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งานบัญชี เริ่มทำ เม.ย.2568\จัดประชุม อบรม\ประชุมนักบัญชี เมษายน 2569\เอกสารการประชุม 1เมษายน2569\"/>
    </mc:Choice>
  </mc:AlternateContent>
  <xr:revisionPtr revIDLastSave="0" documentId="13_ncr:1_{88A182FC-0BFD-4874-B607-5CDA5207FDD3}" xr6:coauthVersionLast="47" xr6:coauthVersionMax="47" xr10:uidLastSave="{00000000-0000-0000-0000-000000000000}"/>
  <bookViews>
    <workbookView xWindow="-108" yWindow="-108" windowWidth="23256" windowHeight="12456" xr2:uid="{A9314410-32D5-4C5A-A491-A887D7C837E7}"/>
  </bookViews>
  <sheets>
    <sheet name="เงินโอนจัดสรรล่วงหน้า 2569" sheetId="1" r:id="rId1"/>
  </sheets>
  <definedNames>
    <definedName name="_xlnm._FilterDatabase" localSheetId="0" hidden="1">'เงินโอนจัดสรรล่วงหน้า 2569'!$A$1:$K$92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2" i="1" l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<sst xmlns="http://schemas.openxmlformats.org/spreadsheetml/2006/main" count="555" uniqueCount="113">
  <si>
    <t>เขต</t>
  </si>
  <si>
    <t>จังหวัด</t>
  </si>
  <si>
    <t>รหัส</t>
  </si>
  <si>
    <t>หน่วยงาน</t>
  </si>
  <si>
    <t>วันที่บันทึกรายการ</t>
  </si>
  <si>
    <t>งวด</t>
  </si>
  <si>
    <t>กองทุนย่อยเฉพาะด้าน</t>
  </si>
  <si>
    <t xml:space="preserve">https://www.nhso.go.th (สปสช.) </t>
  </si>
  <si>
    <t>2103010103.101 รายได้ค่าบริการอื่นรับล่วงหน้า  (งบทดลอง ก.พ. 2569)</t>
  </si>
  <si>
    <t>ส่วนต่าง</t>
  </si>
  <si>
    <t>หมายเหตุ</t>
  </si>
  <si>
    <t>นครพนม</t>
  </si>
  <si>
    <t>รพ. นครพนม</t>
  </si>
  <si>
    <t>29 ตุลาคม 2568</t>
  </si>
  <si>
    <t>จัดสรรล่วงหน้า 2569</t>
  </si>
  <si>
    <t>กองทุนผู้ป่วยใน cap</t>
  </si>
  <si>
    <t>รพ. ปลาปาก</t>
  </si>
  <si>
    <t>รพ. ท่าอุเทน</t>
  </si>
  <si>
    <t>รพ. บ้านแพง</t>
  </si>
  <si>
    <t>รพ. นาทม</t>
  </si>
  <si>
    <t>รพ. เรณูนคร</t>
  </si>
  <si>
    <t>รพ. นาแก</t>
  </si>
  <si>
    <t>รพ. ศรีสงคราม</t>
  </si>
  <si>
    <t>รพ. นาหว้า</t>
  </si>
  <si>
    <t>รพ. โพนสวรรค์</t>
  </si>
  <si>
    <t>รพ. สมเด็จพระยุพราชธาตุพนม</t>
  </si>
  <si>
    <t>น่าจะมีรายได้อื่นรวมอยู่</t>
  </si>
  <si>
    <t>รพ. วังยาง</t>
  </si>
  <si>
    <t>บึงกาฬ</t>
  </si>
  <si>
    <t>รพ. บึงกาฬ</t>
  </si>
  <si>
    <t>รพ. พรเจริญ</t>
  </si>
  <si>
    <t>รพ. โซ่พิสัย</t>
  </si>
  <si>
    <t>รพ. เซกา</t>
  </si>
  <si>
    <t>รพ. ปากคาด</t>
  </si>
  <si>
    <t>รพ. บึงโขงหลง</t>
  </si>
  <si>
    <t>รพ. ศรีวิไล</t>
  </si>
  <si>
    <t>รพ. บุ่งคล้า</t>
  </si>
  <si>
    <t>เลย</t>
  </si>
  <si>
    <t>รพ. เลย</t>
  </si>
  <si>
    <t>รพ. นาด้วง</t>
  </si>
  <si>
    <t>รพ. เชียงคาน</t>
  </si>
  <si>
    <t>รพ. ปากชม</t>
  </si>
  <si>
    <t>รพ. นาแห้ว</t>
  </si>
  <si>
    <t>รพ. ภูเรือ</t>
  </si>
  <si>
    <t>รพ. ท่าลี่</t>
  </si>
  <si>
    <t>รพ. วังสะพุง</t>
  </si>
  <si>
    <t>รพ. ภูกระดึง</t>
  </si>
  <si>
    <t>รพ. ภูหลวง</t>
  </si>
  <si>
    <t>รพ. ผาขาว</t>
  </si>
  <si>
    <t>รพ. สมเด็จพระยุพราชด่านซ้าย</t>
  </si>
  <si>
    <t>รพ. เอราวัณ</t>
  </si>
  <si>
    <t>รพ. หนองหิน</t>
  </si>
  <si>
    <t>ตรวจสอบ ยอด สปสช. มีมากกว่า งบทดลอง</t>
  </si>
  <si>
    <t>สกลนคร</t>
  </si>
  <si>
    <t>รพ. สกลนคร</t>
  </si>
  <si>
    <t>รพ. กุสุมาลย์</t>
  </si>
  <si>
    <t>รพ. กุดบาก</t>
  </si>
  <si>
    <t>รพ. พระอาจารย์ฝั้นอาจาโร</t>
  </si>
  <si>
    <t>รพ. พังโคน</t>
  </si>
  <si>
    <t>รพ. วาริชภูมิ</t>
  </si>
  <si>
    <t>รพ. นิคมน้ำอูน</t>
  </si>
  <si>
    <t>รพ. วานรนิวาส</t>
  </si>
  <si>
    <t>รพ. คำตากล้า</t>
  </si>
  <si>
    <t>รพ. พระอาจารย์มั่น ภูริทัตโต</t>
  </si>
  <si>
    <t>รพ. อากาศอำนวย</t>
  </si>
  <si>
    <t>รพ. พระอาจารย์วัน อุตฺตโม</t>
  </si>
  <si>
    <t>รพ. เต่างอย</t>
  </si>
  <si>
    <t>รพ. โคกศรีสุพรรณ</t>
  </si>
  <si>
    <t>รพ. เจริญศิลป์</t>
  </si>
  <si>
    <t>รพ. โพนนาแก้ว</t>
  </si>
  <si>
    <t>รพ. สมเด็จพระยุพราชสว่างแดนดิน</t>
  </si>
  <si>
    <t>รพ. พระอาจารย์แบน  ธนากโร</t>
  </si>
  <si>
    <t>หนองคาย</t>
  </si>
  <si>
    <t>รพ. หนองคาย</t>
  </si>
  <si>
    <t>รพ. โพนพิสัย</t>
  </si>
  <si>
    <t>รพ. ศรีเชียงใหม่</t>
  </si>
  <si>
    <t>รพ. สังคม</t>
  </si>
  <si>
    <t>รพ. สมเด็จพระยุพราชท่าบ่อ</t>
  </si>
  <si>
    <t>รพ. สระใคร</t>
  </si>
  <si>
    <t>รพ. โพธิ์ตาก</t>
  </si>
  <si>
    <t>รพ. เฝ้าไร่</t>
  </si>
  <si>
    <t>รพ. รัตนวาปี</t>
  </si>
  <si>
    <t>หนองบัวลำภู</t>
  </si>
  <si>
    <t>รพ. หนองบัวลำภู</t>
  </si>
  <si>
    <t>รพ. นากลาง</t>
  </si>
  <si>
    <t>รพ. โนนสัง</t>
  </si>
  <si>
    <t>รพ. ศรีบุญเรือง</t>
  </si>
  <si>
    <t>รพ. สุวรรณคูหา</t>
  </si>
  <si>
    <t>รพ. นาวัง เฉลิมพระเกียรติ 80 พรรษา</t>
  </si>
  <si>
    <t>อุดรธานี</t>
  </si>
  <si>
    <t>รพ. อุดรธานี</t>
  </si>
  <si>
    <t>รพ. กุดจับ</t>
  </si>
  <si>
    <t>รพ. หนองวัวซอ</t>
  </si>
  <si>
    <t>รพ. กุมภวาปี</t>
  </si>
  <si>
    <t>รพ. ห้วยเกิ้ง</t>
  </si>
  <si>
    <t>รพ. โนนสะอาด</t>
  </si>
  <si>
    <t>รพ. หนองหาน</t>
  </si>
  <si>
    <t>รพ. ทุ่งฝน</t>
  </si>
  <si>
    <t>รพ. ไชยวาน</t>
  </si>
  <si>
    <t>รพ. ศรีธาตุ</t>
  </si>
  <si>
    <t>รพ. วังสามหมอ</t>
  </si>
  <si>
    <t>รพ. บ้านผือ</t>
  </si>
  <si>
    <t>รพ. น้ำโสม</t>
  </si>
  <si>
    <t>รพ. เพ็ญ</t>
  </si>
  <si>
    <t>รพ. สร้างคอม</t>
  </si>
  <si>
    <t>รพ. หนองแสง</t>
  </si>
  <si>
    <t>รพ. นายูง</t>
  </si>
  <si>
    <t>รพ. พิบูลย์รักษ์</t>
  </si>
  <si>
    <t>รพ. สมเด็จพระยุพราชบ้านดุง</t>
  </si>
  <si>
    <t>รพ. กู่แก้ว</t>
  </si>
  <si>
    <t>รพ. ประจักษ์ศิลปาคม</t>
  </si>
  <si>
    <t>ตรวจสอบ ยังไม่มียอดในงบทดลอง</t>
  </si>
  <si>
    <t>ตรงกัน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</si>
</sst>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[Red]\-#,##0.00\ 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6"/>
      <color theme="1"/>
      <name val="TH Sarabun New"/>
      <family val="2"/>
      <charset val="222"/>
    </font>
    <font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2" borderId="1" xfId="2" applyFont="1" applyFill="1" applyBorder="1" applyAlignment="1">
      <alignment horizontal="center" vertical="top"/>
    </xf>
    <xf numFmtId="2" fontId="3" fillId="2" borderId="1" xfId="2" applyNumberFormat="1" applyFont="1" applyFill="1" applyBorder="1" applyAlignment="1">
      <alignment horizontal="center" vertical="top"/>
    </xf>
    <xf numFmtId="49" fontId="3" fillId="2" borderId="1" xfId="2" applyNumberFormat="1" applyFont="1" applyFill="1" applyBorder="1" applyAlignment="1">
      <alignment horizontal="center" vertical="top"/>
    </xf>
    <xf numFmtId="0" fontId="3" fillId="2" borderId="1" xfId="2" applyFont="1" applyFill="1" applyBorder="1" applyAlignment="1">
      <alignment horizontal="center" vertical="top" wrapText="1"/>
    </xf>
    <xf numFmtId="43" fontId="3" fillId="3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4" borderId="1" xfId="2" applyFont="1" applyFill="1" applyBorder="1" applyAlignment="1">
      <alignment horizontal="right" wrapText="1"/>
    </xf>
    <xf numFmtId="0" fontId="3" fillId="4" borderId="1" xfId="2" applyFont="1" applyFill="1" applyBorder="1" applyAlignment="1">
      <alignment wrapText="1"/>
    </xf>
    <xf numFmtId="0" fontId="3" fillId="4" borderId="1" xfId="2" applyFont="1" applyFill="1" applyBorder="1"/>
    <xf numFmtId="49" fontId="3" fillId="4" borderId="1" xfId="2" applyNumberFormat="1" applyFont="1" applyFill="1" applyBorder="1" applyAlignment="1">
      <alignment horizontal="right" wrapText="1"/>
    </xf>
    <xf numFmtId="4" fontId="3" fillId="4" borderId="1" xfId="2" applyNumberFormat="1" applyFont="1" applyFill="1" applyBorder="1" applyAlignment="1">
      <alignment horizontal="right" wrapText="1"/>
    </xf>
    <xf numFmtId="43" fontId="3" fillId="4" borderId="2" xfId="1" applyFont="1" applyFill="1" applyBorder="1" applyAlignment="1">
      <alignment horizontal="right" wrapText="1"/>
    </xf>
    <xf numFmtId="187" fontId="3" fillId="4" borderId="1" xfId="1" applyNumberFormat="1" applyFont="1" applyFill="1" applyBorder="1"/>
    <xf numFmtId="43" fontId="3" fillId="4" borderId="1" xfId="1" applyFont="1" applyFill="1" applyBorder="1"/>
    <xf numFmtId="0" fontId="3" fillId="0" borderId="0" xfId="0" applyFont="1"/>
    <xf numFmtId="0" fontId="3" fillId="0" borderId="1" xfId="2" applyFont="1" applyBorder="1" applyAlignment="1">
      <alignment horizontal="right" wrapText="1"/>
    </xf>
    <xf numFmtId="0" fontId="3" fillId="0" borderId="1" xfId="2" applyFont="1" applyBorder="1" applyAlignment="1">
      <alignment wrapText="1"/>
    </xf>
    <xf numFmtId="0" fontId="3" fillId="0" borderId="1" xfId="2" applyFont="1" applyBorder="1"/>
    <xf numFmtId="49" fontId="3" fillId="0" borderId="1" xfId="2" applyNumberFormat="1" applyFont="1" applyBorder="1" applyAlignment="1">
      <alignment horizontal="right" wrapText="1"/>
    </xf>
    <xf numFmtId="4" fontId="3" fillId="0" borderId="1" xfId="2" applyNumberFormat="1" applyFont="1" applyBorder="1" applyAlignment="1">
      <alignment horizontal="right" wrapText="1"/>
    </xf>
    <xf numFmtId="43" fontId="3" fillId="0" borderId="2" xfId="1" applyFont="1" applyFill="1" applyBorder="1" applyAlignment="1">
      <alignment horizontal="right" wrapText="1"/>
    </xf>
    <xf numFmtId="187" fontId="3" fillId="0" borderId="1" xfId="1" applyNumberFormat="1" applyFont="1" applyBorder="1"/>
    <xf numFmtId="43" fontId="3" fillId="0" borderId="1" xfId="1" applyFont="1" applyBorder="1"/>
    <xf numFmtId="4" fontId="3" fillId="0" borderId="1" xfId="0" applyNumberFormat="1" applyFont="1" applyBorder="1"/>
    <xf numFmtId="187" fontId="3" fillId="0" borderId="1" xfId="1" applyNumberFormat="1" applyFont="1" applyFill="1" applyBorder="1"/>
    <xf numFmtId="0" fontId="3" fillId="4" borderId="1" xfId="2" applyFont="1" applyFill="1" applyBorder="1" applyAlignment="1">
      <alignment horizontal="right" vertical="top" wrapText="1"/>
    </xf>
    <xf numFmtId="0" fontId="3" fillId="4" borderId="1" xfId="2" applyFont="1" applyFill="1" applyBorder="1" applyAlignment="1">
      <alignment vertical="top" wrapText="1"/>
    </xf>
    <xf numFmtId="0" fontId="3" fillId="4" borderId="1" xfId="2" applyFont="1" applyFill="1" applyBorder="1" applyAlignment="1">
      <alignment vertical="top"/>
    </xf>
    <xf numFmtId="49" fontId="3" fillId="4" borderId="1" xfId="2" applyNumberFormat="1" applyFont="1" applyFill="1" applyBorder="1" applyAlignment="1">
      <alignment horizontal="right" vertical="top" wrapText="1"/>
    </xf>
    <xf numFmtId="4" fontId="3" fillId="4" borderId="1" xfId="2" applyNumberFormat="1" applyFont="1" applyFill="1" applyBorder="1" applyAlignment="1">
      <alignment horizontal="right" vertical="top" wrapText="1"/>
    </xf>
    <xf numFmtId="43" fontId="3" fillId="4" borderId="2" xfId="1" applyFont="1" applyFill="1" applyBorder="1" applyAlignment="1">
      <alignment horizontal="right" vertical="top" wrapText="1"/>
    </xf>
    <xf numFmtId="187" fontId="3" fillId="4" borderId="1" xfId="1" applyNumberFormat="1" applyFont="1" applyFill="1" applyBorder="1" applyAlignment="1">
      <alignment vertical="top"/>
    </xf>
    <xf numFmtId="4" fontId="3" fillId="4" borderId="1" xfId="0" applyNumberFormat="1" applyFont="1" applyFill="1" applyBorder="1"/>
    <xf numFmtId="4" fontId="3" fillId="5" borderId="1" xfId="0" applyNumberFormat="1" applyFont="1" applyFill="1" applyBorder="1" applyAlignment="1">
      <alignment horizontal="right" vertical="top" wrapText="1"/>
    </xf>
    <xf numFmtId="2" fontId="3" fillId="0" borderId="0" xfId="0" applyNumberFormat="1" applyFont="1"/>
    <xf numFmtId="49" fontId="3" fillId="0" borderId="0" xfId="0" applyNumberFormat="1" applyFont="1"/>
    <xf numFmtId="43" fontId="3" fillId="0" borderId="0" xfId="1" applyFont="1"/>
    <xf numFmtId="43" fontId="4" fillId="5" borderId="1" xfId="1" applyFont="1" applyFill="1" applyBorder="1" applyAlignment="1">
      <alignment horizontal="right" vertical="top" wrapText="1"/>
    </xf>
    <xf numFmtId="43" fontId="4" fillId="5" borderId="0" xfId="1" applyFont="1" applyFill="1" applyBorder="1" applyAlignment="1">
      <alignment horizontal="right" vertical="top" wrapText="1"/>
    </xf>
    <xf numFmtId="43" fontId="3" fillId="0" borderId="3" xfId="1" applyFont="1" applyBorder="1" applyAlignment="1">
      <alignment horizontal="left" vertical="center"/>
    </xf>
    <xf numFmtId="43" fontId="3" fillId="0" borderId="4" xfId="1" applyFont="1" applyBorder="1" applyAlignment="1">
      <alignment horizontal="left" vertical="center"/>
    </xf>
  </cellXfs>
  <cellStyles count="3">
    <cellStyle name="จุลภาค" xfId="1" builtinId="3"/>
    <cellStyle name="ปกติ" xfId="0" builtinId="0"/>
    <cellStyle name="ปกติ_Sheet1" xfId="2" xr:uid="{AEADC89C-1E32-4F25-8BA1-89F5DD3418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B8CBA-1BC7-45D2-A444-DBAF5B88FCB7}">
  <dimension ref="A1:K92"/>
  <sheetViews>
    <sheetView tabSelected="1" zoomScale="90" zoomScaleNormal="90" workbookViewId="0">
      <pane ySplit="1" topLeftCell="A2" activePane="bottomLeft" state="frozen"/>
      <selection activeCell="B1" sqref="B1"/>
      <selection pane="bottomLeft" activeCell="M88" sqref="M88"/>
    </sheetView>
  </sheetViews>
  <sheetFormatPr defaultRowHeight="24.6" x14ac:dyDescent="0.7"/>
  <cols>
    <col min="1" max="1" width="4.69921875" style="15" customWidth="1"/>
    <col min="2" max="2" width="10.19921875" style="15" bestFit="1" customWidth="1"/>
    <col min="3" max="3" width="7.5" style="35" customWidth="1"/>
    <col min="4" max="4" width="28.19921875" style="15" bestFit="1" customWidth="1"/>
    <col min="5" max="5" width="13.8984375" style="36" hidden="1" customWidth="1"/>
    <col min="6" max="6" width="18.796875" style="15" hidden="1" customWidth="1"/>
    <col min="7" max="7" width="16.796875" style="15" hidden="1" customWidth="1"/>
    <col min="8" max="8" width="19.796875" style="15" customWidth="1"/>
    <col min="9" max="9" width="22" style="15" customWidth="1"/>
    <col min="10" max="10" width="13.8984375" style="37" customWidth="1"/>
    <col min="11" max="11" width="33.8984375" style="37" bestFit="1" customWidth="1"/>
    <col min="12" max="16384" width="8.796875" style="15"/>
  </cols>
  <sheetData>
    <row r="1" spans="1:11" s="6" customFormat="1" ht="73.8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5" t="s">
        <v>8</v>
      </c>
      <c r="J1" s="5" t="s">
        <v>9</v>
      </c>
      <c r="K1" s="5" t="s">
        <v>10</v>
      </c>
    </row>
    <row r="2" spans="1:11" x14ac:dyDescent="0.7">
      <c r="A2" s="7">
        <v>8</v>
      </c>
      <c r="B2" s="8" t="s">
        <v>11</v>
      </c>
      <c r="C2" s="8">
        <v>10711</v>
      </c>
      <c r="D2" s="9" t="s">
        <v>12</v>
      </c>
      <c r="E2" s="10" t="s">
        <v>13</v>
      </c>
      <c r="F2" s="7" t="s">
        <v>14</v>
      </c>
      <c r="G2" s="7" t="s">
        <v>15</v>
      </c>
      <c r="H2" s="11">
        <v>18695997.440000001</v>
      </c>
      <c r="I2" s="12"/>
      <c r="J2" s="13">
        <f t="shared" ref="J2:J33" si="0">+H2-I2</f>
        <v>18695997.440000001</v>
      </c>
      <c r="K2" s="14" t="s">
        <v>111</v>
      </c>
    </row>
    <row r="3" spans="1:11" x14ac:dyDescent="0.7">
      <c r="A3" s="16">
        <v>8</v>
      </c>
      <c r="B3" s="17" t="s">
        <v>11</v>
      </c>
      <c r="C3" s="17">
        <v>11104</v>
      </c>
      <c r="D3" s="18" t="s">
        <v>16</v>
      </c>
      <c r="E3" s="19" t="s">
        <v>13</v>
      </c>
      <c r="F3" s="16" t="s">
        <v>14</v>
      </c>
      <c r="G3" s="16" t="s">
        <v>15</v>
      </c>
      <c r="H3" s="20">
        <v>734119.77</v>
      </c>
      <c r="I3" s="21">
        <v>734119.77</v>
      </c>
      <c r="J3" s="22">
        <f t="shared" si="0"/>
        <v>0</v>
      </c>
      <c r="K3" s="23" t="s">
        <v>112</v>
      </c>
    </row>
    <row r="4" spans="1:11" x14ac:dyDescent="0.7">
      <c r="A4" s="16">
        <v>8</v>
      </c>
      <c r="B4" s="17" t="s">
        <v>11</v>
      </c>
      <c r="C4" s="17">
        <v>11105</v>
      </c>
      <c r="D4" s="18" t="s">
        <v>17</v>
      </c>
      <c r="E4" s="19" t="s">
        <v>13</v>
      </c>
      <c r="F4" s="16" t="s">
        <v>14</v>
      </c>
      <c r="G4" s="16" t="s">
        <v>15</v>
      </c>
      <c r="H4" s="20">
        <v>923871.08</v>
      </c>
      <c r="I4" s="21">
        <v>923871.08</v>
      </c>
      <c r="J4" s="22">
        <f t="shared" si="0"/>
        <v>0</v>
      </c>
      <c r="K4" s="23" t="s">
        <v>112</v>
      </c>
    </row>
    <row r="5" spans="1:11" x14ac:dyDescent="0.7">
      <c r="A5" s="7">
        <v>8</v>
      </c>
      <c r="B5" s="8" t="s">
        <v>11</v>
      </c>
      <c r="C5" s="8">
        <v>11106</v>
      </c>
      <c r="D5" s="9" t="s">
        <v>18</v>
      </c>
      <c r="E5" s="10" t="s">
        <v>13</v>
      </c>
      <c r="F5" s="7" t="s">
        <v>14</v>
      </c>
      <c r="G5" s="7" t="s">
        <v>15</v>
      </c>
      <c r="H5" s="11">
        <v>1302010.56</v>
      </c>
      <c r="I5" s="12"/>
      <c r="J5" s="13">
        <f t="shared" si="0"/>
        <v>1302010.56</v>
      </c>
      <c r="K5" s="14" t="s">
        <v>111</v>
      </c>
    </row>
    <row r="6" spans="1:11" x14ac:dyDescent="0.7">
      <c r="A6" s="16">
        <v>8</v>
      </c>
      <c r="B6" s="17" t="s">
        <v>11</v>
      </c>
      <c r="C6" s="17">
        <v>11107</v>
      </c>
      <c r="D6" s="18" t="s">
        <v>19</v>
      </c>
      <c r="E6" s="19" t="s">
        <v>13</v>
      </c>
      <c r="F6" s="16" t="s">
        <v>14</v>
      </c>
      <c r="G6" s="16" t="s">
        <v>15</v>
      </c>
      <c r="H6" s="20">
        <v>1125424.32</v>
      </c>
      <c r="I6" s="21">
        <v>1125424.32</v>
      </c>
      <c r="J6" s="22">
        <f t="shared" si="0"/>
        <v>0</v>
      </c>
      <c r="K6" s="23" t="s">
        <v>112</v>
      </c>
    </row>
    <row r="7" spans="1:11" x14ac:dyDescent="0.7">
      <c r="A7" s="16">
        <v>8</v>
      </c>
      <c r="B7" s="17" t="s">
        <v>11</v>
      </c>
      <c r="C7" s="17">
        <v>11108</v>
      </c>
      <c r="D7" s="18" t="s">
        <v>20</v>
      </c>
      <c r="E7" s="19" t="s">
        <v>13</v>
      </c>
      <c r="F7" s="16" t="s">
        <v>14</v>
      </c>
      <c r="G7" s="16" t="s">
        <v>15</v>
      </c>
      <c r="H7" s="20">
        <v>1371567.7</v>
      </c>
      <c r="I7" s="21">
        <v>1371567.7</v>
      </c>
      <c r="J7" s="22">
        <f t="shared" si="0"/>
        <v>0</v>
      </c>
      <c r="K7" s="23" t="s">
        <v>112</v>
      </c>
    </row>
    <row r="8" spans="1:11" x14ac:dyDescent="0.7">
      <c r="A8" s="16">
        <v>8</v>
      </c>
      <c r="B8" s="17" t="s">
        <v>11</v>
      </c>
      <c r="C8" s="17">
        <v>11109</v>
      </c>
      <c r="D8" s="18" t="s">
        <v>21</v>
      </c>
      <c r="E8" s="19" t="s">
        <v>13</v>
      </c>
      <c r="F8" s="16" t="s">
        <v>14</v>
      </c>
      <c r="G8" s="16" t="s">
        <v>15</v>
      </c>
      <c r="H8" s="20">
        <v>1316154.3700000001</v>
      </c>
      <c r="I8" s="21">
        <v>1316154.3700000001</v>
      </c>
      <c r="J8" s="22">
        <f t="shared" si="0"/>
        <v>0</v>
      </c>
      <c r="K8" s="23" t="s">
        <v>112</v>
      </c>
    </row>
    <row r="9" spans="1:11" x14ac:dyDescent="0.7">
      <c r="A9" s="16">
        <v>8</v>
      </c>
      <c r="B9" s="17" t="s">
        <v>11</v>
      </c>
      <c r="C9" s="17">
        <v>11110</v>
      </c>
      <c r="D9" s="18" t="s">
        <v>22</v>
      </c>
      <c r="E9" s="19" t="s">
        <v>13</v>
      </c>
      <c r="F9" s="16" t="s">
        <v>14</v>
      </c>
      <c r="G9" s="16" t="s">
        <v>15</v>
      </c>
      <c r="H9" s="20">
        <v>2850769.79</v>
      </c>
      <c r="I9" s="21">
        <v>2850769.79</v>
      </c>
      <c r="J9" s="22">
        <f t="shared" si="0"/>
        <v>0</v>
      </c>
      <c r="K9" s="23" t="s">
        <v>112</v>
      </c>
    </row>
    <row r="10" spans="1:11" x14ac:dyDescent="0.7">
      <c r="A10" s="16">
        <v>8</v>
      </c>
      <c r="B10" s="17" t="s">
        <v>11</v>
      </c>
      <c r="C10" s="17">
        <v>11111</v>
      </c>
      <c r="D10" s="18" t="s">
        <v>23</v>
      </c>
      <c r="E10" s="19" t="s">
        <v>13</v>
      </c>
      <c r="F10" s="16" t="s">
        <v>14</v>
      </c>
      <c r="G10" s="16" t="s">
        <v>15</v>
      </c>
      <c r="H10" s="20">
        <v>1926968.64</v>
      </c>
      <c r="I10" s="21">
        <v>1926968.64</v>
      </c>
      <c r="J10" s="22">
        <f t="shared" si="0"/>
        <v>0</v>
      </c>
      <c r="K10" s="23" t="s">
        <v>112</v>
      </c>
    </row>
    <row r="11" spans="1:11" ht="24" customHeight="1" x14ac:dyDescent="0.7">
      <c r="A11" s="16">
        <v>8</v>
      </c>
      <c r="B11" s="17" t="s">
        <v>11</v>
      </c>
      <c r="C11" s="17">
        <v>11112</v>
      </c>
      <c r="D11" s="18" t="s">
        <v>24</v>
      </c>
      <c r="E11" s="19" t="s">
        <v>13</v>
      </c>
      <c r="F11" s="16" t="s">
        <v>14</v>
      </c>
      <c r="G11" s="16" t="s">
        <v>15</v>
      </c>
      <c r="H11" s="20">
        <v>1127376.33</v>
      </c>
      <c r="I11" s="21">
        <v>1127376.33</v>
      </c>
      <c r="J11" s="22">
        <f t="shared" si="0"/>
        <v>0</v>
      </c>
      <c r="K11" s="23" t="s">
        <v>112</v>
      </c>
    </row>
    <row r="12" spans="1:11" ht="24" customHeight="1" x14ac:dyDescent="0.7">
      <c r="A12" s="7">
        <v>8</v>
      </c>
      <c r="B12" s="8" t="s">
        <v>11</v>
      </c>
      <c r="C12" s="8">
        <v>11451</v>
      </c>
      <c r="D12" s="9" t="s">
        <v>25</v>
      </c>
      <c r="E12" s="10" t="s">
        <v>13</v>
      </c>
      <c r="F12" s="7" t="s">
        <v>14</v>
      </c>
      <c r="G12" s="7" t="s">
        <v>15</v>
      </c>
      <c r="H12" s="11">
        <v>5318302.04</v>
      </c>
      <c r="I12" s="12">
        <v>5319344.68</v>
      </c>
      <c r="J12" s="13">
        <f t="shared" si="0"/>
        <v>-1042.6399999996647</v>
      </c>
      <c r="K12" s="14" t="s">
        <v>26</v>
      </c>
    </row>
    <row r="13" spans="1:11" x14ac:dyDescent="0.7">
      <c r="A13" s="16">
        <v>8</v>
      </c>
      <c r="B13" s="17" t="s">
        <v>11</v>
      </c>
      <c r="C13" s="17">
        <v>40840</v>
      </c>
      <c r="D13" s="18" t="s">
        <v>27</v>
      </c>
      <c r="E13" s="19" t="s">
        <v>13</v>
      </c>
      <c r="F13" s="16" t="s">
        <v>14</v>
      </c>
      <c r="G13" s="16" t="s">
        <v>15</v>
      </c>
      <c r="H13" s="20">
        <v>608182.02</v>
      </c>
      <c r="I13" s="21">
        <v>608182.02</v>
      </c>
      <c r="J13" s="22">
        <f t="shared" si="0"/>
        <v>0</v>
      </c>
      <c r="K13" s="23" t="s">
        <v>112</v>
      </c>
    </row>
    <row r="14" spans="1:11" x14ac:dyDescent="0.7">
      <c r="A14" s="16">
        <v>8</v>
      </c>
      <c r="B14" s="17" t="s">
        <v>28</v>
      </c>
      <c r="C14" s="17">
        <v>11040</v>
      </c>
      <c r="D14" s="18" t="s">
        <v>29</v>
      </c>
      <c r="E14" s="19" t="s">
        <v>13</v>
      </c>
      <c r="F14" s="16" t="s">
        <v>14</v>
      </c>
      <c r="G14" s="16" t="s">
        <v>15</v>
      </c>
      <c r="H14" s="20">
        <v>11624560.359999999</v>
      </c>
      <c r="I14" s="21">
        <v>11624560.359999999</v>
      </c>
      <c r="J14" s="22">
        <f t="shared" si="0"/>
        <v>0</v>
      </c>
      <c r="K14" s="23" t="s">
        <v>112</v>
      </c>
    </row>
    <row r="15" spans="1:11" x14ac:dyDescent="0.7">
      <c r="A15" s="16">
        <v>8</v>
      </c>
      <c r="B15" s="17" t="s">
        <v>28</v>
      </c>
      <c r="C15" s="17">
        <v>11041</v>
      </c>
      <c r="D15" s="18" t="s">
        <v>30</v>
      </c>
      <c r="E15" s="19" t="s">
        <v>13</v>
      </c>
      <c r="F15" s="16" t="s">
        <v>14</v>
      </c>
      <c r="G15" s="16" t="s">
        <v>15</v>
      </c>
      <c r="H15" s="20">
        <v>2225058.15</v>
      </c>
      <c r="I15" s="21">
        <v>2225058.15</v>
      </c>
      <c r="J15" s="22">
        <f t="shared" si="0"/>
        <v>0</v>
      </c>
      <c r="K15" s="23" t="s">
        <v>112</v>
      </c>
    </row>
    <row r="16" spans="1:11" x14ac:dyDescent="0.7">
      <c r="A16" s="16">
        <v>8</v>
      </c>
      <c r="B16" s="17" t="s">
        <v>28</v>
      </c>
      <c r="C16" s="17">
        <v>11043</v>
      </c>
      <c r="D16" s="18" t="s">
        <v>31</v>
      </c>
      <c r="E16" s="19" t="s">
        <v>13</v>
      </c>
      <c r="F16" s="16" t="s">
        <v>14</v>
      </c>
      <c r="G16" s="16" t="s">
        <v>15</v>
      </c>
      <c r="H16" s="20">
        <v>2854272.19</v>
      </c>
      <c r="I16" s="21">
        <v>2854272.19</v>
      </c>
      <c r="J16" s="22">
        <f t="shared" si="0"/>
        <v>0</v>
      </c>
      <c r="K16" s="23" t="s">
        <v>112</v>
      </c>
    </row>
    <row r="17" spans="1:11" x14ac:dyDescent="0.7">
      <c r="A17" s="16">
        <v>8</v>
      </c>
      <c r="B17" s="17" t="s">
        <v>28</v>
      </c>
      <c r="C17" s="17">
        <v>11046</v>
      </c>
      <c r="D17" s="18" t="s">
        <v>32</v>
      </c>
      <c r="E17" s="19" t="s">
        <v>13</v>
      </c>
      <c r="F17" s="16" t="s">
        <v>14</v>
      </c>
      <c r="G17" s="16" t="s">
        <v>15</v>
      </c>
      <c r="H17" s="20">
        <v>4119658.39</v>
      </c>
      <c r="I17" s="21">
        <v>4119658.39</v>
      </c>
      <c r="J17" s="22">
        <f t="shared" si="0"/>
        <v>0</v>
      </c>
      <c r="K17" s="23" t="s">
        <v>112</v>
      </c>
    </row>
    <row r="18" spans="1:11" x14ac:dyDescent="0.7">
      <c r="A18" s="16">
        <v>8</v>
      </c>
      <c r="B18" s="17" t="s">
        <v>28</v>
      </c>
      <c r="C18" s="17">
        <v>11047</v>
      </c>
      <c r="D18" s="18" t="s">
        <v>33</v>
      </c>
      <c r="E18" s="19" t="s">
        <v>13</v>
      </c>
      <c r="F18" s="16" t="s">
        <v>14</v>
      </c>
      <c r="G18" s="16" t="s">
        <v>15</v>
      </c>
      <c r="H18" s="20">
        <v>1646557.53</v>
      </c>
      <c r="I18" s="21">
        <v>1646557.53</v>
      </c>
      <c r="J18" s="22">
        <f t="shared" si="0"/>
        <v>0</v>
      </c>
      <c r="K18" s="23" t="s">
        <v>112</v>
      </c>
    </row>
    <row r="19" spans="1:11" x14ac:dyDescent="0.7">
      <c r="A19" s="16">
        <v>8</v>
      </c>
      <c r="B19" s="17" t="s">
        <v>28</v>
      </c>
      <c r="C19" s="17">
        <v>11048</v>
      </c>
      <c r="D19" s="18" t="s">
        <v>34</v>
      </c>
      <c r="E19" s="19" t="s">
        <v>13</v>
      </c>
      <c r="F19" s="16" t="s">
        <v>14</v>
      </c>
      <c r="G19" s="16" t="s">
        <v>15</v>
      </c>
      <c r="H19" s="20">
        <v>1812509.16</v>
      </c>
      <c r="I19" s="21">
        <v>1812509.16</v>
      </c>
      <c r="J19" s="22">
        <f t="shared" si="0"/>
        <v>0</v>
      </c>
      <c r="K19" s="23" t="s">
        <v>112</v>
      </c>
    </row>
    <row r="20" spans="1:11" x14ac:dyDescent="0.7">
      <c r="A20" s="16">
        <v>8</v>
      </c>
      <c r="B20" s="17" t="s">
        <v>28</v>
      </c>
      <c r="C20" s="17">
        <v>11049</v>
      </c>
      <c r="D20" s="18" t="s">
        <v>35</v>
      </c>
      <c r="E20" s="19" t="s">
        <v>13</v>
      </c>
      <c r="F20" s="16" t="s">
        <v>14</v>
      </c>
      <c r="G20" s="16" t="s">
        <v>15</v>
      </c>
      <c r="H20" s="20">
        <v>820125.56</v>
      </c>
      <c r="I20" s="21">
        <v>820125.56</v>
      </c>
      <c r="J20" s="22">
        <f t="shared" si="0"/>
        <v>0</v>
      </c>
      <c r="K20" s="23" t="s">
        <v>112</v>
      </c>
    </row>
    <row r="21" spans="1:11" x14ac:dyDescent="0.7">
      <c r="A21" s="16">
        <v>8</v>
      </c>
      <c r="B21" s="17" t="s">
        <v>28</v>
      </c>
      <c r="C21" s="17">
        <v>11050</v>
      </c>
      <c r="D21" s="18" t="s">
        <v>36</v>
      </c>
      <c r="E21" s="19" t="s">
        <v>13</v>
      </c>
      <c r="F21" s="16" t="s">
        <v>14</v>
      </c>
      <c r="G21" s="16" t="s">
        <v>15</v>
      </c>
      <c r="H21" s="20">
        <v>654343.42000000004</v>
      </c>
      <c r="I21" s="21">
        <v>654343.42000000004</v>
      </c>
      <c r="J21" s="22">
        <f t="shared" si="0"/>
        <v>0</v>
      </c>
      <c r="K21" s="23" t="s">
        <v>112</v>
      </c>
    </row>
    <row r="22" spans="1:11" x14ac:dyDescent="0.7">
      <c r="A22" s="16">
        <v>8</v>
      </c>
      <c r="B22" s="17" t="s">
        <v>37</v>
      </c>
      <c r="C22" s="17">
        <v>10705</v>
      </c>
      <c r="D22" s="18" t="s">
        <v>38</v>
      </c>
      <c r="E22" s="19" t="s">
        <v>13</v>
      </c>
      <c r="F22" s="16" t="s">
        <v>14</v>
      </c>
      <c r="G22" s="16" t="s">
        <v>15</v>
      </c>
      <c r="H22" s="20">
        <v>26282534.670000002</v>
      </c>
      <c r="I22" s="21">
        <v>26282534.670000002</v>
      </c>
      <c r="J22" s="22">
        <f t="shared" si="0"/>
        <v>0</v>
      </c>
      <c r="K22" s="23" t="s">
        <v>112</v>
      </c>
    </row>
    <row r="23" spans="1:11" x14ac:dyDescent="0.7">
      <c r="A23" s="16">
        <v>8</v>
      </c>
      <c r="B23" s="17" t="s">
        <v>37</v>
      </c>
      <c r="C23" s="17">
        <v>11030</v>
      </c>
      <c r="D23" s="18" t="s">
        <v>39</v>
      </c>
      <c r="E23" s="19" t="s">
        <v>13</v>
      </c>
      <c r="F23" s="16" t="s">
        <v>14</v>
      </c>
      <c r="G23" s="16" t="s">
        <v>15</v>
      </c>
      <c r="H23" s="20">
        <v>1385418.52</v>
      </c>
      <c r="I23" s="21">
        <v>1385418.52</v>
      </c>
      <c r="J23" s="22">
        <f t="shared" si="0"/>
        <v>0</v>
      </c>
      <c r="K23" s="23" t="s">
        <v>112</v>
      </c>
    </row>
    <row r="24" spans="1:11" x14ac:dyDescent="0.7">
      <c r="A24" s="16">
        <v>8</v>
      </c>
      <c r="B24" s="17" t="s">
        <v>37</v>
      </c>
      <c r="C24" s="17">
        <v>11031</v>
      </c>
      <c r="D24" s="18" t="s">
        <v>40</v>
      </c>
      <c r="E24" s="19" t="s">
        <v>13</v>
      </c>
      <c r="F24" s="16" t="s">
        <v>14</v>
      </c>
      <c r="G24" s="16" t="s">
        <v>15</v>
      </c>
      <c r="H24" s="20">
        <v>2675975.2599999998</v>
      </c>
      <c r="I24" s="21">
        <v>2675975.2599999998</v>
      </c>
      <c r="J24" s="22">
        <f t="shared" si="0"/>
        <v>0</v>
      </c>
      <c r="K24" s="23" t="s">
        <v>112</v>
      </c>
    </row>
    <row r="25" spans="1:11" x14ac:dyDescent="0.7">
      <c r="A25" s="16">
        <v>8</v>
      </c>
      <c r="B25" s="17" t="s">
        <v>37</v>
      </c>
      <c r="C25" s="17">
        <v>11032</v>
      </c>
      <c r="D25" s="18" t="s">
        <v>41</v>
      </c>
      <c r="E25" s="19" t="s">
        <v>13</v>
      </c>
      <c r="F25" s="16" t="s">
        <v>14</v>
      </c>
      <c r="G25" s="16" t="s">
        <v>15</v>
      </c>
      <c r="H25" s="20">
        <v>2822450.16</v>
      </c>
      <c r="I25" s="21">
        <v>2822450.16</v>
      </c>
      <c r="J25" s="22">
        <f t="shared" si="0"/>
        <v>0</v>
      </c>
      <c r="K25" s="23" t="s">
        <v>112</v>
      </c>
    </row>
    <row r="26" spans="1:11" x14ac:dyDescent="0.7">
      <c r="A26" s="16">
        <v>8</v>
      </c>
      <c r="B26" s="17" t="s">
        <v>37</v>
      </c>
      <c r="C26" s="17">
        <v>11033</v>
      </c>
      <c r="D26" s="18" t="s">
        <v>42</v>
      </c>
      <c r="E26" s="19" t="s">
        <v>13</v>
      </c>
      <c r="F26" s="16" t="s">
        <v>14</v>
      </c>
      <c r="G26" s="16" t="s">
        <v>15</v>
      </c>
      <c r="H26" s="20">
        <v>597199.55000000005</v>
      </c>
      <c r="I26" s="21">
        <v>597199.55000000005</v>
      </c>
      <c r="J26" s="22">
        <f t="shared" si="0"/>
        <v>0</v>
      </c>
      <c r="K26" s="23" t="s">
        <v>112</v>
      </c>
    </row>
    <row r="27" spans="1:11" x14ac:dyDescent="0.7">
      <c r="A27" s="16">
        <v>8</v>
      </c>
      <c r="B27" s="17" t="s">
        <v>37</v>
      </c>
      <c r="C27" s="17">
        <v>11034</v>
      </c>
      <c r="D27" s="18" t="s">
        <v>43</v>
      </c>
      <c r="E27" s="19" t="s">
        <v>13</v>
      </c>
      <c r="F27" s="16" t="s">
        <v>14</v>
      </c>
      <c r="G27" s="16" t="s">
        <v>15</v>
      </c>
      <c r="H27" s="24">
        <v>1287696.1000000001</v>
      </c>
      <c r="I27" s="21">
        <v>1287696.1000000001</v>
      </c>
      <c r="J27" s="22">
        <f t="shared" si="0"/>
        <v>0</v>
      </c>
      <c r="K27" s="23" t="s">
        <v>112</v>
      </c>
    </row>
    <row r="28" spans="1:11" x14ac:dyDescent="0.7">
      <c r="A28" s="16">
        <v>8</v>
      </c>
      <c r="B28" s="17" t="s">
        <v>37</v>
      </c>
      <c r="C28" s="17">
        <v>11035</v>
      </c>
      <c r="D28" s="18" t="s">
        <v>44</v>
      </c>
      <c r="E28" s="19" t="s">
        <v>13</v>
      </c>
      <c r="F28" s="16" t="s">
        <v>14</v>
      </c>
      <c r="G28" s="16" t="s">
        <v>15</v>
      </c>
      <c r="H28" s="20">
        <v>1017749.69</v>
      </c>
      <c r="I28" s="21">
        <v>1017749.69</v>
      </c>
      <c r="J28" s="22">
        <f t="shared" si="0"/>
        <v>0</v>
      </c>
      <c r="K28" s="23" t="s">
        <v>112</v>
      </c>
    </row>
    <row r="29" spans="1:11" x14ac:dyDescent="0.7">
      <c r="A29" s="16">
        <v>8</v>
      </c>
      <c r="B29" s="17" t="s">
        <v>37</v>
      </c>
      <c r="C29" s="17">
        <v>11036</v>
      </c>
      <c r="D29" s="18" t="s">
        <v>45</v>
      </c>
      <c r="E29" s="19" t="s">
        <v>13</v>
      </c>
      <c r="F29" s="16" t="s">
        <v>14</v>
      </c>
      <c r="G29" s="16" t="s">
        <v>15</v>
      </c>
      <c r="H29" s="20">
        <v>5742692.75</v>
      </c>
      <c r="I29" s="21">
        <v>5742692.75</v>
      </c>
      <c r="J29" s="22">
        <f t="shared" si="0"/>
        <v>0</v>
      </c>
      <c r="K29" s="23" t="s">
        <v>112</v>
      </c>
    </row>
    <row r="30" spans="1:11" x14ac:dyDescent="0.7">
      <c r="A30" s="16">
        <v>8</v>
      </c>
      <c r="B30" s="17" t="s">
        <v>37</v>
      </c>
      <c r="C30" s="17">
        <v>11037</v>
      </c>
      <c r="D30" s="18" t="s">
        <v>46</v>
      </c>
      <c r="E30" s="19" t="s">
        <v>13</v>
      </c>
      <c r="F30" s="16" t="s">
        <v>14</v>
      </c>
      <c r="G30" s="16" t="s">
        <v>15</v>
      </c>
      <c r="H30" s="20">
        <v>1345886.5</v>
      </c>
      <c r="I30" s="21">
        <v>1345886.5</v>
      </c>
      <c r="J30" s="22">
        <f t="shared" si="0"/>
        <v>0</v>
      </c>
      <c r="K30" s="23" t="s">
        <v>112</v>
      </c>
    </row>
    <row r="31" spans="1:11" x14ac:dyDescent="0.7">
      <c r="A31" s="16">
        <v>8</v>
      </c>
      <c r="B31" s="17" t="s">
        <v>37</v>
      </c>
      <c r="C31" s="17">
        <v>11038</v>
      </c>
      <c r="D31" s="18" t="s">
        <v>47</v>
      </c>
      <c r="E31" s="19" t="s">
        <v>13</v>
      </c>
      <c r="F31" s="16" t="s">
        <v>14</v>
      </c>
      <c r="G31" s="16" t="s">
        <v>15</v>
      </c>
      <c r="H31" s="20">
        <v>2186761.2599999998</v>
      </c>
      <c r="I31" s="21">
        <v>2186761.2599999998</v>
      </c>
      <c r="J31" s="22">
        <f t="shared" si="0"/>
        <v>0</v>
      </c>
      <c r="K31" s="23" t="s">
        <v>112</v>
      </c>
    </row>
    <row r="32" spans="1:11" x14ac:dyDescent="0.7">
      <c r="A32" s="16">
        <v>8</v>
      </c>
      <c r="B32" s="17" t="s">
        <v>37</v>
      </c>
      <c r="C32" s="17">
        <v>11039</v>
      </c>
      <c r="D32" s="18" t="s">
        <v>48</v>
      </c>
      <c r="E32" s="19" t="s">
        <v>13</v>
      </c>
      <c r="F32" s="16" t="s">
        <v>14</v>
      </c>
      <c r="G32" s="16" t="s">
        <v>15</v>
      </c>
      <c r="H32" s="20">
        <v>2118640.44</v>
      </c>
      <c r="I32" s="21">
        <v>2118830.5499999998</v>
      </c>
      <c r="J32" s="25">
        <f t="shared" si="0"/>
        <v>-190.10999999986961</v>
      </c>
      <c r="K32" s="40" t="s">
        <v>112</v>
      </c>
    </row>
    <row r="33" spans="1:11" x14ac:dyDescent="0.7">
      <c r="A33" s="16">
        <v>8</v>
      </c>
      <c r="B33" s="17" t="s">
        <v>37</v>
      </c>
      <c r="C33" s="17">
        <v>11039</v>
      </c>
      <c r="D33" s="18" t="s">
        <v>48</v>
      </c>
      <c r="E33" s="19" t="s">
        <v>13</v>
      </c>
      <c r="F33" s="16" t="s">
        <v>14</v>
      </c>
      <c r="G33" s="16" t="s">
        <v>15</v>
      </c>
      <c r="H33" s="16">
        <v>190.11</v>
      </c>
      <c r="I33" s="21"/>
      <c r="J33" s="25">
        <f t="shared" si="0"/>
        <v>190.11</v>
      </c>
      <c r="K33" s="41"/>
    </row>
    <row r="34" spans="1:11" x14ac:dyDescent="0.7">
      <c r="A34" s="7">
        <v>8</v>
      </c>
      <c r="B34" s="8" t="s">
        <v>37</v>
      </c>
      <c r="C34" s="8">
        <v>11447</v>
      </c>
      <c r="D34" s="9" t="s">
        <v>49</v>
      </c>
      <c r="E34" s="10" t="s">
        <v>13</v>
      </c>
      <c r="F34" s="7" t="s">
        <v>14</v>
      </c>
      <c r="G34" s="7" t="s">
        <v>15</v>
      </c>
      <c r="H34" s="11">
        <v>2738044.66</v>
      </c>
      <c r="I34" s="12"/>
      <c r="J34" s="13">
        <f t="shared" ref="J34:J65" si="1">+H34-I34</f>
        <v>2738044.66</v>
      </c>
      <c r="K34" s="14" t="s">
        <v>111</v>
      </c>
    </row>
    <row r="35" spans="1:11" x14ac:dyDescent="0.7">
      <c r="A35" s="16">
        <v>8</v>
      </c>
      <c r="B35" s="17" t="s">
        <v>37</v>
      </c>
      <c r="C35" s="17">
        <v>14133</v>
      </c>
      <c r="D35" s="18" t="s">
        <v>50</v>
      </c>
      <c r="E35" s="19" t="s">
        <v>13</v>
      </c>
      <c r="F35" s="16" t="s">
        <v>14</v>
      </c>
      <c r="G35" s="16" t="s">
        <v>15</v>
      </c>
      <c r="H35" s="20">
        <v>1705722.49</v>
      </c>
      <c r="I35" s="21">
        <v>1705722.49</v>
      </c>
      <c r="J35" s="22">
        <f t="shared" si="1"/>
        <v>0</v>
      </c>
      <c r="K35" s="23" t="s">
        <v>112</v>
      </c>
    </row>
    <row r="36" spans="1:11" x14ac:dyDescent="0.7">
      <c r="A36" s="7">
        <v>8</v>
      </c>
      <c r="B36" s="8" t="s">
        <v>37</v>
      </c>
      <c r="C36" s="8">
        <v>28861</v>
      </c>
      <c r="D36" s="9" t="s">
        <v>51</v>
      </c>
      <c r="E36" s="10" t="s">
        <v>13</v>
      </c>
      <c r="F36" s="7" t="s">
        <v>14</v>
      </c>
      <c r="G36" s="7" t="s">
        <v>15</v>
      </c>
      <c r="H36" s="11">
        <v>1921443.31</v>
      </c>
      <c r="I36" s="12">
        <v>493703.86</v>
      </c>
      <c r="J36" s="13">
        <f t="shared" si="1"/>
        <v>1427739.4500000002</v>
      </c>
      <c r="K36" s="14" t="s">
        <v>52</v>
      </c>
    </row>
    <row r="37" spans="1:11" x14ac:dyDescent="0.7">
      <c r="A37" s="7">
        <v>8</v>
      </c>
      <c r="B37" s="8" t="s">
        <v>53</v>
      </c>
      <c r="C37" s="8">
        <v>10710</v>
      </c>
      <c r="D37" s="9" t="s">
        <v>54</v>
      </c>
      <c r="E37" s="10" t="s">
        <v>13</v>
      </c>
      <c r="F37" s="7" t="s">
        <v>14</v>
      </c>
      <c r="G37" s="7" t="s">
        <v>15</v>
      </c>
      <c r="H37" s="11">
        <v>39738115.829999998</v>
      </c>
      <c r="I37" s="12">
        <v>84000</v>
      </c>
      <c r="J37" s="13">
        <f t="shared" si="1"/>
        <v>39654115.829999998</v>
      </c>
      <c r="K37" s="14" t="s">
        <v>52</v>
      </c>
    </row>
    <row r="38" spans="1:11" x14ac:dyDescent="0.7">
      <c r="A38" s="16">
        <v>8</v>
      </c>
      <c r="B38" s="17" t="s">
        <v>53</v>
      </c>
      <c r="C38" s="17">
        <v>11089</v>
      </c>
      <c r="D38" s="18" t="s">
        <v>55</v>
      </c>
      <c r="E38" s="19" t="s">
        <v>13</v>
      </c>
      <c r="F38" s="16" t="s">
        <v>14</v>
      </c>
      <c r="G38" s="16" t="s">
        <v>15</v>
      </c>
      <c r="H38" s="20">
        <v>1899370.15</v>
      </c>
      <c r="I38" s="21">
        <v>1899370.15</v>
      </c>
      <c r="J38" s="22">
        <f t="shared" si="1"/>
        <v>0</v>
      </c>
      <c r="K38" s="23" t="s">
        <v>112</v>
      </c>
    </row>
    <row r="39" spans="1:11" x14ac:dyDescent="0.7">
      <c r="A39" s="16">
        <v>8</v>
      </c>
      <c r="B39" s="17" t="s">
        <v>53</v>
      </c>
      <c r="C39" s="17">
        <v>11090</v>
      </c>
      <c r="D39" s="18" t="s">
        <v>56</v>
      </c>
      <c r="E39" s="19" t="s">
        <v>13</v>
      </c>
      <c r="F39" s="16" t="s">
        <v>14</v>
      </c>
      <c r="G39" s="16" t="s">
        <v>15</v>
      </c>
      <c r="H39" s="20">
        <v>1083826.05</v>
      </c>
      <c r="I39" s="21">
        <v>1083826.05</v>
      </c>
      <c r="J39" s="22">
        <f t="shared" si="1"/>
        <v>0</v>
      </c>
      <c r="K39" s="23" t="s">
        <v>112</v>
      </c>
    </row>
    <row r="40" spans="1:11" x14ac:dyDescent="0.7">
      <c r="A40" s="7">
        <v>8</v>
      </c>
      <c r="B40" s="8" t="s">
        <v>53</v>
      </c>
      <c r="C40" s="8">
        <v>11091</v>
      </c>
      <c r="D40" s="9" t="s">
        <v>57</v>
      </c>
      <c r="E40" s="10" t="s">
        <v>13</v>
      </c>
      <c r="F40" s="7" t="s">
        <v>14</v>
      </c>
      <c r="G40" s="7" t="s">
        <v>15</v>
      </c>
      <c r="H40" s="11">
        <v>2496800.7599999998</v>
      </c>
      <c r="I40" s="12"/>
      <c r="J40" s="13">
        <f t="shared" si="1"/>
        <v>2496800.7599999998</v>
      </c>
      <c r="K40" s="14" t="s">
        <v>111</v>
      </c>
    </row>
    <row r="41" spans="1:11" x14ac:dyDescent="0.7">
      <c r="A41" s="16">
        <v>8</v>
      </c>
      <c r="B41" s="17" t="s">
        <v>53</v>
      </c>
      <c r="C41" s="17">
        <v>11092</v>
      </c>
      <c r="D41" s="18" t="s">
        <v>58</v>
      </c>
      <c r="E41" s="19" t="s">
        <v>13</v>
      </c>
      <c r="F41" s="16" t="s">
        <v>14</v>
      </c>
      <c r="G41" s="16" t="s">
        <v>15</v>
      </c>
      <c r="H41" s="20">
        <v>5903768.7699999996</v>
      </c>
      <c r="I41" s="21">
        <v>5903768.7699999996</v>
      </c>
      <c r="J41" s="22">
        <f t="shared" si="1"/>
        <v>0</v>
      </c>
      <c r="K41" s="23" t="s">
        <v>112</v>
      </c>
    </row>
    <row r="42" spans="1:11" x14ac:dyDescent="0.7">
      <c r="A42" s="7">
        <v>8</v>
      </c>
      <c r="B42" s="8" t="s">
        <v>53</v>
      </c>
      <c r="C42" s="8">
        <v>11093</v>
      </c>
      <c r="D42" s="9" t="s">
        <v>59</v>
      </c>
      <c r="E42" s="10" t="s">
        <v>13</v>
      </c>
      <c r="F42" s="7" t="s">
        <v>14</v>
      </c>
      <c r="G42" s="7" t="s">
        <v>15</v>
      </c>
      <c r="H42" s="11">
        <v>775687.88</v>
      </c>
      <c r="I42" s="12"/>
      <c r="J42" s="13">
        <f t="shared" si="1"/>
        <v>775687.88</v>
      </c>
      <c r="K42" s="14" t="s">
        <v>111</v>
      </c>
    </row>
    <row r="43" spans="1:11" x14ac:dyDescent="0.7">
      <c r="A43" s="16">
        <v>8</v>
      </c>
      <c r="B43" s="17" t="s">
        <v>53</v>
      </c>
      <c r="C43" s="17">
        <v>11094</v>
      </c>
      <c r="D43" s="18" t="s">
        <v>60</v>
      </c>
      <c r="E43" s="19" t="s">
        <v>13</v>
      </c>
      <c r="F43" s="16" t="s">
        <v>14</v>
      </c>
      <c r="G43" s="16" t="s">
        <v>15</v>
      </c>
      <c r="H43" s="20">
        <v>551581.07999999996</v>
      </c>
      <c r="I43" s="21">
        <v>551581.07999999996</v>
      </c>
      <c r="J43" s="22">
        <f t="shared" si="1"/>
        <v>0</v>
      </c>
      <c r="K43" s="23" t="s">
        <v>112</v>
      </c>
    </row>
    <row r="44" spans="1:11" x14ac:dyDescent="0.7">
      <c r="A44" s="16">
        <v>8</v>
      </c>
      <c r="B44" s="17" t="s">
        <v>53</v>
      </c>
      <c r="C44" s="17">
        <v>11095</v>
      </c>
      <c r="D44" s="18" t="s">
        <v>61</v>
      </c>
      <c r="E44" s="19" t="s">
        <v>13</v>
      </c>
      <c r="F44" s="16" t="s">
        <v>14</v>
      </c>
      <c r="G44" s="16" t="s">
        <v>15</v>
      </c>
      <c r="H44" s="20">
        <v>13734337.99</v>
      </c>
      <c r="I44" s="21">
        <v>13734337.99</v>
      </c>
      <c r="J44" s="22">
        <f t="shared" si="1"/>
        <v>0</v>
      </c>
      <c r="K44" s="23" t="s">
        <v>112</v>
      </c>
    </row>
    <row r="45" spans="1:11" ht="24" customHeight="1" x14ac:dyDescent="0.7">
      <c r="A45" s="26">
        <v>8</v>
      </c>
      <c r="B45" s="27" t="s">
        <v>53</v>
      </c>
      <c r="C45" s="27">
        <v>11096</v>
      </c>
      <c r="D45" s="28" t="s">
        <v>62</v>
      </c>
      <c r="E45" s="29" t="s">
        <v>13</v>
      </c>
      <c r="F45" s="26" t="s">
        <v>14</v>
      </c>
      <c r="G45" s="26" t="s">
        <v>15</v>
      </c>
      <c r="H45" s="30">
        <v>1530314.99</v>
      </c>
      <c r="I45" s="31">
        <v>1531417.07</v>
      </c>
      <c r="J45" s="32">
        <f t="shared" si="1"/>
        <v>-1102.0800000000745</v>
      </c>
      <c r="K45" s="14" t="s">
        <v>26</v>
      </c>
    </row>
    <row r="46" spans="1:11" x14ac:dyDescent="0.7">
      <c r="A46" s="16">
        <v>8</v>
      </c>
      <c r="B46" s="17" t="s">
        <v>53</v>
      </c>
      <c r="C46" s="17">
        <v>11097</v>
      </c>
      <c r="D46" s="18" t="s">
        <v>63</v>
      </c>
      <c r="E46" s="19" t="s">
        <v>13</v>
      </c>
      <c r="F46" s="16" t="s">
        <v>14</v>
      </c>
      <c r="G46" s="16" t="s">
        <v>15</v>
      </c>
      <c r="H46" s="20">
        <v>2839037.7</v>
      </c>
      <c r="I46" s="21">
        <v>2839037.7</v>
      </c>
      <c r="J46" s="22">
        <f t="shared" si="1"/>
        <v>0</v>
      </c>
      <c r="K46" s="23" t="s">
        <v>112</v>
      </c>
    </row>
    <row r="47" spans="1:11" x14ac:dyDescent="0.7">
      <c r="A47" s="16">
        <v>8</v>
      </c>
      <c r="B47" s="17" t="s">
        <v>53</v>
      </c>
      <c r="C47" s="17">
        <v>11098</v>
      </c>
      <c r="D47" s="18" t="s">
        <v>64</v>
      </c>
      <c r="E47" s="19" t="s">
        <v>13</v>
      </c>
      <c r="F47" s="16" t="s">
        <v>14</v>
      </c>
      <c r="G47" s="16" t="s">
        <v>15</v>
      </c>
      <c r="H47" s="20">
        <v>4941572.63</v>
      </c>
      <c r="I47" s="21">
        <v>4941572.63</v>
      </c>
      <c r="J47" s="22">
        <f t="shared" si="1"/>
        <v>0</v>
      </c>
      <c r="K47" s="23" t="s">
        <v>112</v>
      </c>
    </row>
    <row r="48" spans="1:11" x14ac:dyDescent="0.7">
      <c r="A48" s="16">
        <v>8</v>
      </c>
      <c r="B48" s="17" t="s">
        <v>53</v>
      </c>
      <c r="C48" s="17">
        <v>11099</v>
      </c>
      <c r="D48" s="18" t="s">
        <v>65</v>
      </c>
      <c r="E48" s="19" t="s">
        <v>13</v>
      </c>
      <c r="F48" s="16" t="s">
        <v>14</v>
      </c>
      <c r="G48" s="16" t="s">
        <v>15</v>
      </c>
      <c r="H48" s="20">
        <v>1587424.1</v>
      </c>
      <c r="I48" s="21">
        <v>1587424.1</v>
      </c>
      <c r="J48" s="22">
        <f t="shared" si="1"/>
        <v>0</v>
      </c>
      <c r="K48" s="23" t="s">
        <v>112</v>
      </c>
    </row>
    <row r="49" spans="1:11" x14ac:dyDescent="0.7">
      <c r="A49" s="16">
        <v>8</v>
      </c>
      <c r="B49" s="17" t="s">
        <v>53</v>
      </c>
      <c r="C49" s="17">
        <v>11100</v>
      </c>
      <c r="D49" s="18" t="s">
        <v>66</v>
      </c>
      <c r="E49" s="19" t="s">
        <v>13</v>
      </c>
      <c r="F49" s="16" t="s">
        <v>14</v>
      </c>
      <c r="G49" s="16" t="s">
        <v>15</v>
      </c>
      <c r="H49" s="20">
        <v>1312070.52</v>
      </c>
      <c r="I49" s="21">
        <v>1312070.52</v>
      </c>
      <c r="J49" s="22">
        <f t="shared" si="1"/>
        <v>0</v>
      </c>
      <c r="K49" s="23" t="s">
        <v>112</v>
      </c>
    </row>
    <row r="50" spans="1:11" x14ac:dyDescent="0.7">
      <c r="A50" s="16">
        <v>8</v>
      </c>
      <c r="B50" s="17" t="s">
        <v>53</v>
      </c>
      <c r="C50" s="17">
        <v>11101</v>
      </c>
      <c r="D50" s="18" t="s">
        <v>67</v>
      </c>
      <c r="E50" s="19" t="s">
        <v>13</v>
      </c>
      <c r="F50" s="16" t="s">
        <v>14</v>
      </c>
      <c r="G50" s="16" t="s">
        <v>15</v>
      </c>
      <c r="H50" s="20">
        <v>2229787.9700000002</v>
      </c>
      <c r="I50" s="21">
        <v>2229787.9700000002</v>
      </c>
      <c r="J50" s="22">
        <f t="shared" si="1"/>
        <v>0</v>
      </c>
      <c r="K50" s="23" t="s">
        <v>112</v>
      </c>
    </row>
    <row r="51" spans="1:11" x14ac:dyDescent="0.7">
      <c r="A51" s="16">
        <v>8</v>
      </c>
      <c r="B51" s="17" t="s">
        <v>53</v>
      </c>
      <c r="C51" s="17">
        <v>11102</v>
      </c>
      <c r="D51" s="18" t="s">
        <v>68</v>
      </c>
      <c r="E51" s="19" t="s">
        <v>13</v>
      </c>
      <c r="F51" s="16" t="s">
        <v>14</v>
      </c>
      <c r="G51" s="16" t="s">
        <v>15</v>
      </c>
      <c r="H51" s="20">
        <v>1083401.28</v>
      </c>
      <c r="I51" s="21">
        <v>1083401.28</v>
      </c>
      <c r="J51" s="22">
        <f t="shared" si="1"/>
        <v>0</v>
      </c>
      <c r="K51" s="23" t="s">
        <v>112</v>
      </c>
    </row>
    <row r="52" spans="1:11" x14ac:dyDescent="0.7">
      <c r="A52" s="16">
        <v>8</v>
      </c>
      <c r="B52" s="17" t="s">
        <v>53</v>
      </c>
      <c r="C52" s="17">
        <v>11103</v>
      </c>
      <c r="D52" s="18" t="s">
        <v>69</v>
      </c>
      <c r="E52" s="19" t="s">
        <v>13</v>
      </c>
      <c r="F52" s="16" t="s">
        <v>14</v>
      </c>
      <c r="G52" s="16" t="s">
        <v>15</v>
      </c>
      <c r="H52" s="20">
        <v>1164702.83</v>
      </c>
      <c r="I52" s="21">
        <v>1164702.83</v>
      </c>
      <c r="J52" s="22">
        <f t="shared" si="1"/>
        <v>0</v>
      </c>
      <c r="K52" s="23" t="s">
        <v>112</v>
      </c>
    </row>
    <row r="53" spans="1:11" x14ac:dyDescent="0.7">
      <c r="A53" s="16">
        <v>8</v>
      </c>
      <c r="B53" s="17" t="s">
        <v>53</v>
      </c>
      <c r="C53" s="17">
        <v>11450</v>
      </c>
      <c r="D53" s="18" t="s">
        <v>70</v>
      </c>
      <c r="E53" s="19" t="s">
        <v>13</v>
      </c>
      <c r="F53" s="16" t="s">
        <v>14</v>
      </c>
      <c r="G53" s="16" t="s">
        <v>15</v>
      </c>
      <c r="H53" s="20">
        <v>8608567.8800000008</v>
      </c>
      <c r="I53" s="21">
        <v>8608742.8800000008</v>
      </c>
      <c r="J53" s="25">
        <f t="shared" si="1"/>
        <v>-175</v>
      </c>
      <c r="K53" s="40" t="s">
        <v>112</v>
      </c>
    </row>
    <row r="54" spans="1:11" x14ac:dyDescent="0.7">
      <c r="A54" s="16">
        <v>8</v>
      </c>
      <c r="B54" s="17" t="s">
        <v>53</v>
      </c>
      <c r="C54" s="17">
        <v>11450</v>
      </c>
      <c r="D54" s="18" t="s">
        <v>70</v>
      </c>
      <c r="E54" s="19" t="s">
        <v>13</v>
      </c>
      <c r="F54" s="16" t="s">
        <v>14</v>
      </c>
      <c r="G54" s="16" t="s">
        <v>15</v>
      </c>
      <c r="H54" s="16">
        <v>175</v>
      </c>
      <c r="I54" s="21"/>
      <c r="J54" s="25">
        <f t="shared" si="1"/>
        <v>175</v>
      </c>
      <c r="K54" s="41"/>
    </row>
    <row r="55" spans="1:11" x14ac:dyDescent="0.7">
      <c r="A55" s="16">
        <v>8</v>
      </c>
      <c r="B55" s="17" t="s">
        <v>53</v>
      </c>
      <c r="C55" s="17">
        <v>21323</v>
      </c>
      <c r="D55" s="18" t="s">
        <v>71</v>
      </c>
      <c r="E55" s="19" t="s">
        <v>13</v>
      </c>
      <c r="F55" s="16" t="s">
        <v>14</v>
      </c>
      <c r="G55" s="16" t="s">
        <v>15</v>
      </c>
      <c r="H55" s="20">
        <v>939173.39</v>
      </c>
      <c r="I55" s="21">
        <v>939173.39</v>
      </c>
      <c r="J55" s="22">
        <f t="shared" si="1"/>
        <v>0</v>
      </c>
      <c r="K55" s="23" t="s">
        <v>112</v>
      </c>
    </row>
    <row r="56" spans="1:11" ht="25.2" customHeight="1" x14ac:dyDescent="0.7">
      <c r="A56" s="26">
        <v>8</v>
      </c>
      <c r="B56" s="27" t="s">
        <v>72</v>
      </c>
      <c r="C56" s="27">
        <v>10706</v>
      </c>
      <c r="D56" s="28" t="s">
        <v>73</v>
      </c>
      <c r="E56" s="29" t="s">
        <v>13</v>
      </c>
      <c r="F56" s="26" t="s">
        <v>14</v>
      </c>
      <c r="G56" s="26" t="s">
        <v>15</v>
      </c>
      <c r="H56" s="30">
        <v>22291740.940000001</v>
      </c>
      <c r="I56" s="31">
        <v>22294540.940000001</v>
      </c>
      <c r="J56" s="32">
        <f t="shared" si="1"/>
        <v>-2800</v>
      </c>
      <c r="K56" s="14" t="s">
        <v>26</v>
      </c>
    </row>
    <row r="57" spans="1:11" x14ac:dyDescent="0.7">
      <c r="A57" s="16">
        <v>8</v>
      </c>
      <c r="B57" s="17" t="s">
        <v>72</v>
      </c>
      <c r="C57" s="17">
        <v>11042</v>
      </c>
      <c r="D57" s="18" t="s">
        <v>74</v>
      </c>
      <c r="E57" s="19" t="s">
        <v>13</v>
      </c>
      <c r="F57" s="16" t="s">
        <v>14</v>
      </c>
      <c r="G57" s="16" t="s">
        <v>15</v>
      </c>
      <c r="H57" s="20">
        <v>3511317</v>
      </c>
      <c r="I57" s="21">
        <v>3511317</v>
      </c>
      <c r="J57" s="22">
        <f t="shared" si="1"/>
        <v>0</v>
      </c>
      <c r="K57" s="23" t="s">
        <v>112</v>
      </c>
    </row>
    <row r="58" spans="1:11" x14ac:dyDescent="0.7">
      <c r="A58" s="16">
        <v>8</v>
      </c>
      <c r="B58" s="17" t="s">
        <v>72</v>
      </c>
      <c r="C58" s="17">
        <v>11044</v>
      </c>
      <c r="D58" s="18" t="s">
        <v>75</v>
      </c>
      <c r="E58" s="19" t="s">
        <v>13</v>
      </c>
      <c r="F58" s="16" t="s">
        <v>14</v>
      </c>
      <c r="G58" s="16" t="s">
        <v>15</v>
      </c>
      <c r="H58" s="20">
        <v>985389.84</v>
      </c>
      <c r="I58" s="21">
        <v>985389.84</v>
      </c>
      <c r="J58" s="22">
        <f t="shared" si="1"/>
        <v>0</v>
      </c>
      <c r="K58" s="23" t="s">
        <v>112</v>
      </c>
    </row>
    <row r="59" spans="1:11" x14ac:dyDescent="0.7">
      <c r="A59" s="16">
        <v>8</v>
      </c>
      <c r="B59" s="17" t="s">
        <v>72</v>
      </c>
      <c r="C59" s="17">
        <v>11045</v>
      </c>
      <c r="D59" s="18" t="s">
        <v>76</v>
      </c>
      <c r="E59" s="19" t="s">
        <v>13</v>
      </c>
      <c r="F59" s="16" t="s">
        <v>14</v>
      </c>
      <c r="G59" s="16" t="s">
        <v>15</v>
      </c>
      <c r="H59" s="20">
        <v>1081424.6200000001</v>
      </c>
      <c r="I59" s="21">
        <v>1081424.6200000001</v>
      </c>
      <c r="J59" s="22">
        <f t="shared" si="1"/>
        <v>0</v>
      </c>
      <c r="K59" s="23" t="s">
        <v>112</v>
      </c>
    </row>
    <row r="60" spans="1:11" x14ac:dyDescent="0.7">
      <c r="A60" s="7">
        <v>8</v>
      </c>
      <c r="B60" s="8" t="s">
        <v>72</v>
      </c>
      <c r="C60" s="8">
        <v>11448</v>
      </c>
      <c r="D60" s="9" t="s">
        <v>77</v>
      </c>
      <c r="E60" s="10" t="s">
        <v>13</v>
      </c>
      <c r="F60" s="7" t="s">
        <v>14</v>
      </c>
      <c r="G60" s="7" t="s">
        <v>15</v>
      </c>
      <c r="H60" s="11">
        <v>9899908.6400000006</v>
      </c>
      <c r="I60" s="12">
        <v>0</v>
      </c>
      <c r="J60" s="13">
        <f t="shared" si="1"/>
        <v>9899908.6400000006</v>
      </c>
      <c r="K60" s="14" t="s">
        <v>111</v>
      </c>
    </row>
    <row r="61" spans="1:11" x14ac:dyDescent="0.7">
      <c r="A61" s="16">
        <v>8</v>
      </c>
      <c r="B61" s="17" t="s">
        <v>72</v>
      </c>
      <c r="C61" s="17">
        <v>21356</v>
      </c>
      <c r="D61" s="18" t="s">
        <v>78</v>
      </c>
      <c r="E61" s="19" t="s">
        <v>13</v>
      </c>
      <c r="F61" s="16" t="s">
        <v>14</v>
      </c>
      <c r="G61" s="16" t="s">
        <v>15</v>
      </c>
      <c r="H61" s="20">
        <v>1325411.68</v>
      </c>
      <c r="I61" s="21">
        <v>1325411.68</v>
      </c>
      <c r="J61" s="22">
        <f t="shared" si="1"/>
        <v>0</v>
      </c>
      <c r="K61" s="23" t="s">
        <v>112</v>
      </c>
    </row>
    <row r="62" spans="1:11" x14ac:dyDescent="0.7">
      <c r="A62" s="16">
        <v>8</v>
      </c>
      <c r="B62" s="17" t="s">
        <v>72</v>
      </c>
      <c r="C62" s="17">
        <v>28778</v>
      </c>
      <c r="D62" s="18" t="s">
        <v>79</v>
      </c>
      <c r="E62" s="19" t="s">
        <v>13</v>
      </c>
      <c r="F62" s="16" t="s">
        <v>14</v>
      </c>
      <c r="G62" s="16" t="s">
        <v>15</v>
      </c>
      <c r="H62" s="20">
        <v>1044920.67</v>
      </c>
      <c r="I62" s="21">
        <v>1044920.67</v>
      </c>
      <c r="J62" s="22">
        <f t="shared" si="1"/>
        <v>0</v>
      </c>
      <c r="K62" s="23" t="s">
        <v>112</v>
      </c>
    </row>
    <row r="63" spans="1:11" x14ac:dyDescent="0.7">
      <c r="A63" s="7">
        <v>8</v>
      </c>
      <c r="B63" s="8" t="s">
        <v>72</v>
      </c>
      <c r="C63" s="8">
        <v>28811</v>
      </c>
      <c r="D63" s="9" t="s">
        <v>80</v>
      </c>
      <c r="E63" s="10" t="s">
        <v>13</v>
      </c>
      <c r="F63" s="7" t="s">
        <v>14</v>
      </c>
      <c r="G63" s="7" t="s">
        <v>15</v>
      </c>
      <c r="H63" s="11">
        <v>1065696.79</v>
      </c>
      <c r="I63" s="12"/>
      <c r="J63" s="13">
        <f t="shared" si="1"/>
        <v>1065696.79</v>
      </c>
      <c r="K63" s="14" t="s">
        <v>111</v>
      </c>
    </row>
    <row r="64" spans="1:11" x14ac:dyDescent="0.7">
      <c r="A64" s="7">
        <v>8</v>
      </c>
      <c r="B64" s="8" t="s">
        <v>72</v>
      </c>
      <c r="C64" s="8">
        <v>28811</v>
      </c>
      <c r="D64" s="9" t="s">
        <v>80</v>
      </c>
      <c r="E64" s="10" t="s">
        <v>13</v>
      </c>
      <c r="F64" s="7" t="s">
        <v>14</v>
      </c>
      <c r="G64" s="7" t="s">
        <v>15</v>
      </c>
      <c r="H64" s="11">
        <v>1390.08</v>
      </c>
      <c r="I64" s="12"/>
      <c r="J64" s="13">
        <f t="shared" si="1"/>
        <v>1390.08</v>
      </c>
      <c r="K64" s="14" t="s">
        <v>111</v>
      </c>
    </row>
    <row r="65" spans="1:11" x14ac:dyDescent="0.7">
      <c r="A65" s="16">
        <v>8</v>
      </c>
      <c r="B65" s="17" t="s">
        <v>72</v>
      </c>
      <c r="C65" s="17">
        <v>28815</v>
      </c>
      <c r="D65" s="18" t="s">
        <v>81</v>
      </c>
      <c r="E65" s="19" t="s">
        <v>13</v>
      </c>
      <c r="F65" s="16" t="s">
        <v>14</v>
      </c>
      <c r="G65" s="16" t="s">
        <v>15</v>
      </c>
      <c r="H65" s="20">
        <v>1954770.51</v>
      </c>
      <c r="I65" s="21">
        <v>1954770.51</v>
      </c>
      <c r="J65" s="22">
        <f t="shared" si="1"/>
        <v>0</v>
      </c>
      <c r="K65" s="23" t="s">
        <v>112</v>
      </c>
    </row>
    <row r="66" spans="1:11" x14ac:dyDescent="0.7">
      <c r="A66" s="7">
        <v>8</v>
      </c>
      <c r="B66" s="8" t="s">
        <v>82</v>
      </c>
      <c r="C66" s="8">
        <v>10704</v>
      </c>
      <c r="D66" s="9" t="s">
        <v>83</v>
      </c>
      <c r="E66" s="10" t="s">
        <v>13</v>
      </c>
      <c r="F66" s="7" t="s">
        <v>14</v>
      </c>
      <c r="G66" s="7" t="s">
        <v>15</v>
      </c>
      <c r="H66" s="11">
        <v>15133589.4</v>
      </c>
      <c r="I66" s="12"/>
      <c r="J66" s="13">
        <f t="shared" ref="J66:J92" si="2">+H66-I66</f>
        <v>15133589.4</v>
      </c>
      <c r="K66" s="14" t="s">
        <v>111</v>
      </c>
    </row>
    <row r="67" spans="1:11" x14ac:dyDescent="0.7">
      <c r="A67" s="16">
        <v>8</v>
      </c>
      <c r="B67" s="17" t="s">
        <v>82</v>
      </c>
      <c r="C67" s="17">
        <v>10991</v>
      </c>
      <c r="D67" s="18" t="s">
        <v>84</v>
      </c>
      <c r="E67" s="19" t="s">
        <v>13</v>
      </c>
      <c r="F67" s="16" t="s">
        <v>14</v>
      </c>
      <c r="G67" s="16" t="s">
        <v>15</v>
      </c>
      <c r="H67" s="20">
        <v>2255093.4500000002</v>
      </c>
      <c r="I67" s="21">
        <v>2255093.4500000002</v>
      </c>
      <c r="J67" s="22">
        <f t="shared" si="2"/>
        <v>0</v>
      </c>
      <c r="K67" s="23" t="s">
        <v>112</v>
      </c>
    </row>
    <row r="68" spans="1:11" x14ac:dyDescent="0.7">
      <c r="A68" s="16">
        <v>8</v>
      </c>
      <c r="B68" s="17" t="s">
        <v>82</v>
      </c>
      <c r="C68" s="17">
        <v>10992</v>
      </c>
      <c r="D68" s="18" t="s">
        <v>85</v>
      </c>
      <c r="E68" s="19" t="s">
        <v>13</v>
      </c>
      <c r="F68" s="16" t="s">
        <v>14</v>
      </c>
      <c r="G68" s="16" t="s">
        <v>15</v>
      </c>
      <c r="H68" s="20">
        <v>1174592.42</v>
      </c>
      <c r="I68" s="21">
        <v>1174592.42</v>
      </c>
      <c r="J68" s="22">
        <f t="shared" si="2"/>
        <v>0</v>
      </c>
      <c r="K68" s="23" t="s">
        <v>112</v>
      </c>
    </row>
    <row r="69" spans="1:11" x14ac:dyDescent="0.7">
      <c r="A69" s="16">
        <v>8</v>
      </c>
      <c r="B69" s="17" t="s">
        <v>82</v>
      </c>
      <c r="C69" s="17">
        <v>10993</v>
      </c>
      <c r="D69" s="18" t="s">
        <v>86</v>
      </c>
      <c r="E69" s="19" t="s">
        <v>13</v>
      </c>
      <c r="F69" s="16" t="s">
        <v>14</v>
      </c>
      <c r="G69" s="16" t="s">
        <v>15</v>
      </c>
      <c r="H69" s="20">
        <v>4248958.79</v>
      </c>
      <c r="I69" s="21">
        <v>4248958.79</v>
      </c>
      <c r="J69" s="22">
        <f t="shared" si="2"/>
        <v>0</v>
      </c>
      <c r="K69" s="23" t="s">
        <v>112</v>
      </c>
    </row>
    <row r="70" spans="1:11" x14ac:dyDescent="0.7">
      <c r="A70" s="16">
        <v>8</v>
      </c>
      <c r="B70" s="17" t="s">
        <v>82</v>
      </c>
      <c r="C70" s="17">
        <v>10994</v>
      </c>
      <c r="D70" s="18" t="s">
        <v>87</v>
      </c>
      <c r="E70" s="19" t="s">
        <v>13</v>
      </c>
      <c r="F70" s="16" t="s">
        <v>14</v>
      </c>
      <c r="G70" s="16" t="s">
        <v>15</v>
      </c>
      <c r="H70" s="20">
        <v>1274011.19</v>
      </c>
      <c r="I70" s="21">
        <v>1274011.19</v>
      </c>
      <c r="J70" s="22">
        <f t="shared" si="2"/>
        <v>0</v>
      </c>
      <c r="K70" s="23" t="s">
        <v>112</v>
      </c>
    </row>
    <row r="71" spans="1:11" x14ac:dyDescent="0.7">
      <c r="A71" s="16">
        <v>8</v>
      </c>
      <c r="B71" s="17" t="s">
        <v>82</v>
      </c>
      <c r="C71" s="17">
        <v>23367</v>
      </c>
      <c r="D71" s="18" t="s">
        <v>88</v>
      </c>
      <c r="E71" s="19" t="s">
        <v>13</v>
      </c>
      <c r="F71" s="16" t="s">
        <v>14</v>
      </c>
      <c r="G71" s="16" t="s">
        <v>15</v>
      </c>
      <c r="H71" s="20">
        <v>1104062.01</v>
      </c>
      <c r="I71" s="21">
        <v>1104062.01</v>
      </c>
      <c r="J71" s="22">
        <f t="shared" si="2"/>
        <v>0</v>
      </c>
      <c r="K71" s="23" t="s">
        <v>112</v>
      </c>
    </row>
    <row r="72" spans="1:11" x14ac:dyDescent="0.7">
      <c r="A72" s="7">
        <v>8</v>
      </c>
      <c r="B72" s="8" t="s">
        <v>89</v>
      </c>
      <c r="C72" s="8">
        <v>10671</v>
      </c>
      <c r="D72" s="9" t="s">
        <v>90</v>
      </c>
      <c r="E72" s="10" t="s">
        <v>13</v>
      </c>
      <c r="F72" s="7" t="s">
        <v>14</v>
      </c>
      <c r="G72" s="7" t="s">
        <v>15</v>
      </c>
      <c r="H72" s="33">
        <v>74898600.530000001</v>
      </c>
      <c r="I72" s="12">
        <v>74903224.090000004</v>
      </c>
      <c r="J72" s="13">
        <f t="shared" si="2"/>
        <v>-4623.5600000023842</v>
      </c>
      <c r="K72" s="14" t="s">
        <v>26</v>
      </c>
    </row>
    <row r="73" spans="1:11" x14ac:dyDescent="0.7">
      <c r="A73" s="16">
        <v>8</v>
      </c>
      <c r="B73" s="17" t="s">
        <v>89</v>
      </c>
      <c r="C73" s="17">
        <v>11013</v>
      </c>
      <c r="D73" s="18" t="s">
        <v>91</v>
      </c>
      <c r="E73" s="19" t="s">
        <v>13</v>
      </c>
      <c r="F73" s="16" t="s">
        <v>14</v>
      </c>
      <c r="G73" s="16" t="s">
        <v>15</v>
      </c>
      <c r="H73" s="20">
        <v>1853853.56</v>
      </c>
      <c r="I73" s="21">
        <v>1853853.56</v>
      </c>
      <c r="J73" s="22">
        <f t="shared" si="2"/>
        <v>0</v>
      </c>
      <c r="K73" s="23" t="s">
        <v>112</v>
      </c>
    </row>
    <row r="74" spans="1:11" x14ac:dyDescent="0.7">
      <c r="A74" s="16">
        <v>8</v>
      </c>
      <c r="B74" s="17" t="s">
        <v>89</v>
      </c>
      <c r="C74" s="17">
        <v>11014</v>
      </c>
      <c r="D74" s="18" t="s">
        <v>92</v>
      </c>
      <c r="E74" s="19" t="s">
        <v>13</v>
      </c>
      <c r="F74" s="16" t="s">
        <v>14</v>
      </c>
      <c r="G74" s="16" t="s">
        <v>15</v>
      </c>
      <c r="H74" s="24">
        <v>1990765.95</v>
      </c>
      <c r="I74" s="21">
        <v>1990765.95</v>
      </c>
      <c r="J74" s="22">
        <f t="shared" si="2"/>
        <v>0</v>
      </c>
      <c r="K74" s="23" t="s">
        <v>112</v>
      </c>
    </row>
    <row r="75" spans="1:11" x14ac:dyDescent="0.7">
      <c r="A75" s="16">
        <v>8</v>
      </c>
      <c r="B75" s="17" t="s">
        <v>89</v>
      </c>
      <c r="C75" s="17">
        <v>11015</v>
      </c>
      <c r="D75" s="18" t="s">
        <v>93</v>
      </c>
      <c r="E75" s="19" t="s">
        <v>13</v>
      </c>
      <c r="F75" s="16" t="s">
        <v>14</v>
      </c>
      <c r="G75" s="16" t="s">
        <v>15</v>
      </c>
      <c r="H75" s="24">
        <v>16345779.74</v>
      </c>
      <c r="I75" s="21">
        <v>16345779.74</v>
      </c>
      <c r="J75" s="22">
        <f t="shared" si="2"/>
        <v>0</v>
      </c>
      <c r="K75" s="23" t="s">
        <v>112</v>
      </c>
    </row>
    <row r="76" spans="1:11" x14ac:dyDescent="0.7">
      <c r="A76" s="7">
        <v>8</v>
      </c>
      <c r="B76" s="8" t="s">
        <v>89</v>
      </c>
      <c r="C76" s="8">
        <v>11016</v>
      </c>
      <c r="D76" s="9" t="s">
        <v>94</v>
      </c>
      <c r="E76" s="10" t="s">
        <v>13</v>
      </c>
      <c r="F76" s="7" t="s">
        <v>14</v>
      </c>
      <c r="G76" s="7" t="s">
        <v>15</v>
      </c>
      <c r="H76" s="11">
        <v>21526.74</v>
      </c>
      <c r="I76" s="12"/>
      <c r="J76" s="13">
        <f t="shared" si="2"/>
        <v>21526.74</v>
      </c>
      <c r="K76" s="14" t="s">
        <v>111</v>
      </c>
    </row>
    <row r="77" spans="1:11" x14ac:dyDescent="0.7">
      <c r="A77" s="16">
        <v>8</v>
      </c>
      <c r="B77" s="17" t="s">
        <v>89</v>
      </c>
      <c r="C77" s="17">
        <v>11017</v>
      </c>
      <c r="D77" s="18" t="s">
        <v>95</v>
      </c>
      <c r="E77" s="19" t="s">
        <v>13</v>
      </c>
      <c r="F77" s="16" t="s">
        <v>14</v>
      </c>
      <c r="G77" s="16" t="s">
        <v>15</v>
      </c>
      <c r="H77" s="34">
        <v>1522760.72</v>
      </c>
      <c r="I77" s="38">
        <v>1522760.72</v>
      </c>
      <c r="J77" s="22">
        <f t="shared" si="2"/>
        <v>0</v>
      </c>
      <c r="K77" s="23" t="s">
        <v>112</v>
      </c>
    </row>
    <row r="78" spans="1:11" x14ac:dyDescent="0.7">
      <c r="A78" s="16">
        <v>8</v>
      </c>
      <c r="B78" s="17" t="s">
        <v>89</v>
      </c>
      <c r="C78" s="17">
        <v>11018</v>
      </c>
      <c r="D78" s="18" t="s">
        <v>96</v>
      </c>
      <c r="E78" s="19" t="s">
        <v>13</v>
      </c>
      <c r="F78" s="16" t="s">
        <v>14</v>
      </c>
      <c r="G78" s="16" t="s">
        <v>15</v>
      </c>
      <c r="H78" s="34">
        <v>8335113.0700000003</v>
      </c>
      <c r="I78" s="39">
        <v>8335113.0700000003</v>
      </c>
      <c r="J78" s="22">
        <f t="shared" si="2"/>
        <v>0</v>
      </c>
      <c r="K78" s="23" t="s">
        <v>112</v>
      </c>
    </row>
    <row r="79" spans="1:11" x14ac:dyDescent="0.7">
      <c r="A79" s="16">
        <v>8</v>
      </c>
      <c r="B79" s="17" t="s">
        <v>89</v>
      </c>
      <c r="C79" s="17">
        <v>11019</v>
      </c>
      <c r="D79" s="18" t="s">
        <v>97</v>
      </c>
      <c r="E79" s="19" t="s">
        <v>13</v>
      </c>
      <c r="F79" s="16" t="s">
        <v>14</v>
      </c>
      <c r="G79" s="16" t="s">
        <v>15</v>
      </c>
      <c r="H79" s="20">
        <v>948225.53</v>
      </c>
      <c r="I79" s="21">
        <v>948225.53</v>
      </c>
      <c r="J79" s="22">
        <f t="shared" si="2"/>
        <v>0</v>
      </c>
      <c r="K79" s="23" t="s">
        <v>112</v>
      </c>
    </row>
    <row r="80" spans="1:11" x14ac:dyDescent="0.7">
      <c r="A80" s="16">
        <v>8</v>
      </c>
      <c r="B80" s="17" t="s">
        <v>89</v>
      </c>
      <c r="C80" s="17">
        <v>11020</v>
      </c>
      <c r="D80" s="18" t="s">
        <v>98</v>
      </c>
      <c r="E80" s="19" t="s">
        <v>13</v>
      </c>
      <c r="F80" s="16" t="s">
        <v>14</v>
      </c>
      <c r="G80" s="16" t="s">
        <v>15</v>
      </c>
      <c r="H80" s="20">
        <v>1278840.3500000001</v>
      </c>
      <c r="I80" s="21">
        <v>1278840.3500000001</v>
      </c>
      <c r="J80" s="22">
        <f t="shared" si="2"/>
        <v>0</v>
      </c>
      <c r="K80" s="23" t="s">
        <v>112</v>
      </c>
    </row>
    <row r="81" spans="1:11" x14ac:dyDescent="0.7">
      <c r="A81" s="16">
        <v>8</v>
      </c>
      <c r="B81" s="17" t="s">
        <v>89</v>
      </c>
      <c r="C81" s="17">
        <v>11021</v>
      </c>
      <c r="D81" s="18" t="s">
        <v>99</v>
      </c>
      <c r="E81" s="19" t="s">
        <v>13</v>
      </c>
      <c r="F81" s="16" t="s">
        <v>14</v>
      </c>
      <c r="G81" s="16" t="s">
        <v>15</v>
      </c>
      <c r="H81" s="20">
        <v>1540893.84</v>
      </c>
      <c r="I81" s="21">
        <v>1540893.84</v>
      </c>
      <c r="J81" s="22">
        <f t="shared" si="2"/>
        <v>0</v>
      </c>
      <c r="K81" s="23" t="s">
        <v>112</v>
      </c>
    </row>
    <row r="82" spans="1:11" x14ac:dyDescent="0.7">
      <c r="A82" s="16">
        <v>8</v>
      </c>
      <c r="B82" s="17" t="s">
        <v>89</v>
      </c>
      <c r="C82" s="17">
        <v>11022</v>
      </c>
      <c r="D82" s="18" t="s">
        <v>100</v>
      </c>
      <c r="E82" s="19" t="s">
        <v>13</v>
      </c>
      <c r="F82" s="16" t="s">
        <v>14</v>
      </c>
      <c r="G82" s="16" t="s">
        <v>15</v>
      </c>
      <c r="H82" s="24">
        <v>1888816.82</v>
      </c>
      <c r="I82" s="21">
        <v>1888816.82</v>
      </c>
      <c r="J82" s="22">
        <f t="shared" si="2"/>
        <v>0</v>
      </c>
      <c r="K82" s="23" t="s">
        <v>112</v>
      </c>
    </row>
    <row r="83" spans="1:11" x14ac:dyDescent="0.7">
      <c r="A83" s="16">
        <v>8</v>
      </c>
      <c r="B83" s="17" t="s">
        <v>89</v>
      </c>
      <c r="C83" s="17">
        <v>11023</v>
      </c>
      <c r="D83" s="18" t="s">
        <v>101</v>
      </c>
      <c r="E83" s="19" t="s">
        <v>13</v>
      </c>
      <c r="F83" s="16" t="s">
        <v>14</v>
      </c>
      <c r="G83" s="16" t="s">
        <v>15</v>
      </c>
      <c r="H83" s="20">
        <v>7005617.4800000004</v>
      </c>
      <c r="I83" s="21">
        <v>7005617.4800000004</v>
      </c>
      <c r="J83" s="22">
        <f t="shared" si="2"/>
        <v>0</v>
      </c>
      <c r="K83" s="23" t="s">
        <v>112</v>
      </c>
    </row>
    <row r="84" spans="1:11" x14ac:dyDescent="0.7">
      <c r="A84" s="16">
        <v>8</v>
      </c>
      <c r="B84" s="17" t="s">
        <v>89</v>
      </c>
      <c r="C84" s="17">
        <v>11024</v>
      </c>
      <c r="D84" s="18" t="s">
        <v>102</v>
      </c>
      <c r="E84" s="19" t="s">
        <v>13</v>
      </c>
      <c r="F84" s="16" t="s">
        <v>14</v>
      </c>
      <c r="G84" s="16" t="s">
        <v>15</v>
      </c>
      <c r="H84" s="20">
        <v>1734184.84</v>
      </c>
      <c r="I84" s="21">
        <v>1734184.84</v>
      </c>
      <c r="J84" s="22">
        <f t="shared" si="2"/>
        <v>0</v>
      </c>
      <c r="K84" s="23" t="s">
        <v>112</v>
      </c>
    </row>
    <row r="85" spans="1:11" x14ac:dyDescent="0.7">
      <c r="A85" s="16">
        <v>8</v>
      </c>
      <c r="B85" s="17" t="s">
        <v>89</v>
      </c>
      <c r="C85" s="17">
        <v>11025</v>
      </c>
      <c r="D85" s="18" t="s">
        <v>103</v>
      </c>
      <c r="E85" s="19" t="s">
        <v>13</v>
      </c>
      <c r="F85" s="16" t="s">
        <v>14</v>
      </c>
      <c r="G85" s="16" t="s">
        <v>15</v>
      </c>
      <c r="H85" s="20">
        <v>5245478.74</v>
      </c>
      <c r="I85" s="21">
        <v>5245478.74</v>
      </c>
      <c r="J85" s="22">
        <f t="shared" si="2"/>
        <v>0</v>
      </c>
      <c r="K85" s="23" t="s">
        <v>112</v>
      </c>
    </row>
    <row r="86" spans="1:11" x14ac:dyDescent="0.7">
      <c r="A86" s="16">
        <v>8</v>
      </c>
      <c r="B86" s="17" t="s">
        <v>89</v>
      </c>
      <c r="C86" s="17">
        <v>11026</v>
      </c>
      <c r="D86" s="18" t="s">
        <v>104</v>
      </c>
      <c r="E86" s="19" t="s">
        <v>13</v>
      </c>
      <c r="F86" s="16" t="s">
        <v>14</v>
      </c>
      <c r="G86" s="16" t="s">
        <v>15</v>
      </c>
      <c r="H86" s="20">
        <v>1245759.17</v>
      </c>
      <c r="I86" s="21">
        <v>1245759.17</v>
      </c>
      <c r="J86" s="22">
        <f t="shared" si="2"/>
        <v>0</v>
      </c>
      <c r="K86" s="23" t="s">
        <v>112</v>
      </c>
    </row>
    <row r="87" spans="1:11" x14ac:dyDescent="0.7">
      <c r="A87" s="16">
        <v>8</v>
      </c>
      <c r="B87" s="17" t="s">
        <v>89</v>
      </c>
      <c r="C87" s="17">
        <v>11027</v>
      </c>
      <c r="D87" s="18" t="s">
        <v>105</v>
      </c>
      <c r="E87" s="19" t="s">
        <v>13</v>
      </c>
      <c r="F87" s="16" t="s">
        <v>14</v>
      </c>
      <c r="G87" s="16" t="s">
        <v>15</v>
      </c>
      <c r="H87" s="24">
        <v>1399460.49</v>
      </c>
      <c r="I87" s="21">
        <v>1399460.49</v>
      </c>
      <c r="J87" s="22">
        <f t="shared" si="2"/>
        <v>0</v>
      </c>
      <c r="K87" s="23" t="s">
        <v>112</v>
      </c>
    </row>
    <row r="88" spans="1:11" x14ac:dyDescent="0.7">
      <c r="A88" s="16">
        <v>8</v>
      </c>
      <c r="B88" s="17" t="s">
        <v>89</v>
      </c>
      <c r="C88" s="17">
        <v>11028</v>
      </c>
      <c r="D88" s="18" t="s">
        <v>106</v>
      </c>
      <c r="E88" s="19" t="s">
        <v>13</v>
      </c>
      <c r="F88" s="16" t="s">
        <v>14</v>
      </c>
      <c r="G88" s="16" t="s">
        <v>15</v>
      </c>
      <c r="H88" s="20">
        <v>2010015.09</v>
      </c>
      <c r="I88" s="21">
        <v>2010015.09</v>
      </c>
      <c r="J88" s="22">
        <f t="shared" si="2"/>
        <v>0</v>
      </c>
      <c r="K88" s="23" t="s">
        <v>112</v>
      </c>
    </row>
    <row r="89" spans="1:11" x14ac:dyDescent="0.7">
      <c r="A89" s="16">
        <v>8</v>
      </c>
      <c r="B89" s="17" t="s">
        <v>89</v>
      </c>
      <c r="C89" s="17">
        <v>11029</v>
      </c>
      <c r="D89" s="18" t="s">
        <v>107</v>
      </c>
      <c r="E89" s="19" t="s">
        <v>13</v>
      </c>
      <c r="F89" s="16" t="s">
        <v>14</v>
      </c>
      <c r="G89" s="16" t="s">
        <v>15</v>
      </c>
      <c r="H89" s="20">
        <v>1334202.6100000001</v>
      </c>
      <c r="I89" s="21">
        <v>1334202.6100000001</v>
      </c>
      <c r="J89" s="22">
        <f t="shared" si="2"/>
        <v>0</v>
      </c>
      <c r="K89" s="23" t="s">
        <v>112</v>
      </c>
    </row>
    <row r="90" spans="1:11" x14ac:dyDescent="0.7">
      <c r="A90" s="16">
        <v>8</v>
      </c>
      <c r="B90" s="17" t="s">
        <v>89</v>
      </c>
      <c r="C90" s="17">
        <v>11446</v>
      </c>
      <c r="D90" s="18" t="s">
        <v>108</v>
      </c>
      <c r="E90" s="19" t="s">
        <v>13</v>
      </c>
      <c r="F90" s="16" t="s">
        <v>14</v>
      </c>
      <c r="G90" s="16" t="s">
        <v>15</v>
      </c>
      <c r="H90" s="20">
        <v>7264864.29</v>
      </c>
      <c r="I90" s="21">
        <v>7264864.29</v>
      </c>
      <c r="J90" s="22">
        <f t="shared" si="2"/>
        <v>0</v>
      </c>
      <c r="K90" s="23" t="s">
        <v>112</v>
      </c>
    </row>
    <row r="91" spans="1:11" x14ac:dyDescent="0.7">
      <c r="A91" s="16">
        <v>8</v>
      </c>
      <c r="B91" s="17" t="s">
        <v>89</v>
      </c>
      <c r="C91" s="17">
        <v>25058</v>
      </c>
      <c r="D91" s="18" t="s">
        <v>109</v>
      </c>
      <c r="E91" s="19" t="s">
        <v>13</v>
      </c>
      <c r="F91" s="16" t="s">
        <v>14</v>
      </c>
      <c r="G91" s="16" t="s">
        <v>15</v>
      </c>
      <c r="H91" s="24">
        <v>892308.77</v>
      </c>
      <c r="I91" s="21">
        <v>892308.77</v>
      </c>
      <c r="J91" s="22">
        <f t="shared" si="2"/>
        <v>0</v>
      </c>
      <c r="K91" s="23" t="s">
        <v>112</v>
      </c>
    </row>
    <row r="92" spans="1:11" x14ac:dyDescent="0.7">
      <c r="A92" s="16">
        <v>8</v>
      </c>
      <c r="B92" s="17" t="s">
        <v>89</v>
      </c>
      <c r="C92" s="17">
        <v>25059</v>
      </c>
      <c r="D92" s="18" t="s">
        <v>110</v>
      </c>
      <c r="E92" s="19" t="s">
        <v>13</v>
      </c>
      <c r="F92" s="16" t="s">
        <v>14</v>
      </c>
      <c r="G92" s="16" t="s">
        <v>15</v>
      </c>
      <c r="H92" s="20">
        <v>1263217.19</v>
      </c>
      <c r="I92" s="21">
        <v>1263217.19</v>
      </c>
      <c r="J92" s="22">
        <f t="shared" si="2"/>
        <v>0</v>
      </c>
      <c r="K92" s="23" t="s">
        <v>112</v>
      </c>
    </row>
  </sheetData>
  <autoFilter ref="A1:K92" xr:uid="{7FE78C86-7259-4648-A16A-A25E1DB9C4B3}"/>
  <mergeCells count="2">
    <mergeCell ref="K32:K33"/>
    <mergeCell ref="K53:K54"/>
  </mergeCells>
  <pageMargins left="0.25" right="0.25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เงินโอนจัดสรรล่วงหน้า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01</dc:creator>
  <cp:lastModifiedBy>r8way 01</cp:lastModifiedBy>
  <cp:lastPrinted>2026-03-31T00:08:33Z</cp:lastPrinted>
  <dcterms:created xsi:type="dcterms:W3CDTF">2026-03-18T08:50:41Z</dcterms:created>
  <dcterms:modified xsi:type="dcterms:W3CDTF">2026-03-31T10:44:01Z</dcterms:modified>
</cp:coreProperties>
</file>