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งกรานต์\งาน สนง.เขตสุขภาพที่ 8\งานบัญชี เริ่มทำ เม.ย.2568\ประเมินคุณภาพบัญชี รพ\รอบที่ 1.2568\"/>
    </mc:Choice>
  </mc:AlternateContent>
  <xr:revisionPtr revIDLastSave="0" documentId="13_ncr:1_{96F7C79B-2D67-42A4-B02A-07ACA8569C75}" xr6:coauthVersionLast="47" xr6:coauthVersionMax="47" xr10:uidLastSave="{00000000-0000-0000-0000-000000000000}"/>
  <bookViews>
    <workbookView xWindow="-108" yWindow="-108" windowWidth="23256" windowHeight="12456" activeTab="1" xr2:uid="{FF191EBB-DA59-4279-8AE7-0C6C5A1C43E5}"/>
  </bookViews>
  <sheets>
    <sheet name="ราย รพ" sheetId="1" r:id="rId1"/>
    <sheet name="ภาพรวม จว" sheetId="2" r:id="rId2"/>
  </sheets>
  <definedNames>
    <definedName name="_xlnm._FilterDatabase" localSheetId="0" hidden="1">'ราย รพ'!$A$2:$I$91</definedName>
    <definedName name="_xlnm.Print_Titles" localSheetId="0">'ราย รพ'!$1:$2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 l="1"/>
  <c r="C10" i="2"/>
  <c r="D10" i="2" l="1"/>
</calcChain>
</file>

<file path=xl/sharedStrings.xml><?xml version="1.0" encoding="utf-8"?>
<sst xmlns="http://schemas.openxmlformats.org/spreadsheetml/2006/main" count="410" uniqueCount="227">
  <si>
    <t>จังหวัด</t>
  </si>
  <si>
    <t>รหัส</t>
  </si>
  <si>
    <t>หน่วยงาน</t>
  </si>
  <si>
    <t>นครพนม</t>
  </si>
  <si>
    <t>10711</t>
  </si>
  <si>
    <t>นครพนม,รพท.</t>
  </si>
  <si>
    <t>11104</t>
  </si>
  <si>
    <t>ปลาปาก,รพช.</t>
  </si>
  <si>
    <t>11105</t>
  </si>
  <si>
    <t>ท่าอุเทน,รพช.</t>
  </si>
  <si>
    <t>11106</t>
  </si>
  <si>
    <t>บ้านแพง,รพช.</t>
  </si>
  <si>
    <t>11107</t>
  </si>
  <si>
    <t>นาทม,รพช.</t>
  </si>
  <si>
    <t>11108</t>
  </si>
  <si>
    <t>เรณูนคร,รพช.</t>
  </si>
  <si>
    <t>11109</t>
  </si>
  <si>
    <t>นาแก,รพช.</t>
  </si>
  <si>
    <t>11110</t>
  </si>
  <si>
    <t>ศรีสงคราม,รพช.</t>
  </si>
  <si>
    <t>11111</t>
  </si>
  <si>
    <t>นาหว้า,รพช.</t>
  </si>
  <si>
    <t>11112</t>
  </si>
  <si>
    <t>โพนสวรรค์,รพช.</t>
  </si>
  <si>
    <t>11451</t>
  </si>
  <si>
    <t>สมเด็จพระยุพราชธาตุพนม,รพช.</t>
  </si>
  <si>
    <t>40840</t>
  </si>
  <si>
    <t>วังยาง,รพช.</t>
  </si>
  <si>
    <t>บึงกาฬ</t>
  </si>
  <si>
    <t>11040</t>
  </si>
  <si>
    <t>บึงกาฬ,รพท.</t>
  </si>
  <si>
    <t>11041</t>
  </si>
  <si>
    <t>พรเจริญ,รพช.</t>
  </si>
  <si>
    <t>11043</t>
  </si>
  <si>
    <t>โซ่พิสัย,รพช.</t>
  </si>
  <si>
    <t>11046</t>
  </si>
  <si>
    <t>เซกา,รพช.</t>
  </si>
  <si>
    <t>11047</t>
  </si>
  <si>
    <t>ปากคาด,รพช.</t>
  </si>
  <si>
    <t>11048</t>
  </si>
  <si>
    <t>บึงโขงหลง,รพช.</t>
  </si>
  <si>
    <t>11049</t>
  </si>
  <si>
    <t>ศรีวิไล,รพช.</t>
  </si>
  <si>
    <t>11050</t>
  </si>
  <si>
    <t>บุ่งคล้า,รพช.</t>
  </si>
  <si>
    <t>เลย</t>
  </si>
  <si>
    <t>10705</t>
  </si>
  <si>
    <t>เลย,รพท.</t>
  </si>
  <si>
    <t>11030</t>
  </si>
  <si>
    <t>นาด้วง,รพช.</t>
  </si>
  <si>
    <t>11031</t>
  </si>
  <si>
    <t>เชียงคาน,รพช.</t>
  </si>
  <si>
    <t>11032</t>
  </si>
  <si>
    <t>ปากชม,รพช.</t>
  </si>
  <si>
    <t>11033</t>
  </si>
  <si>
    <t>นาแห้ว,รพช.</t>
  </si>
  <si>
    <t>11034</t>
  </si>
  <si>
    <t>ภูเรือ,รพช.</t>
  </si>
  <si>
    <t>11035</t>
  </si>
  <si>
    <t>ท่าลี่,รพช.</t>
  </si>
  <si>
    <t>11036</t>
  </si>
  <si>
    <t>วังสะพุง,รพช.</t>
  </si>
  <si>
    <t>11037</t>
  </si>
  <si>
    <t>ภูกระดึง,รพช.</t>
  </si>
  <si>
    <t>11038</t>
  </si>
  <si>
    <t>ภูหลวง,รพช.</t>
  </si>
  <si>
    <t>11039</t>
  </si>
  <si>
    <t>ผาขาว,รพช.</t>
  </si>
  <si>
    <t>11447</t>
  </si>
  <si>
    <t>สมเด็จพระยุพราชด่านซ้าย,รพช.</t>
  </si>
  <si>
    <t>14133</t>
  </si>
  <si>
    <t>เอราวัณ,รพช.</t>
  </si>
  <si>
    <t>28861</t>
  </si>
  <si>
    <t>หนองหิน,รพช.</t>
  </si>
  <si>
    <t>สกลนคร</t>
  </si>
  <si>
    <t>10710</t>
  </si>
  <si>
    <t>สกลนคร,รพศ.</t>
  </si>
  <si>
    <t>11089</t>
  </si>
  <si>
    <t>กุสุมาลย์,รพช.</t>
  </si>
  <si>
    <t>11090</t>
  </si>
  <si>
    <t>กุดบาก,รพช.</t>
  </si>
  <si>
    <t>11091</t>
  </si>
  <si>
    <t>พระอาจารย์ฝั้นอาจาโร,รพช.</t>
  </si>
  <si>
    <t>11092</t>
  </si>
  <si>
    <t>พังโคน,รพช.</t>
  </si>
  <si>
    <t>11093</t>
  </si>
  <si>
    <t>วาริชภูมิ,รพช.</t>
  </si>
  <si>
    <t>11094</t>
  </si>
  <si>
    <t>นิคมน้ำอูน,รพช.</t>
  </si>
  <si>
    <t>11095</t>
  </si>
  <si>
    <t>วานรนิวาส,รพท.</t>
  </si>
  <si>
    <t>11096</t>
  </si>
  <si>
    <t>คำตากล้า,รพช.</t>
  </si>
  <si>
    <t>11097</t>
  </si>
  <si>
    <t>พระอาจารย์มั่น ภูริทัตโต,รพช.</t>
  </si>
  <si>
    <t>11098</t>
  </si>
  <si>
    <t>อากาศอำนวย,รพช.</t>
  </si>
  <si>
    <t>11099</t>
  </si>
  <si>
    <t>พระอาจารย์วัน อุตฺตโม,รพช.</t>
  </si>
  <si>
    <t>11100</t>
  </si>
  <si>
    <t>เต่างอย,รพช.</t>
  </si>
  <si>
    <t>11101</t>
  </si>
  <si>
    <t>โคกศรีสุพรรณ,รพช.</t>
  </si>
  <si>
    <t>11102</t>
  </si>
  <si>
    <t>เจริญศิลป์,รพช.</t>
  </si>
  <si>
    <t>11103</t>
  </si>
  <si>
    <t>โพนนาแก้ว,รพช.</t>
  </si>
  <si>
    <t>11450</t>
  </si>
  <si>
    <t>สมเด็จพระยุพราชสว่างแดนดิน,รพท.</t>
  </si>
  <si>
    <t>21323</t>
  </si>
  <si>
    <t>พระอาจารย์แบน ธนากโร,รพช.</t>
  </si>
  <si>
    <t>หนองคาย</t>
  </si>
  <si>
    <t>10706</t>
  </si>
  <si>
    <t>หนองคาย,รพท.</t>
  </si>
  <si>
    <t>11042</t>
  </si>
  <si>
    <t>โพนพิสัย,รพช.</t>
  </si>
  <si>
    <t>11044</t>
  </si>
  <si>
    <t>ศรีเชียงใหม่,รพช.</t>
  </si>
  <si>
    <t>11045</t>
  </si>
  <si>
    <t>สังคม,รพช.</t>
  </si>
  <si>
    <t>11448</t>
  </si>
  <si>
    <t>สมเด็จพระยุพราชท่าบ่อ,รพท.</t>
  </si>
  <si>
    <t>21356</t>
  </si>
  <si>
    <t>สระใคร,รพช.</t>
  </si>
  <si>
    <t>28778</t>
  </si>
  <si>
    <t>โพธิ์ตาก,รพช.</t>
  </si>
  <si>
    <t>28811</t>
  </si>
  <si>
    <t>เฝ้าไร่,รพช.</t>
  </si>
  <si>
    <t>28815</t>
  </si>
  <si>
    <t>รัตนวาปี,รพช.</t>
  </si>
  <si>
    <t>หนองบัวลำภู</t>
  </si>
  <si>
    <t>10704</t>
  </si>
  <si>
    <t>หนองบัวลำภู,รพท.</t>
  </si>
  <si>
    <t>10991</t>
  </si>
  <si>
    <t>นากลาง,รพช.</t>
  </si>
  <si>
    <t>10992</t>
  </si>
  <si>
    <t>โนนสัง,รพช.</t>
  </si>
  <si>
    <t>10993</t>
  </si>
  <si>
    <t>ศรีบุญเรือง,รพช.</t>
  </si>
  <si>
    <t>10994</t>
  </si>
  <si>
    <t>สุวรรณคูหา,รพช.</t>
  </si>
  <si>
    <t>23367</t>
  </si>
  <si>
    <t>นาวังเฉลิมพระเกียรติ ๘๐ พรรษา,รพช.</t>
  </si>
  <si>
    <t>อุดรธานี</t>
  </si>
  <si>
    <t>10671</t>
  </si>
  <si>
    <t>อุดรธานี,รพศ.</t>
  </si>
  <si>
    <t>11013</t>
  </si>
  <si>
    <t>กุดจับ,รพช.</t>
  </si>
  <si>
    <t>11014</t>
  </si>
  <si>
    <t>หนองวัวซอ,รพช.</t>
  </si>
  <si>
    <t>11015</t>
  </si>
  <si>
    <t>กุมภวาปี,รพท.</t>
  </si>
  <si>
    <t>11016</t>
  </si>
  <si>
    <t>ห้วยเกิ้ง,รพช.</t>
  </si>
  <si>
    <t>11017</t>
  </si>
  <si>
    <t>โนนสะอาด,รพช.</t>
  </si>
  <si>
    <t>11018</t>
  </si>
  <si>
    <t>หนองหาน,รพช.</t>
  </si>
  <si>
    <t>11019</t>
  </si>
  <si>
    <t>ทุ่งฝน,รพช.</t>
  </si>
  <si>
    <t>11020</t>
  </si>
  <si>
    <t>ไชยวาน,รพช.</t>
  </si>
  <si>
    <t>11021</t>
  </si>
  <si>
    <t>ศรีธาตุ,รพช.</t>
  </si>
  <si>
    <t>11022</t>
  </si>
  <si>
    <t>วังสามหมอ,รพช.</t>
  </si>
  <si>
    <t>11023</t>
  </si>
  <si>
    <t>บ้านผือ,รพช.</t>
  </si>
  <si>
    <t>11024</t>
  </si>
  <si>
    <t>น้ำโสม,รพช.</t>
  </si>
  <si>
    <t>11025</t>
  </si>
  <si>
    <t>เพ็ญ,รพช.</t>
  </si>
  <si>
    <t>11026</t>
  </si>
  <si>
    <t>สร้างคอม,รพช.</t>
  </si>
  <si>
    <t>11027</t>
  </si>
  <si>
    <t>หนองแสง,รพช.</t>
  </si>
  <si>
    <t>11028</t>
  </si>
  <si>
    <t>นายูง,รพช.</t>
  </si>
  <si>
    <t>11029</t>
  </si>
  <si>
    <t>พิบูลย์รักษ์,รพช.</t>
  </si>
  <si>
    <t>11446</t>
  </si>
  <si>
    <t>สมเด็จพระยุพราชบ้านดุง,รพช.</t>
  </si>
  <si>
    <t>25058</t>
  </si>
  <si>
    <t>กู่แก้ว,รพช.</t>
  </si>
  <si>
    <t>25059</t>
  </si>
  <si>
    <t>ประจักษ์ศิลปาคม,รพช.</t>
  </si>
  <si>
    <t>ลำดับ</t>
  </si>
  <si>
    <t>ลำดับที่ได้</t>
  </si>
  <si>
    <t>คะแนนเต็ม</t>
  </si>
  <si>
    <t>คะแนนที่ได้</t>
  </si>
  <si>
    <t>เกรด</t>
  </si>
  <si>
    <t>ร้อยละ คะแนนเฉลี่ย</t>
  </si>
  <si>
    <t>B</t>
  </si>
  <si>
    <t>A</t>
  </si>
  <si>
    <t>สรุปผลการตรวจคุณภาพบัญชี รอบที่ 1 ปี 2568 ของหน่วยบริการในเขตสุขภาพที่ 8 (ราย รพ.)</t>
  </si>
  <si>
    <t>19*</t>
  </si>
  <si>
    <t>สรุปผลการตรวจคุณภาพบัญชี รอบที่ 1 ปี 2568 ของหน่วยบริการในเขตสุขภาพที่ 8 (ภาพรวม จ.)</t>
  </si>
  <si>
    <t>จำนวนแห่ง</t>
  </si>
  <si>
    <t>คะแนนระดับ A</t>
  </si>
  <si>
    <t>คะแนนระดับ B</t>
  </si>
  <si>
    <t>คะแนนระดับ C</t>
  </si>
  <si>
    <t>คะแนนระดับ D</t>
  </si>
  <si>
    <t>คะแนนระดับ E</t>
  </si>
  <si>
    <t>คะแนนระดับ F</t>
  </si>
  <si>
    <t>ไม่ออกเกรด</t>
  </si>
  <si>
    <t>คะแนนเฉลี่ย</t>
  </si>
  <si>
    <t>รวมเขต 8</t>
  </si>
  <si>
    <t>คะแนนดิบ</t>
  </si>
  <si>
    <t>ผล</t>
  </si>
  <si>
    <t>90-100</t>
  </si>
  <si>
    <t>80-89.99</t>
  </si>
  <si>
    <t>70-69.99</t>
  </si>
  <si>
    <t>60-59.99</t>
  </si>
  <si>
    <t>0-59.99</t>
  </si>
  <si>
    <t>ดีมาก</t>
  </si>
  <si>
    <t>ดี</t>
  </si>
  <si>
    <t>พอใช้</t>
  </si>
  <si>
    <t>ปรับปรุง</t>
  </si>
  <si>
    <t>C</t>
  </si>
  <si>
    <t>D</t>
  </si>
  <si>
    <t>E</t>
  </si>
  <si>
    <t>0 - 215</t>
  </si>
  <si>
    <t>216 - 248</t>
  </si>
  <si>
    <t>249 - 284</t>
  </si>
  <si>
    <t>285 - 319</t>
  </si>
  <si>
    <t>320 - 356</t>
  </si>
  <si>
    <t>โรงพยาบาลที่ได้ระดับ B จำนวน 3 แห่ง ได้แก่ รพ.นครพนม , รพ.เซกา และ รพ.วานรนิวาส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</si>
</sst>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187" fontId="2" fillId="2" borderId="1" xfId="1" applyNumberFormat="1" applyFont="1" applyFill="1" applyBorder="1"/>
    <xf numFmtId="43" fontId="2" fillId="2" borderId="1" xfId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187" fontId="2" fillId="2" borderId="0" xfId="1" applyNumberFormat="1" applyFont="1" applyFill="1" applyBorder="1"/>
    <xf numFmtId="43" fontId="2" fillId="2" borderId="0" xfId="1" applyFont="1" applyFill="1" applyBorder="1"/>
    <xf numFmtId="43" fontId="2" fillId="2" borderId="0" xfId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87" fontId="3" fillId="2" borderId="0" xfId="1" applyNumberFormat="1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187" fontId="2" fillId="2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 wrapText="1"/>
    </xf>
    <xf numFmtId="187" fontId="3" fillId="2" borderId="1" xfId="1" applyNumberFormat="1" applyFont="1" applyFill="1" applyBorder="1"/>
    <xf numFmtId="43" fontId="3" fillId="2" borderId="1" xfId="1" applyFont="1" applyFill="1" applyBorder="1" applyAlignment="1">
      <alignment horizontal="center"/>
    </xf>
    <xf numFmtId="0" fontId="2" fillId="2" borderId="1" xfId="0" applyFont="1" applyFill="1" applyBorder="1" applyAlignment="1">
      <alignment wrapText="1"/>
    </xf>
    <xf numFmtId="43" fontId="2" fillId="2" borderId="1" xfId="1" applyFont="1" applyFill="1" applyBorder="1"/>
    <xf numFmtId="0" fontId="3" fillId="2" borderId="1" xfId="0" applyFont="1" applyFill="1" applyBorder="1" applyAlignment="1">
      <alignment horizontal="center"/>
    </xf>
    <xf numFmtId="43" fontId="3" fillId="2" borderId="1" xfId="1" applyFont="1" applyFill="1" applyBorder="1"/>
    <xf numFmtId="0" fontId="2" fillId="0" borderId="0" xfId="0" applyFont="1" applyAlignment="1">
      <alignment wrapText="1"/>
    </xf>
    <xf numFmtId="187" fontId="3" fillId="2" borderId="1" xfId="1" applyNumberFormat="1" applyFont="1" applyFill="1" applyBorder="1" applyAlignment="1">
      <alignment horizontal="center" vertical="center" wrapText="1"/>
    </xf>
    <xf numFmtId="187" fontId="2" fillId="2" borderId="1" xfId="1" applyNumberFormat="1" applyFont="1" applyFill="1" applyBorder="1" applyAlignment="1">
      <alignment horizontal="center"/>
    </xf>
    <xf numFmtId="187" fontId="3" fillId="2" borderId="1" xfId="1" applyNumberFormat="1" applyFont="1" applyFill="1" applyBorder="1" applyAlignment="1">
      <alignment horizontal="center"/>
    </xf>
    <xf numFmtId="49" fontId="2" fillId="2" borderId="1" xfId="1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6"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8E0E1-6F64-49AB-9764-C2E77893F54D}">
  <sheetPr filterMode="1"/>
  <dimension ref="A1:I91"/>
  <sheetViews>
    <sheetView zoomScale="80" zoomScaleNormal="80" workbookViewId="0">
      <selection activeCell="E3" sqref="E3:E44"/>
    </sheetView>
  </sheetViews>
  <sheetFormatPr defaultColWidth="5.59765625" defaultRowHeight="30" customHeight="1" x14ac:dyDescent="0.7"/>
  <cols>
    <col min="1" max="1" width="5.5" style="14" bestFit="1" customWidth="1"/>
    <col min="2" max="2" width="5.59765625" style="14"/>
    <col min="3" max="3" width="10.09765625" style="1" bestFit="1" customWidth="1"/>
    <col min="4" max="4" width="5.8984375" style="14" bestFit="1" customWidth="1"/>
    <col min="5" max="5" width="18.59765625" style="26" customWidth="1"/>
    <col min="6" max="7" width="7.69921875" style="9" bestFit="1" customWidth="1"/>
    <col min="8" max="8" width="11.19921875" style="10" bestFit="1" customWidth="1"/>
    <col min="9" max="9" width="5.59765625" style="11"/>
    <col min="10" max="16384" width="5.59765625" style="1"/>
  </cols>
  <sheetData>
    <row r="1" spans="1:9" s="7" customFormat="1" ht="30" customHeight="1" x14ac:dyDescent="0.7">
      <c r="A1" s="32" t="s">
        <v>194</v>
      </c>
      <c r="B1" s="32"/>
      <c r="C1" s="32"/>
      <c r="D1" s="32"/>
      <c r="E1" s="32"/>
      <c r="F1" s="32"/>
      <c r="G1" s="32"/>
      <c r="H1" s="32"/>
      <c r="I1" s="32"/>
    </row>
    <row r="2" spans="1:9" s="8" customFormat="1" ht="75" customHeight="1" x14ac:dyDescent="0.25">
      <c r="A2" s="18" t="s">
        <v>186</v>
      </c>
      <c r="B2" s="18" t="s">
        <v>187</v>
      </c>
      <c r="C2" s="18" t="s">
        <v>0</v>
      </c>
      <c r="D2" s="18" t="s">
        <v>1</v>
      </c>
      <c r="E2" s="18" t="s">
        <v>2</v>
      </c>
      <c r="F2" s="27" t="s">
        <v>188</v>
      </c>
      <c r="G2" s="27" t="s">
        <v>189</v>
      </c>
      <c r="H2" s="19" t="s">
        <v>191</v>
      </c>
      <c r="I2" s="19" t="s">
        <v>190</v>
      </c>
    </row>
    <row r="3" spans="1:9" ht="30" customHeight="1" x14ac:dyDescent="0.7">
      <c r="A3" s="3">
        <v>1</v>
      </c>
      <c r="B3" s="3">
        <v>80</v>
      </c>
      <c r="C3" s="4" t="s">
        <v>3</v>
      </c>
      <c r="D3" s="3" t="s">
        <v>4</v>
      </c>
      <c r="E3" s="22" t="s">
        <v>5</v>
      </c>
      <c r="F3" s="5">
        <v>356</v>
      </c>
      <c r="G3" s="5">
        <v>267</v>
      </c>
      <c r="H3" s="23">
        <v>89.6</v>
      </c>
      <c r="I3" s="6" t="s">
        <v>192</v>
      </c>
    </row>
    <row r="4" spans="1:9" ht="30" hidden="1" customHeight="1" x14ac:dyDescent="0.7">
      <c r="A4" s="3">
        <v>2</v>
      </c>
      <c r="B4" s="3">
        <v>79</v>
      </c>
      <c r="C4" s="4" t="s">
        <v>3</v>
      </c>
      <c r="D4" s="3" t="s">
        <v>6</v>
      </c>
      <c r="E4" s="22" t="s">
        <v>7</v>
      </c>
      <c r="F4" s="5">
        <v>356</v>
      </c>
      <c r="G4" s="5">
        <v>249</v>
      </c>
      <c r="H4" s="23">
        <v>90.22</v>
      </c>
      <c r="I4" s="6" t="s">
        <v>193</v>
      </c>
    </row>
    <row r="5" spans="1:9" ht="30" hidden="1" customHeight="1" x14ac:dyDescent="0.7">
      <c r="A5" s="3">
        <v>3</v>
      </c>
      <c r="B5" s="3">
        <v>1</v>
      </c>
      <c r="C5" s="4" t="s">
        <v>3</v>
      </c>
      <c r="D5" s="3" t="s">
        <v>8</v>
      </c>
      <c r="E5" s="22" t="s">
        <v>9</v>
      </c>
      <c r="F5" s="5">
        <v>356</v>
      </c>
      <c r="G5" s="5">
        <v>323</v>
      </c>
      <c r="H5" s="23">
        <v>99.69</v>
      </c>
      <c r="I5" s="6" t="s">
        <v>193</v>
      </c>
    </row>
    <row r="6" spans="1:9" ht="30" hidden="1" customHeight="1" x14ac:dyDescent="0.7">
      <c r="A6" s="3">
        <v>4</v>
      </c>
      <c r="B6" s="3">
        <v>78</v>
      </c>
      <c r="C6" s="4" t="s">
        <v>3</v>
      </c>
      <c r="D6" s="3" t="s">
        <v>10</v>
      </c>
      <c r="E6" s="22" t="s">
        <v>11</v>
      </c>
      <c r="F6" s="5">
        <v>356</v>
      </c>
      <c r="G6" s="5">
        <v>240</v>
      </c>
      <c r="H6" s="23">
        <v>90.23</v>
      </c>
      <c r="I6" s="6" t="s">
        <v>193</v>
      </c>
    </row>
    <row r="7" spans="1:9" ht="30" hidden="1" customHeight="1" x14ac:dyDescent="0.7">
      <c r="A7" s="3">
        <v>5</v>
      </c>
      <c r="B7" s="3">
        <v>71</v>
      </c>
      <c r="C7" s="4" t="s">
        <v>3</v>
      </c>
      <c r="D7" s="3" t="s">
        <v>12</v>
      </c>
      <c r="E7" s="22" t="s">
        <v>13</v>
      </c>
      <c r="F7" s="5">
        <v>356</v>
      </c>
      <c r="G7" s="5">
        <v>233</v>
      </c>
      <c r="H7" s="23">
        <v>93.95</v>
      </c>
      <c r="I7" s="6" t="s">
        <v>193</v>
      </c>
    </row>
    <row r="8" spans="1:9" ht="30" hidden="1" customHeight="1" x14ac:dyDescent="0.7">
      <c r="A8" s="3">
        <v>6</v>
      </c>
      <c r="B8" s="3">
        <v>69</v>
      </c>
      <c r="C8" s="4" t="s">
        <v>3</v>
      </c>
      <c r="D8" s="3" t="s">
        <v>14</v>
      </c>
      <c r="E8" s="22" t="s">
        <v>15</v>
      </c>
      <c r="F8" s="5">
        <v>356</v>
      </c>
      <c r="G8" s="5">
        <v>228</v>
      </c>
      <c r="H8" s="23">
        <v>95</v>
      </c>
      <c r="I8" s="6" t="s">
        <v>193</v>
      </c>
    </row>
    <row r="9" spans="1:9" ht="30" hidden="1" customHeight="1" x14ac:dyDescent="0.7">
      <c r="A9" s="3">
        <v>7</v>
      </c>
      <c r="B9" s="3">
        <v>18</v>
      </c>
      <c r="C9" s="4" t="s">
        <v>3</v>
      </c>
      <c r="D9" s="3" t="s">
        <v>16</v>
      </c>
      <c r="E9" s="22" t="s">
        <v>17</v>
      </c>
      <c r="F9" s="5">
        <v>356</v>
      </c>
      <c r="G9" s="5">
        <v>253</v>
      </c>
      <c r="H9" s="23">
        <v>98.83</v>
      </c>
      <c r="I9" s="6" t="s">
        <v>193</v>
      </c>
    </row>
    <row r="10" spans="1:9" ht="30" hidden="1" customHeight="1" x14ac:dyDescent="0.7">
      <c r="A10" s="3">
        <v>8</v>
      </c>
      <c r="B10" s="3">
        <v>66</v>
      </c>
      <c r="C10" s="4" t="s">
        <v>3</v>
      </c>
      <c r="D10" s="3" t="s">
        <v>18</v>
      </c>
      <c r="E10" s="22" t="s">
        <v>19</v>
      </c>
      <c r="F10" s="5">
        <v>356</v>
      </c>
      <c r="G10" s="5">
        <v>256</v>
      </c>
      <c r="H10" s="23">
        <v>95.52</v>
      </c>
      <c r="I10" s="6" t="s">
        <v>193</v>
      </c>
    </row>
    <row r="11" spans="1:9" ht="30" hidden="1" customHeight="1" x14ac:dyDescent="0.7">
      <c r="A11" s="3">
        <v>9</v>
      </c>
      <c r="B11" s="3">
        <v>20</v>
      </c>
      <c r="C11" s="4" t="s">
        <v>3</v>
      </c>
      <c r="D11" s="3" t="s">
        <v>20</v>
      </c>
      <c r="E11" s="22" t="s">
        <v>21</v>
      </c>
      <c r="F11" s="5">
        <v>356</v>
      </c>
      <c r="G11" s="5">
        <v>247</v>
      </c>
      <c r="H11" s="23">
        <v>98.8</v>
      </c>
      <c r="I11" s="6" t="s">
        <v>193</v>
      </c>
    </row>
    <row r="12" spans="1:9" ht="30" hidden="1" customHeight="1" x14ac:dyDescent="0.7">
      <c r="A12" s="3">
        <v>10</v>
      </c>
      <c r="B12" s="3">
        <v>22</v>
      </c>
      <c r="C12" s="4" t="s">
        <v>3</v>
      </c>
      <c r="D12" s="3" t="s">
        <v>22</v>
      </c>
      <c r="E12" s="22" t="s">
        <v>23</v>
      </c>
      <c r="F12" s="5">
        <v>356</v>
      </c>
      <c r="G12" s="5">
        <v>237</v>
      </c>
      <c r="H12" s="23">
        <v>98.75</v>
      </c>
      <c r="I12" s="6" t="s">
        <v>193</v>
      </c>
    </row>
    <row r="13" spans="1:9" ht="30" hidden="1" customHeight="1" x14ac:dyDescent="0.7">
      <c r="A13" s="3">
        <v>11</v>
      </c>
      <c r="B13" s="3">
        <v>14</v>
      </c>
      <c r="C13" s="4" t="s">
        <v>3</v>
      </c>
      <c r="D13" s="3" t="s">
        <v>24</v>
      </c>
      <c r="E13" s="22" t="s">
        <v>25</v>
      </c>
      <c r="F13" s="5">
        <v>356</v>
      </c>
      <c r="G13" s="5">
        <v>301</v>
      </c>
      <c r="H13" s="23">
        <v>99.01</v>
      </c>
      <c r="I13" s="6" t="s">
        <v>193</v>
      </c>
    </row>
    <row r="14" spans="1:9" ht="30" hidden="1" customHeight="1" x14ac:dyDescent="0.7">
      <c r="A14" s="3">
        <v>12</v>
      </c>
      <c r="B14" s="3">
        <v>24</v>
      </c>
      <c r="C14" s="4" t="s">
        <v>3</v>
      </c>
      <c r="D14" s="3" t="s">
        <v>26</v>
      </c>
      <c r="E14" s="22" t="s">
        <v>27</v>
      </c>
      <c r="F14" s="5">
        <v>356</v>
      </c>
      <c r="G14" s="5">
        <v>205</v>
      </c>
      <c r="H14" s="23">
        <v>98.56</v>
      </c>
      <c r="I14" s="6" t="s">
        <v>193</v>
      </c>
    </row>
    <row r="15" spans="1:9" ht="30" hidden="1" customHeight="1" x14ac:dyDescent="0.7">
      <c r="A15" s="3">
        <v>13</v>
      </c>
      <c r="B15" s="3">
        <v>13</v>
      </c>
      <c r="C15" s="4" t="s">
        <v>28</v>
      </c>
      <c r="D15" s="3" t="s">
        <v>29</v>
      </c>
      <c r="E15" s="22" t="s">
        <v>30</v>
      </c>
      <c r="F15" s="5">
        <v>356</v>
      </c>
      <c r="G15" s="5">
        <v>315</v>
      </c>
      <c r="H15" s="23">
        <v>99.06</v>
      </c>
      <c r="I15" s="6" t="s">
        <v>193</v>
      </c>
    </row>
    <row r="16" spans="1:9" ht="30" hidden="1" customHeight="1" x14ac:dyDescent="0.7">
      <c r="A16" s="3">
        <v>14</v>
      </c>
      <c r="B16" s="3">
        <v>3</v>
      </c>
      <c r="C16" s="4" t="s">
        <v>28</v>
      </c>
      <c r="D16" s="3" t="s">
        <v>31</v>
      </c>
      <c r="E16" s="22" t="s">
        <v>32</v>
      </c>
      <c r="F16" s="5">
        <v>356</v>
      </c>
      <c r="G16" s="5">
        <v>253</v>
      </c>
      <c r="H16" s="23">
        <v>99.61</v>
      </c>
      <c r="I16" s="6" t="s">
        <v>193</v>
      </c>
    </row>
    <row r="17" spans="1:9" ht="30" hidden="1" customHeight="1" x14ac:dyDescent="0.7">
      <c r="A17" s="3">
        <v>15</v>
      </c>
      <c r="B17" s="3">
        <v>10</v>
      </c>
      <c r="C17" s="4" t="s">
        <v>28</v>
      </c>
      <c r="D17" s="3" t="s">
        <v>33</v>
      </c>
      <c r="E17" s="22" t="s">
        <v>34</v>
      </c>
      <c r="F17" s="5">
        <v>356</v>
      </c>
      <c r="G17" s="5">
        <v>258</v>
      </c>
      <c r="H17" s="23">
        <v>99.23</v>
      </c>
      <c r="I17" s="6" t="s">
        <v>193</v>
      </c>
    </row>
    <row r="18" spans="1:9" ht="30" customHeight="1" x14ac:dyDescent="0.7">
      <c r="A18" s="3">
        <v>16</v>
      </c>
      <c r="B18" s="3">
        <v>82</v>
      </c>
      <c r="C18" s="4" t="s">
        <v>28</v>
      </c>
      <c r="D18" s="3" t="s">
        <v>35</v>
      </c>
      <c r="E18" s="22" t="s">
        <v>36</v>
      </c>
      <c r="F18" s="5">
        <v>356</v>
      </c>
      <c r="G18" s="5">
        <v>227</v>
      </c>
      <c r="H18" s="23">
        <v>82.25</v>
      </c>
      <c r="I18" s="6" t="s">
        <v>192</v>
      </c>
    </row>
    <row r="19" spans="1:9" ht="30" hidden="1" customHeight="1" x14ac:dyDescent="0.7">
      <c r="A19" s="3">
        <v>17</v>
      </c>
      <c r="B19" s="3">
        <v>6</v>
      </c>
      <c r="C19" s="4" t="s">
        <v>28</v>
      </c>
      <c r="D19" s="3" t="s">
        <v>37</v>
      </c>
      <c r="E19" s="22" t="s">
        <v>38</v>
      </c>
      <c r="F19" s="5">
        <v>356</v>
      </c>
      <c r="G19" s="5">
        <v>294</v>
      </c>
      <c r="H19" s="23">
        <v>99.32</v>
      </c>
      <c r="I19" s="6" t="s">
        <v>193</v>
      </c>
    </row>
    <row r="20" spans="1:9" ht="30" hidden="1" customHeight="1" x14ac:dyDescent="0.7">
      <c r="A20" s="3">
        <v>18</v>
      </c>
      <c r="B20" s="3">
        <v>7</v>
      </c>
      <c r="C20" s="4" t="s">
        <v>28</v>
      </c>
      <c r="D20" s="3" t="s">
        <v>39</v>
      </c>
      <c r="E20" s="22" t="s">
        <v>40</v>
      </c>
      <c r="F20" s="5">
        <v>356</v>
      </c>
      <c r="G20" s="5">
        <v>282</v>
      </c>
      <c r="H20" s="23">
        <v>99.3</v>
      </c>
      <c r="I20" s="6" t="s">
        <v>193</v>
      </c>
    </row>
    <row r="21" spans="1:9" ht="30" hidden="1" customHeight="1" x14ac:dyDescent="0.7">
      <c r="A21" s="3">
        <v>19</v>
      </c>
      <c r="B21" s="3">
        <v>56</v>
      </c>
      <c r="C21" s="4" t="s">
        <v>28</v>
      </c>
      <c r="D21" s="3" t="s">
        <v>41</v>
      </c>
      <c r="E21" s="22" t="s">
        <v>42</v>
      </c>
      <c r="F21" s="5">
        <v>356</v>
      </c>
      <c r="G21" s="5">
        <v>255</v>
      </c>
      <c r="H21" s="23">
        <v>96.59</v>
      </c>
      <c r="I21" s="6" t="s">
        <v>193</v>
      </c>
    </row>
    <row r="22" spans="1:9" ht="30" hidden="1" customHeight="1" x14ac:dyDescent="0.7">
      <c r="A22" s="3">
        <v>20</v>
      </c>
      <c r="B22" s="3">
        <v>74</v>
      </c>
      <c r="C22" s="4" t="s">
        <v>28</v>
      </c>
      <c r="D22" s="3" t="s">
        <v>43</v>
      </c>
      <c r="E22" s="22" t="s">
        <v>44</v>
      </c>
      <c r="F22" s="5">
        <v>356</v>
      </c>
      <c r="G22" s="5">
        <v>242</v>
      </c>
      <c r="H22" s="23">
        <v>93.08</v>
      </c>
      <c r="I22" s="6" t="s">
        <v>193</v>
      </c>
    </row>
    <row r="23" spans="1:9" ht="30" hidden="1" customHeight="1" x14ac:dyDescent="0.7">
      <c r="A23" s="3">
        <v>21</v>
      </c>
      <c r="B23" s="3">
        <v>50</v>
      </c>
      <c r="C23" s="4" t="s">
        <v>45</v>
      </c>
      <c r="D23" s="3" t="s">
        <v>46</v>
      </c>
      <c r="E23" s="22" t="s">
        <v>47</v>
      </c>
      <c r="F23" s="5">
        <v>356</v>
      </c>
      <c r="G23" s="5">
        <v>286</v>
      </c>
      <c r="H23" s="23">
        <v>97.28</v>
      </c>
      <c r="I23" s="6" t="s">
        <v>193</v>
      </c>
    </row>
    <row r="24" spans="1:9" ht="30" hidden="1" customHeight="1" x14ac:dyDescent="0.7">
      <c r="A24" s="3">
        <v>22</v>
      </c>
      <c r="B24" s="3">
        <v>45</v>
      </c>
      <c r="C24" s="4" t="s">
        <v>45</v>
      </c>
      <c r="D24" s="3" t="s">
        <v>48</v>
      </c>
      <c r="E24" s="22" t="s">
        <v>49</v>
      </c>
      <c r="F24" s="5">
        <v>356</v>
      </c>
      <c r="G24" s="5">
        <v>238</v>
      </c>
      <c r="H24" s="23">
        <v>97.54</v>
      </c>
      <c r="I24" s="6" t="s">
        <v>193</v>
      </c>
    </row>
    <row r="25" spans="1:9" ht="30" hidden="1" customHeight="1" x14ac:dyDescent="0.7">
      <c r="A25" s="3">
        <v>23</v>
      </c>
      <c r="B25" s="3">
        <v>37</v>
      </c>
      <c r="C25" s="4" t="s">
        <v>45</v>
      </c>
      <c r="D25" s="3" t="s">
        <v>50</v>
      </c>
      <c r="E25" s="22" t="s">
        <v>51</v>
      </c>
      <c r="F25" s="5">
        <v>356</v>
      </c>
      <c r="G25" s="5">
        <v>256</v>
      </c>
      <c r="H25" s="23">
        <v>98.15</v>
      </c>
      <c r="I25" s="6" t="s">
        <v>193</v>
      </c>
    </row>
    <row r="26" spans="1:9" ht="30" hidden="1" customHeight="1" x14ac:dyDescent="0.7">
      <c r="A26" s="3">
        <v>24</v>
      </c>
      <c r="B26" s="3">
        <v>8</v>
      </c>
      <c r="C26" s="4" t="s">
        <v>45</v>
      </c>
      <c r="D26" s="3" t="s">
        <v>52</v>
      </c>
      <c r="E26" s="22" t="s">
        <v>53</v>
      </c>
      <c r="F26" s="5">
        <v>356</v>
      </c>
      <c r="G26" s="5">
        <v>268</v>
      </c>
      <c r="H26" s="23">
        <v>99.26</v>
      </c>
      <c r="I26" s="6" t="s">
        <v>193</v>
      </c>
    </row>
    <row r="27" spans="1:9" ht="30" hidden="1" customHeight="1" x14ac:dyDescent="0.7">
      <c r="A27" s="3">
        <v>25</v>
      </c>
      <c r="B27" s="3">
        <v>72</v>
      </c>
      <c r="C27" s="4" t="s">
        <v>45</v>
      </c>
      <c r="D27" s="3" t="s">
        <v>54</v>
      </c>
      <c r="E27" s="22" t="s">
        <v>55</v>
      </c>
      <c r="F27" s="5">
        <v>356</v>
      </c>
      <c r="G27" s="5">
        <v>225</v>
      </c>
      <c r="H27" s="23">
        <v>93.75</v>
      </c>
      <c r="I27" s="6" t="s">
        <v>193</v>
      </c>
    </row>
    <row r="28" spans="1:9" ht="30" hidden="1" customHeight="1" x14ac:dyDescent="0.7">
      <c r="A28" s="3">
        <v>26</v>
      </c>
      <c r="B28" s="3">
        <v>67</v>
      </c>
      <c r="C28" s="4" t="s">
        <v>45</v>
      </c>
      <c r="D28" s="3" t="s">
        <v>56</v>
      </c>
      <c r="E28" s="22" t="s">
        <v>57</v>
      </c>
      <c r="F28" s="5">
        <v>356</v>
      </c>
      <c r="G28" s="5">
        <v>225</v>
      </c>
      <c r="H28" s="23">
        <v>95.34</v>
      </c>
      <c r="I28" s="6" t="s">
        <v>193</v>
      </c>
    </row>
    <row r="29" spans="1:9" ht="30" hidden="1" customHeight="1" x14ac:dyDescent="0.7">
      <c r="A29" s="3">
        <v>27</v>
      </c>
      <c r="B29" s="3">
        <v>76</v>
      </c>
      <c r="C29" s="4" t="s">
        <v>45</v>
      </c>
      <c r="D29" s="3" t="s">
        <v>58</v>
      </c>
      <c r="E29" s="22" t="s">
        <v>59</v>
      </c>
      <c r="F29" s="5">
        <v>356</v>
      </c>
      <c r="G29" s="5">
        <v>225</v>
      </c>
      <c r="H29" s="23">
        <v>90.73</v>
      </c>
      <c r="I29" s="6" t="s">
        <v>193</v>
      </c>
    </row>
    <row r="30" spans="1:9" ht="30" hidden="1" customHeight="1" x14ac:dyDescent="0.7">
      <c r="A30" s="3">
        <v>28</v>
      </c>
      <c r="B30" s="3">
        <v>31</v>
      </c>
      <c r="C30" s="4" t="s">
        <v>45</v>
      </c>
      <c r="D30" s="3" t="s">
        <v>60</v>
      </c>
      <c r="E30" s="22" t="s">
        <v>61</v>
      </c>
      <c r="F30" s="5">
        <v>356</v>
      </c>
      <c r="G30" s="5">
        <v>250</v>
      </c>
      <c r="H30" s="23">
        <v>98.43</v>
      </c>
      <c r="I30" s="6" t="s">
        <v>193</v>
      </c>
    </row>
    <row r="31" spans="1:9" ht="30" hidden="1" customHeight="1" x14ac:dyDescent="0.7">
      <c r="A31" s="3">
        <v>29</v>
      </c>
      <c r="B31" s="3">
        <v>5</v>
      </c>
      <c r="C31" s="4" t="s">
        <v>45</v>
      </c>
      <c r="D31" s="3" t="s">
        <v>62</v>
      </c>
      <c r="E31" s="22" t="s">
        <v>63</v>
      </c>
      <c r="F31" s="5">
        <v>356</v>
      </c>
      <c r="G31" s="5">
        <v>225</v>
      </c>
      <c r="H31" s="23">
        <v>99.56</v>
      </c>
      <c r="I31" s="6" t="s">
        <v>193</v>
      </c>
    </row>
    <row r="32" spans="1:9" ht="30" hidden="1" customHeight="1" x14ac:dyDescent="0.7">
      <c r="A32" s="3">
        <v>30</v>
      </c>
      <c r="B32" s="3">
        <v>61</v>
      </c>
      <c r="C32" s="4" t="s">
        <v>45</v>
      </c>
      <c r="D32" s="3" t="s">
        <v>64</v>
      </c>
      <c r="E32" s="22" t="s">
        <v>65</v>
      </c>
      <c r="F32" s="5">
        <v>356</v>
      </c>
      <c r="G32" s="5">
        <v>271</v>
      </c>
      <c r="H32" s="23">
        <v>96.1</v>
      </c>
      <c r="I32" s="6" t="s">
        <v>193</v>
      </c>
    </row>
    <row r="33" spans="1:9" ht="30" hidden="1" customHeight="1" x14ac:dyDescent="0.7">
      <c r="A33" s="3">
        <v>31</v>
      </c>
      <c r="B33" s="3">
        <v>20</v>
      </c>
      <c r="C33" s="4" t="s">
        <v>45</v>
      </c>
      <c r="D33" s="3" t="s">
        <v>66</v>
      </c>
      <c r="E33" s="22" t="s">
        <v>67</v>
      </c>
      <c r="F33" s="5">
        <v>356</v>
      </c>
      <c r="G33" s="5">
        <v>247</v>
      </c>
      <c r="H33" s="23">
        <v>98.8</v>
      </c>
      <c r="I33" s="6" t="s">
        <v>193</v>
      </c>
    </row>
    <row r="34" spans="1:9" ht="30" hidden="1" customHeight="1" x14ac:dyDescent="0.7">
      <c r="A34" s="3">
        <v>32</v>
      </c>
      <c r="B34" s="3">
        <v>75</v>
      </c>
      <c r="C34" s="4" t="s">
        <v>45</v>
      </c>
      <c r="D34" s="3" t="s">
        <v>68</v>
      </c>
      <c r="E34" s="22" t="s">
        <v>69</v>
      </c>
      <c r="F34" s="5">
        <v>356</v>
      </c>
      <c r="G34" s="5">
        <v>233</v>
      </c>
      <c r="H34" s="23">
        <v>92.46</v>
      </c>
      <c r="I34" s="6" t="s">
        <v>193</v>
      </c>
    </row>
    <row r="35" spans="1:9" ht="30" hidden="1" customHeight="1" x14ac:dyDescent="0.7">
      <c r="A35" s="3">
        <v>33</v>
      </c>
      <c r="B35" s="3">
        <v>70</v>
      </c>
      <c r="C35" s="4" t="s">
        <v>45</v>
      </c>
      <c r="D35" s="3" t="s">
        <v>70</v>
      </c>
      <c r="E35" s="22" t="s">
        <v>71</v>
      </c>
      <c r="F35" s="5">
        <v>356</v>
      </c>
      <c r="G35" s="5">
        <v>244</v>
      </c>
      <c r="H35" s="23">
        <v>94.57</v>
      </c>
      <c r="I35" s="6" t="s">
        <v>193</v>
      </c>
    </row>
    <row r="36" spans="1:9" ht="30" hidden="1" customHeight="1" x14ac:dyDescent="0.7">
      <c r="A36" s="3">
        <v>34</v>
      </c>
      <c r="B36" s="3">
        <v>73</v>
      </c>
      <c r="C36" s="4" t="s">
        <v>45</v>
      </c>
      <c r="D36" s="3" t="s">
        <v>72</v>
      </c>
      <c r="E36" s="22" t="s">
        <v>73</v>
      </c>
      <c r="F36" s="5">
        <v>356</v>
      </c>
      <c r="G36" s="5">
        <v>222</v>
      </c>
      <c r="H36" s="23">
        <v>93.28</v>
      </c>
      <c r="I36" s="6" t="s">
        <v>193</v>
      </c>
    </row>
    <row r="37" spans="1:9" ht="30" hidden="1" customHeight="1" x14ac:dyDescent="0.7">
      <c r="A37" s="3">
        <v>35</v>
      </c>
      <c r="B37" s="3">
        <v>40</v>
      </c>
      <c r="C37" s="4" t="s">
        <v>74</v>
      </c>
      <c r="D37" s="3" t="s">
        <v>75</v>
      </c>
      <c r="E37" s="22" t="s">
        <v>76</v>
      </c>
      <c r="F37" s="5">
        <v>356</v>
      </c>
      <c r="G37" s="5">
        <v>319</v>
      </c>
      <c r="H37" s="23">
        <v>97.85</v>
      </c>
      <c r="I37" s="6" t="s">
        <v>193</v>
      </c>
    </row>
    <row r="38" spans="1:9" ht="30" hidden="1" customHeight="1" x14ac:dyDescent="0.7">
      <c r="A38" s="3">
        <v>36</v>
      </c>
      <c r="B38" s="3">
        <v>26</v>
      </c>
      <c r="C38" s="4" t="s">
        <v>74</v>
      </c>
      <c r="D38" s="3" t="s">
        <v>77</v>
      </c>
      <c r="E38" s="22" t="s">
        <v>78</v>
      </c>
      <c r="F38" s="5">
        <v>356</v>
      </c>
      <c r="G38" s="5">
        <v>262</v>
      </c>
      <c r="H38" s="23">
        <v>98.5</v>
      </c>
      <c r="I38" s="6" t="s">
        <v>193</v>
      </c>
    </row>
    <row r="39" spans="1:9" ht="30" hidden="1" customHeight="1" x14ac:dyDescent="0.7">
      <c r="A39" s="3">
        <v>37</v>
      </c>
      <c r="B39" s="3">
        <v>23</v>
      </c>
      <c r="C39" s="4" t="s">
        <v>74</v>
      </c>
      <c r="D39" s="3" t="s">
        <v>79</v>
      </c>
      <c r="E39" s="22" t="s">
        <v>80</v>
      </c>
      <c r="F39" s="5">
        <v>356</v>
      </c>
      <c r="G39" s="5">
        <v>213</v>
      </c>
      <c r="H39" s="23">
        <v>98.61</v>
      </c>
      <c r="I39" s="6" t="s">
        <v>193</v>
      </c>
    </row>
    <row r="40" spans="1:9" ht="30" hidden="1" customHeight="1" x14ac:dyDescent="0.7">
      <c r="A40" s="3">
        <v>38</v>
      </c>
      <c r="B40" s="3">
        <v>58</v>
      </c>
      <c r="C40" s="4" t="s">
        <v>74</v>
      </c>
      <c r="D40" s="3" t="s">
        <v>81</v>
      </c>
      <c r="E40" s="22" t="s">
        <v>82</v>
      </c>
      <c r="F40" s="5">
        <v>356</v>
      </c>
      <c r="G40" s="5">
        <v>247</v>
      </c>
      <c r="H40" s="23">
        <v>96.48</v>
      </c>
      <c r="I40" s="6" t="s">
        <v>193</v>
      </c>
    </row>
    <row r="41" spans="1:9" ht="30" hidden="1" customHeight="1" x14ac:dyDescent="0.7">
      <c r="A41" s="3">
        <v>39</v>
      </c>
      <c r="B41" s="3">
        <v>63</v>
      </c>
      <c r="C41" s="4" t="s">
        <v>74</v>
      </c>
      <c r="D41" s="3" t="s">
        <v>83</v>
      </c>
      <c r="E41" s="22" t="s">
        <v>84</v>
      </c>
      <c r="F41" s="5">
        <v>356</v>
      </c>
      <c r="G41" s="5">
        <v>278</v>
      </c>
      <c r="H41" s="23">
        <v>95.86</v>
      </c>
      <c r="I41" s="6" t="s">
        <v>193</v>
      </c>
    </row>
    <row r="42" spans="1:9" ht="30" hidden="1" customHeight="1" x14ac:dyDescent="0.7">
      <c r="A42" s="3">
        <v>40</v>
      </c>
      <c r="B42" s="3">
        <v>25</v>
      </c>
      <c r="C42" s="4" t="s">
        <v>74</v>
      </c>
      <c r="D42" s="3" t="s">
        <v>85</v>
      </c>
      <c r="E42" s="22" t="s">
        <v>86</v>
      </c>
      <c r="F42" s="5">
        <v>356</v>
      </c>
      <c r="G42" s="5">
        <v>272</v>
      </c>
      <c r="H42" s="23">
        <v>98.55</v>
      </c>
      <c r="I42" s="6" t="s">
        <v>193</v>
      </c>
    </row>
    <row r="43" spans="1:9" ht="30" hidden="1" customHeight="1" x14ac:dyDescent="0.7">
      <c r="A43" s="3">
        <v>41</v>
      </c>
      <c r="B43" s="3">
        <v>34</v>
      </c>
      <c r="C43" s="4" t="s">
        <v>74</v>
      </c>
      <c r="D43" s="3" t="s">
        <v>87</v>
      </c>
      <c r="E43" s="22" t="s">
        <v>88</v>
      </c>
      <c r="F43" s="5">
        <v>356</v>
      </c>
      <c r="G43" s="5">
        <v>234</v>
      </c>
      <c r="H43" s="23">
        <v>98.32</v>
      </c>
      <c r="I43" s="6" t="s">
        <v>193</v>
      </c>
    </row>
    <row r="44" spans="1:9" ht="30" customHeight="1" x14ac:dyDescent="0.7">
      <c r="A44" s="3">
        <v>42</v>
      </c>
      <c r="B44" s="3">
        <v>81</v>
      </c>
      <c r="C44" s="4" t="s">
        <v>74</v>
      </c>
      <c r="D44" s="3" t="s">
        <v>89</v>
      </c>
      <c r="E44" s="22" t="s">
        <v>90</v>
      </c>
      <c r="F44" s="5">
        <v>356</v>
      </c>
      <c r="G44" s="5">
        <v>238</v>
      </c>
      <c r="H44" s="23">
        <v>83.8</v>
      </c>
      <c r="I44" s="6" t="s">
        <v>192</v>
      </c>
    </row>
    <row r="45" spans="1:9" ht="30" hidden="1" customHeight="1" x14ac:dyDescent="0.7">
      <c r="A45" s="3">
        <v>43</v>
      </c>
      <c r="B45" s="3">
        <v>52</v>
      </c>
      <c r="C45" s="4" t="s">
        <v>74</v>
      </c>
      <c r="D45" s="3" t="s">
        <v>91</v>
      </c>
      <c r="E45" s="22" t="s">
        <v>92</v>
      </c>
      <c r="F45" s="5">
        <v>356</v>
      </c>
      <c r="G45" s="5">
        <v>239</v>
      </c>
      <c r="H45" s="23">
        <v>97.15</v>
      </c>
      <c r="I45" s="6" t="s">
        <v>193</v>
      </c>
    </row>
    <row r="46" spans="1:9" ht="30" hidden="1" customHeight="1" x14ac:dyDescent="0.7">
      <c r="A46" s="3">
        <v>44</v>
      </c>
      <c r="B46" s="3">
        <v>68</v>
      </c>
      <c r="C46" s="4" t="s">
        <v>74</v>
      </c>
      <c r="D46" s="3" t="s">
        <v>93</v>
      </c>
      <c r="E46" s="22" t="s">
        <v>94</v>
      </c>
      <c r="F46" s="5">
        <v>356</v>
      </c>
      <c r="G46" s="5">
        <v>236</v>
      </c>
      <c r="H46" s="23">
        <v>95.16</v>
      </c>
      <c r="I46" s="6" t="s">
        <v>193</v>
      </c>
    </row>
    <row r="47" spans="1:9" ht="30" hidden="1" customHeight="1" x14ac:dyDescent="0.7">
      <c r="A47" s="3">
        <v>45</v>
      </c>
      <c r="B47" s="3">
        <v>35</v>
      </c>
      <c r="C47" s="4" t="s">
        <v>74</v>
      </c>
      <c r="D47" s="3" t="s">
        <v>95</v>
      </c>
      <c r="E47" s="22" t="s">
        <v>96</v>
      </c>
      <c r="F47" s="5">
        <v>356</v>
      </c>
      <c r="G47" s="5">
        <v>281</v>
      </c>
      <c r="H47" s="23">
        <v>98.25</v>
      </c>
      <c r="I47" s="6" t="s">
        <v>193</v>
      </c>
    </row>
    <row r="48" spans="1:9" ht="30" hidden="1" customHeight="1" x14ac:dyDescent="0.7">
      <c r="A48" s="3">
        <v>46</v>
      </c>
      <c r="B48" s="3">
        <v>31</v>
      </c>
      <c r="C48" s="4" t="s">
        <v>74</v>
      </c>
      <c r="D48" s="3" t="s">
        <v>97</v>
      </c>
      <c r="E48" s="22" t="s">
        <v>98</v>
      </c>
      <c r="F48" s="5">
        <v>356</v>
      </c>
      <c r="G48" s="5">
        <v>250</v>
      </c>
      <c r="H48" s="23">
        <v>98.43</v>
      </c>
      <c r="I48" s="6" t="s">
        <v>193</v>
      </c>
    </row>
    <row r="49" spans="1:9" ht="30" hidden="1" customHeight="1" x14ac:dyDescent="0.7">
      <c r="A49" s="3">
        <v>47</v>
      </c>
      <c r="B49" s="3">
        <v>60</v>
      </c>
      <c r="C49" s="4" t="s">
        <v>74</v>
      </c>
      <c r="D49" s="3" t="s">
        <v>99</v>
      </c>
      <c r="E49" s="22" t="s">
        <v>100</v>
      </c>
      <c r="F49" s="5">
        <v>356</v>
      </c>
      <c r="G49" s="5">
        <v>225</v>
      </c>
      <c r="H49" s="23">
        <v>96.15</v>
      </c>
      <c r="I49" s="6" t="s">
        <v>193</v>
      </c>
    </row>
    <row r="50" spans="1:9" ht="30" hidden="1" customHeight="1" x14ac:dyDescent="0.7">
      <c r="A50" s="3">
        <v>48</v>
      </c>
      <c r="B50" s="3">
        <v>46</v>
      </c>
      <c r="C50" s="4" t="s">
        <v>74</v>
      </c>
      <c r="D50" s="3" t="s">
        <v>101</v>
      </c>
      <c r="E50" s="22" t="s">
        <v>102</v>
      </c>
      <c r="F50" s="5">
        <v>356</v>
      </c>
      <c r="G50" s="5">
        <v>236</v>
      </c>
      <c r="H50" s="23">
        <v>97.52</v>
      </c>
      <c r="I50" s="6" t="s">
        <v>193</v>
      </c>
    </row>
    <row r="51" spans="1:9" ht="30" hidden="1" customHeight="1" x14ac:dyDescent="0.7">
      <c r="A51" s="3">
        <v>49</v>
      </c>
      <c r="B51" s="3">
        <v>4</v>
      </c>
      <c r="C51" s="4" t="s">
        <v>74</v>
      </c>
      <c r="D51" s="3" t="s">
        <v>103</v>
      </c>
      <c r="E51" s="22" t="s">
        <v>104</v>
      </c>
      <c r="F51" s="5">
        <v>356</v>
      </c>
      <c r="G51" s="5">
        <v>247</v>
      </c>
      <c r="H51" s="23">
        <v>99.6</v>
      </c>
      <c r="I51" s="6" t="s">
        <v>193</v>
      </c>
    </row>
    <row r="52" spans="1:9" ht="30" hidden="1" customHeight="1" x14ac:dyDescent="0.7">
      <c r="A52" s="3">
        <v>50</v>
      </c>
      <c r="B52" s="3">
        <v>41</v>
      </c>
      <c r="C52" s="4" t="s">
        <v>74</v>
      </c>
      <c r="D52" s="3" t="s">
        <v>105</v>
      </c>
      <c r="E52" s="22" t="s">
        <v>106</v>
      </c>
      <c r="F52" s="5">
        <v>356</v>
      </c>
      <c r="G52" s="5">
        <v>223</v>
      </c>
      <c r="H52" s="23">
        <v>97.81</v>
      </c>
      <c r="I52" s="6" t="s">
        <v>193</v>
      </c>
    </row>
    <row r="53" spans="1:9" ht="30" hidden="1" customHeight="1" x14ac:dyDescent="0.7">
      <c r="A53" s="3">
        <v>51</v>
      </c>
      <c r="B53" s="3">
        <v>39</v>
      </c>
      <c r="C53" s="4" t="s">
        <v>74</v>
      </c>
      <c r="D53" s="3" t="s">
        <v>107</v>
      </c>
      <c r="E53" s="22" t="s">
        <v>108</v>
      </c>
      <c r="F53" s="5">
        <v>356</v>
      </c>
      <c r="G53" s="5">
        <v>323</v>
      </c>
      <c r="H53" s="23">
        <v>97.88</v>
      </c>
      <c r="I53" s="6" t="s">
        <v>193</v>
      </c>
    </row>
    <row r="54" spans="1:9" ht="30" hidden="1" customHeight="1" x14ac:dyDescent="0.7">
      <c r="A54" s="3">
        <v>52</v>
      </c>
      <c r="B54" s="3">
        <v>9</v>
      </c>
      <c r="C54" s="4" t="s">
        <v>74</v>
      </c>
      <c r="D54" s="3" t="s">
        <v>109</v>
      </c>
      <c r="E54" s="22" t="s">
        <v>110</v>
      </c>
      <c r="F54" s="5">
        <v>356</v>
      </c>
      <c r="G54" s="5">
        <v>264</v>
      </c>
      <c r="H54" s="23">
        <v>99.25</v>
      </c>
      <c r="I54" s="6" t="s">
        <v>193</v>
      </c>
    </row>
    <row r="55" spans="1:9" ht="30" hidden="1" customHeight="1" x14ac:dyDescent="0.7">
      <c r="A55" s="3">
        <v>53</v>
      </c>
      <c r="B55" s="3">
        <v>44</v>
      </c>
      <c r="C55" s="4" t="s">
        <v>111</v>
      </c>
      <c r="D55" s="3" t="s">
        <v>112</v>
      </c>
      <c r="E55" s="22" t="s">
        <v>113</v>
      </c>
      <c r="F55" s="5">
        <v>356</v>
      </c>
      <c r="G55" s="5">
        <v>320</v>
      </c>
      <c r="H55" s="23">
        <v>97.56</v>
      </c>
      <c r="I55" s="6" t="s">
        <v>193</v>
      </c>
    </row>
    <row r="56" spans="1:9" ht="30" hidden="1" customHeight="1" x14ac:dyDescent="0.7">
      <c r="A56" s="3">
        <v>54</v>
      </c>
      <c r="B56" s="3">
        <v>54</v>
      </c>
      <c r="C56" s="4" t="s">
        <v>111</v>
      </c>
      <c r="D56" s="3" t="s">
        <v>114</v>
      </c>
      <c r="E56" s="22" t="s">
        <v>115</v>
      </c>
      <c r="F56" s="5">
        <v>356</v>
      </c>
      <c r="G56" s="5">
        <v>261</v>
      </c>
      <c r="H56" s="23">
        <v>96.67</v>
      </c>
      <c r="I56" s="6" t="s">
        <v>193</v>
      </c>
    </row>
    <row r="57" spans="1:9" ht="30" hidden="1" customHeight="1" x14ac:dyDescent="0.7">
      <c r="A57" s="3">
        <v>55</v>
      </c>
      <c r="B57" s="3">
        <v>11</v>
      </c>
      <c r="C57" s="4" t="s">
        <v>111</v>
      </c>
      <c r="D57" s="3" t="s">
        <v>116</v>
      </c>
      <c r="E57" s="22" t="s">
        <v>117</v>
      </c>
      <c r="F57" s="5">
        <v>356</v>
      </c>
      <c r="G57" s="5">
        <v>248</v>
      </c>
      <c r="H57" s="23">
        <v>99.2</v>
      </c>
      <c r="I57" s="6" t="s">
        <v>193</v>
      </c>
    </row>
    <row r="58" spans="1:9" ht="30" hidden="1" customHeight="1" x14ac:dyDescent="0.7">
      <c r="A58" s="3">
        <v>56</v>
      </c>
      <c r="B58" s="3">
        <v>45</v>
      </c>
      <c r="C58" s="4" t="s">
        <v>111</v>
      </c>
      <c r="D58" s="3" t="s">
        <v>118</v>
      </c>
      <c r="E58" s="22" t="s">
        <v>119</v>
      </c>
      <c r="F58" s="5">
        <v>356</v>
      </c>
      <c r="G58" s="5">
        <v>238</v>
      </c>
      <c r="H58" s="23">
        <v>97.54</v>
      </c>
      <c r="I58" s="6" t="s">
        <v>193</v>
      </c>
    </row>
    <row r="59" spans="1:9" ht="30" hidden="1" customHeight="1" x14ac:dyDescent="0.7">
      <c r="A59" s="3">
        <v>57</v>
      </c>
      <c r="B59" s="3">
        <v>15</v>
      </c>
      <c r="C59" s="4" t="s">
        <v>111</v>
      </c>
      <c r="D59" s="3" t="s">
        <v>120</v>
      </c>
      <c r="E59" s="22" t="s">
        <v>121</v>
      </c>
      <c r="F59" s="5">
        <v>356</v>
      </c>
      <c r="G59" s="5">
        <v>295</v>
      </c>
      <c r="H59" s="23">
        <v>98.99</v>
      </c>
      <c r="I59" s="6" t="s">
        <v>193</v>
      </c>
    </row>
    <row r="60" spans="1:9" ht="30" hidden="1" customHeight="1" x14ac:dyDescent="0.7">
      <c r="A60" s="3">
        <v>58</v>
      </c>
      <c r="B60" s="3">
        <v>2</v>
      </c>
      <c r="C60" s="4" t="s">
        <v>111</v>
      </c>
      <c r="D60" s="3" t="s">
        <v>122</v>
      </c>
      <c r="E60" s="22" t="s">
        <v>123</v>
      </c>
      <c r="F60" s="5">
        <v>356</v>
      </c>
      <c r="G60" s="5">
        <v>259</v>
      </c>
      <c r="H60" s="23">
        <v>99.62</v>
      </c>
      <c r="I60" s="6" t="s">
        <v>193</v>
      </c>
    </row>
    <row r="61" spans="1:9" ht="30" hidden="1" customHeight="1" x14ac:dyDescent="0.7">
      <c r="A61" s="3">
        <v>59</v>
      </c>
      <c r="B61" s="3">
        <v>30</v>
      </c>
      <c r="C61" s="4" t="s">
        <v>111</v>
      </c>
      <c r="D61" s="3" t="s">
        <v>124</v>
      </c>
      <c r="E61" s="22" t="s">
        <v>125</v>
      </c>
      <c r="F61" s="5">
        <v>356</v>
      </c>
      <c r="G61" s="5">
        <v>252</v>
      </c>
      <c r="H61" s="23">
        <v>98.44</v>
      </c>
      <c r="I61" s="6" t="s">
        <v>193</v>
      </c>
    </row>
    <row r="62" spans="1:9" ht="30" hidden="1" customHeight="1" x14ac:dyDescent="0.7">
      <c r="A62" s="3">
        <v>60</v>
      </c>
      <c r="B62" s="3">
        <v>51</v>
      </c>
      <c r="C62" s="4" t="s">
        <v>111</v>
      </c>
      <c r="D62" s="3" t="s">
        <v>126</v>
      </c>
      <c r="E62" s="22" t="s">
        <v>127</v>
      </c>
      <c r="F62" s="5">
        <v>356</v>
      </c>
      <c r="G62" s="5">
        <v>241</v>
      </c>
      <c r="H62" s="23">
        <v>97.18</v>
      </c>
      <c r="I62" s="6" t="s">
        <v>193</v>
      </c>
    </row>
    <row r="63" spans="1:9" ht="30" hidden="1" customHeight="1" x14ac:dyDescent="0.7">
      <c r="A63" s="3">
        <v>61</v>
      </c>
      <c r="B63" s="3">
        <v>19</v>
      </c>
      <c r="C63" s="4" t="s">
        <v>111</v>
      </c>
      <c r="D63" s="3" t="s">
        <v>128</v>
      </c>
      <c r="E63" s="22" t="s">
        <v>129</v>
      </c>
      <c r="F63" s="5">
        <v>356</v>
      </c>
      <c r="G63" s="5">
        <v>251</v>
      </c>
      <c r="H63" s="23">
        <v>98.82</v>
      </c>
      <c r="I63" s="6" t="s">
        <v>193</v>
      </c>
    </row>
    <row r="64" spans="1:9" ht="30" hidden="1" customHeight="1" x14ac:dyDescent="0.7">
      <c r="A64" s="3">
        <v>62</v>
      </c>
      <c r="B64" s="3">
        <v>16</v>
      </c>
      <c r="C64" s="4" t="s">
        <v>130</v>
      </c>
      <c r="D64" s="3" t="s">
        <v>131</v>
      </c>
      <c r="E64" s="22" t="s">
        <v>132</v>
      </c>
      <c r="F64" s="5">
        <v>356</v>
      </c>
      <c r="G64" s="5">
        <v>289</v>
      </c>
      <c r="H64" s="23">
        <v>98.97</v>
      </c>
      <c r="I64" s="6" t="s">
        <v>193</v>
      </c>
    </row>
    <row r="65" spans="1:9" ht="30" hidden="1" customHeight="1" x14ac:dyDescent="0.7">
      <c r="A65" s="3">
        <v>63</v>
      </c>
      <c r="B65" s="3">
        <v>53</v>
      </c>
      <c r="C65" s="4" t="s">
        <v>130</v>
      </c>
      <c r="D65" s="3" t="s">
        <v>133</v>
      </c>
      <c r="E65" s="22" t="s">
        <v>134</v>
      </c>
      <c r="F65" s="5">
        <v>356</v>
      </c>
      <c r="G65" s="5">
        <v>242</v>
      </c>
      <c r="H65" s="23">
        <v>96.8</v>
      </c>
      <c r="I65" s="6" t="s">
        <v>193</v>
      </c>
    </row>
    <row r="66" spans="1:9" ht="30" hidden="1" customHeight="1" x14ac:dyDescent="0.7">
      <c r="A66" s="3">
        <v>64</v>
      </c>
      <c r="B66" s="3">
        <v>33</v>
      </c>
      <c r="C66" s="4" t="s">
        <v>130</v>
      </c>
      <c r="D66" s="3" t="s">
        <v>135</v>
      </c>
      <c r="E66" s="22" t="s">
        <v>136</v>
      </c>
      <c r="F66" s="5">
        <v>356</v>
      </c>
      <c r="G66" s="5">
        <v>240</v>
      </c>
      <c r="H66" s="23">
        <v>98.36</v>
      </c>
      <c r="I66" s="6" t="s">
        <v>193</v>
      </c>
    </row>
    <row r="67" spans="1:9" ht="30" hidden="1" customHeight="1" x14ac:dyDescent="0.7">
      <c r="A67" s="3">
        <v>65</v>
      </c>
      <c r="B67" s="3">
        <v>64</v>
      </c>
      <c r="C67" s="4" t="s">
        <v>130</v>
      </c>
      <c r="D67" s="3" t="s">
        <v>137</v>
      </c>
      <c r="E67" s="22" t="s">
        <v>138</v>
      </c>
      <c r="F67" s="5">
        <v>356</v>
      </c>
      <c r="G67" s="5">
        <v>230</v>
      </c>
      <c r="H67" s="23">
        <v>95.83</v>
      </c>
      <c r="I67" s="6" t="s">
        <v>193</v>
      </c>
    </row>
    <row r="68" spans="1:9" ht="30" hidden="1" customHeight="1" x14ac:dyDescent="0.7">
      <c r="A68" s="3">
        <v>66</v>
      </c>
      <c r="B68" s="3">
        <v>21</v>
      </c>
      <c r="C68" s="4" t="s">
        <v>130</v>
      </c>
      <c r="D68" s="3" t="s">
        <v>139</v>
      </c>
      <c r="E68" s="22" t="s">
        <v>140</v>
      </c>
      <c r="F68" s="5">
        <v>356</v>
      </c>
      <c r="G68" s="5">
        <v>241</v>
      </c>
      <c r="H68" s="23">
        <v>98.77</v>
      </c>
      <c r="I68" s="6" t="s">
        <v>193</v>
      </c>
    </row>
    <row r="69" spans="1:9" ht="30" hidden="1" customHeight="1" x14ac:dyDescent="0.7">
      <c r="A69" s="3">
        <v>67</v>
      </c>
      <c r="B69" s="3">
        <v>65</v>
      </c>
      <c r="C69" s="4" t="s">
        <v>130</v>
      </c>
      <c r="D69" s="3" t="s">
        <v>141</v>
      </c>
      <c r="E69" s="22" t="s">
        <v>142</v>
      </c>
      <c r="F69" s="5">
        <v>356</v>
      </c>
      <c r="G69" s="5">
        <v>237</v>
      </c>
      <c r="H69" s="23">
        <v>95.56</v>
      </c>
      <c r="I69" s="6" t="s">
        <v>193</v>
      </c>
    </row>
    <row r="70" spans="1:9" ht="30" hidden="1" customHeight="1" x14ac:dyDescent="0.7">
      <c r="A70" s="3">
        <v>68</v>
      </c>
      <c r="B70" s="3" t="s">
        <v>195</v>
      </c>
      <c r="C70" s="4" t="s">
        <v>143</v>
      </c>
      <c r="D70" s="3" t="s">
        <v>144</v>
      </c>
      <c r="E70" s="22" t="s">
        <v>145</v>
      </c>
      <c r="F70" s="5">
        <v>356</v>
      </c>
      <c r="G70" s="5">
        <v>334</v>
      </c>
      <c r="H70" s="23">
        <v>98.82</v>
      </c>
      <c r="I70" s="6" t="s">
        <v>193</v>
      </c>
    </row>
    <row r="71" spans="1:9" ht="30" hidden="1" customHeight="1" x14ac:dyDescent="0.7">
      <c r="A71" s="3">
        <v>69</v>
      </c>
      <c r="B71" s="3">
        <v>29</v>
      </c>
      <c r="C71" s="4" t="s">
        <v>143</v>
      </c>
      <c r="D71" s="3" t="s">
        <v>146</v>
      </c>
      <c r="E71" s="22" t="s">
        <v>147</v>
      </c>
      <c r="F71" s="5">
        <v>356</v>
      </c>
      <c r="G71" s="5">
        <v>256</v>
      </c>
      <c r="H71" s="23">
        <v>98.46</v>
      </c>
      <c r="I71" s="6" t="s">
        <v>193</v>
      </c>
    </row>
    <row r="72" spans="1:9" ht="30" hidden="1" customHeight="1" x14ac:dyDescent="0.7">
      <c r="A72" s="3">
        <v>70</v>
      </c>
      <c r="B72" s="3">
        <v>32</v>
      </c>
      <c r="C72" s="4" t="s">
        <v>143</v>
      </c>
      <c r="D72" s="3" t="s">
        <v>148</v>
      </c>
      <c r="E72" s="22" t="s">
        <v>149</v>
      </c>
      <c r="F72" s="5">
        <v>356</v>
      </c>
      <c r="G72" s="5">
        <v>246</v>
      </c>
      <c r="H72" s="23">
        <v>98.4</v>
      </c>
      <c r="I72" s="6" t="s">
        <v>193</v>
      </c>
    </row>
    <row r="73" spans="1:9" ht="30" hidden="1" customHeight="1" x14ac:dyDescent="0.7">
      <c r="A73" s="3">
        <v>71</v>
      </c>
      <c r="B73" s="3">
        <v>59</v>
      </c>
      <c r="C73" s="4" t="s">
        <v>143</v>
      </c>
      <c r="D73" s="3" t="s">
        <v>150</v>
      </c>
      <c r="E73" s="22" t="s">
        <v>151</v>
      </c>
      <c r="F73" s="5">
        <v>356</v>
      </c>
      <c r="G73" s="5">
        <v>279</v>
      </c>
      <c r="H73" s="23">
        <v>96.21</v>
      </c>
      <c r="I73" s="6" t="s">
        <v>193</v>
      </c>
    </row>
    <row r="74" spans="1:9" ht="30" hidden="1" customHeight="1" x14ac:dyDescent="0.7">
      <c r="A74" s="3">
        <v>72</v>
      </c>
      <c r="B74" s="3">
        <v>57</v>
      </c>
      <c r="C74" s="4" t="s">
        <v>143</v>
      </c>
      <c r="D74" s="3" t="s">
        <v>152</v>
      </c>
      <c r="E74" s="22" t="s">
        <v>153</v>
      </c>
      <c r="F74" s="5">
        <v>356</v>
      </c>
      <c r="G74" s="5">
        <v>195</v>
      </c>
      <c r="H74" s="23">
        <v>96.53</v>
      </c>
      <c r="I74" s="6" t="s">
        <v>193</v>
      </c>
    </row>
    <row r="75" spans="1:9" ht="30" hidden="1" customHeight="1" x14ac:dyDescent="0.7">
      <c r="A75" s="3">
        <v>73</v>
      </c>
      <c r="B75" s="3">
        <v>48</v>
      </c>
      <c r="C75" s="4" t="s">
        <v>143</v>
      </c>
      <c r="D75" s="3" t="s">
        <v>154</v>
      </c>
      <c r="E75" s="22" t="s">
        <v>155</v>
      </c>
      <c r="F75" s="5">
        <v>356</v>
      </c>
      <c r="G75" s="5">
        <v>220</v>
      </c>
      <c r="H75" s="23">
        <v>97.35</v>
      </c>
      <c r="I75" s="6" t="s">
        <v>193</v>
      </c>
    </row>
    <row r="76" spans="1:9" ht="30" hidden="1" customHeight="1" x14ac:dyDescent="0.7">
      <c r="A76" s="3">
        <v>74</v>
      </c>
      <c r="B76" s="3">
        <v>27</v>
      </c>
      <c r="C76" s="4" t="s">
        <v>143</v>
      </c>
      <c r="D76" s="3" t="s">
        <v>156</v>
      </c>
      <c r="E76" s="22" t="s">
        <v>157</v>
      </c>
      <c r="F76" s="5">
        <v>356</v>
      </c>
      <c r="G76" s="5">
        <v>329</v>
      </c>
      <c r="H76" s="23">
        <v>98.5</v>
      </c>
      <c r="I76" s="6" t="s">
        <v>193</v>
      </c>
    </row>
    <row r="77" spans="1:9" ht="30" hidden="1" customHeight="1" x14ac:dyDescent="0.7">
      <c r="A77" s="3">
        <v>75</v>
      </c>
      <c r="B77" s="3">
        <v>42</v>
      </c>
      <c r="C77" s="4" t="s">
        <v>143</v>
      </c>
      <c r="D77" s="3" t="s">
        <v>158</v>
      </c>
      <c r="E77" s="22" t="s">
        <v>159</v>
      </c>
      <c r="F77" s="5">
        <v>356</v>
      </c>
      <c r="G77" s="5">
        <v>299</v>
      </c>
      <c r="H77" s="23">
        <v>97.71</v>
      </c>
      <c r="I77" s="6" t="s">
        <v>193</v>
      </c>
    </row>
    <row r="78" spans="1:9" ht="30" hidden="1" customHeight="1" x14ac:dyDescent="0.7">
      <c r="A78" s="3">
        <v>76</v>
      </c>
      <c r="B78" s="3">
        <v>49</v>
      </c>
      <c r="C78" s="4" t="s">
        <v>143</v>
      </c>
      <c r="D78" s="3" t="s">
        <v>160</v>
      </c>
      <c r="E78" s="22" t="s">
        <v>161</v>
      </c>
      <c r="F78" s="5">
        <v>356</v>
      </c>
      <c r="G78" s="5">
        <v>218</v>
      </c>
      <c r="H78" s="23">
        <v>97.32</v>
      </c>
      <c r="I78" s="6" t="s">
        <v>193</v>
      </c>
    </row>
    <row r="79" spans="1:9" ht="30" hidden="1" customHeight="1" x14ac:dyDescent="0.7">
      <c r="A79" s="3">
        <v>77</v>
      </c>
      <c r="B79" s="3">
        <v>22</v>
      </c>
      <c r="C79" s="4" t="s">
        <v>143</v>
      </c>
      <c r="D79" s="3" t="s">
        <v>162</v>
      </c>
      <c r="E79" s="22" t="s">
        <v>163</v>
      </c>
      <c r="F79" s="5">
        <v>356</v>
      </c>
      <c r="G79" s="5">
        <v>237</v>
      </c>
      <c r="H79" s="23">
        <v>98.75</v>
      </c>
      <c r="I79" s="6" t="s">
        <v>193</v>
      </c>
    </row>
    <row r="80" spans="1:9" ht="30" hidden="1" customHeight="1" x14ac:dyDescent="0.7">
      <c r="A80" s="3">
        <v>78</v>
      </c>
      <c r="B80" s="3">
        <v>77</v>
      </c>
      <c r="C80" s="4" t="s">
        <v>143</v>
      </c>
      <c r="D80" s="3" t="s">
        <v>164</v>
      </c>
      <c r="E80" s="22" t="s">
        <v>165</v>
      </c>
      <c r="F80" s="5">
        <v>356</v>
      </c>
      <c r="G80" s="5">
        <v>254</v>
      </c>
      <c r="H80" s="23">
        <v>90.71</v>
      </c>
      <c r="I80" s="6" t="s">
        <v>193</v>
      </c>
    </row>
    <row r="81" spans="1:9" ht="30" hidden="1" customHeight="1" x14ac:dyDescent="0.7">
      <c r="A81" s="3">
        <v>79</v>
      </c>
      <c r="B81" s="3">
        <v>12</v>
      </c>
      <c r="C81" s="4" t="s">
        <v>143</v>
      </c>
      <c r="D81" s="3" t="s">
        <v>166</v>
      </c>
      <c r="E81" s="22" t="s">
        <v>167</v>
      </c>
      <c r="F81" s="5">
        <v>356</v>
      </c>
      <c r="G81" s="5">
        <v>329</v>
      </c>
      <c r="H81" s="23">
        <v>99.1</v>
      </c>
      <c r="I81" s="6" t="s">
        <v>193</v>
      </c>
    </row>
    <row r="82" spans="1:9" ht="30" hidden="1" customHeight="1" x14ac:dyDescent="0.7">
      <c r="A82" s="3">
        <v>80</v>
      </c>
      <c r="B82" s="3">
        <v>17</v>
      </c>
      <c r="C82" s="4" t="s">
        <v>143</v>
      </c>
      <c r="D82" s="3" t="s">
        <v>168</v>
      </c>
      <c r="E82" s="22" t="s">
        <v>169</v>
      </c>
      <c r="F82" s="5">
        <v>356</v>
      </c>
      <c r="G82" s="5">
        <v>275</v>
      </c>
      <c r="H82" s="23">
        <v>98.92</v>
      </c>
      <c r="I82" s="6" t="s">
        <v>193</v>
      </c>
    </row>
    <row r="83" spans="1:9" ht="30" hidden="1" customHeight="1" x14ac:dyDescent="0.7">
      <c r="A83" s="3">
        <v>81</v>
      </c>
      <c r="B83" s="3">
        <v>28</v>
      </c>
      <c r="C83" s="4" t="s">
        <v>143</v>
      </c>
      <c r="D83" s="3" t="s">
        <v>170</v>
      </c>
      <c r="E83" s="22" t="s">
        <v>171</v>
      </c>
      <c r="F83" s="5">
        <v>356</v>
      </c>
      <c r="G83" s="5">
        <v>323</v>
      </c>
      <c r="H83" s="23">
        <v>98.48</v>
      </c>
      <c r="I83" s="6" t="s">
        <v>193</v>
      </c>
    </row>
    <row r="84" spans="1:9" ht="30" hidden="1" customHeight="1" x14ac:dyDescent="0.7">
      <c r="A84" s="3">
        <v>82</v>
      </c>
      <c r="B84" s="3">
        <v>38</v>
      </c>
      <c r="C84" s="4" t="s">
        <v>143</v>
      </c>
      <c r="D84" s="3" t="s">
        <v>172</v>
      </c>
      <c r="E84" s="22" t="s">
        <v>173</v>
      </c>
      <c r="F84" s="5">
        <v>356</v>
      </c>
      <c r="G84" s="5">
        <v>239</v>
      </c>
      <c r="H84" s="23">
        <v>97.95</v>
      </c>
      <c r="I84" s="6" t="s">
        <v>193</v>
      </c>
    </row>
    <row r="85" spans="1:9" ht="30" hidden="1" customHeight="1" x14ac:dyDescent="0.7">
      <c r="A85" s="3">
        <v>83</v>
      </c>
      <c r="B85" s="3">
        <v>62</v>
      </c>
      <c r="C85" s="4" t="s">
        <v>143</v>
      </c>
      <c r="D85" s="3" t="s">
        <v>174</v>
      </c>
      <c r="E85" s="22" t="s">
        <v>175</v>
      </c>
      <c r="F85" s="5">
        <v>356</v>
      </c>
      <c r="G85" s="5">
        <v>238</v>
      </c>
      <c r="H85" s="23">
        <v>95.97</v>
      </c>
      <c r="I85" s="6" t="s">
        <v>193</v>
      </c>
    </row>
    <row r="86" spans="1:9" ht="30" hidden="1" customHeight="1" x14ac:dyDescent="0.7">
      <c r="A86" s="3">
        <v>84</v>
      </c>
      <c r="B86" s="3">
        <v>55</v>
      </c>
      <c r="C86" s="4" t="s">
        <v>143</v>
      </c>
      <c r="D86" s="3" t="s">
        <v>176</v>
      </c>
      <c r="E86" s="22" t="s">
        <v>177</v>
      </c>
      <c r="F86" s="5">
        <v>356</v>
      </c>
      <c r="G86" s="5">
        <v>228</v>
      </c>
      <c r="H86" s="23">
        <v>96.61</v>
      </c>
      <c r="I86" s="6" t="s">
        <v>193</v>
      </c>
    </row>
    <row r="87" spans="1:9" ht="30" hidden="1" customHeight="1" x14ac:dyDescent="0.7">
      <c r="A87" s="3">
        <v>85</v>
      </c>
      <c r="B87" s="3">
        <v>43</v>
      </c>
      <c r="C87" s="4" t="s">
        <v>143</v>
      </c>
      <c r="D87" s="3" t="s">
        <v>178</v>
      </c>
      <c r="E87" s="22" t="s">
        <v>179</v>
      </c>
      <c r="F87" s="5">
        <v>356</v>
      </c>
      <c r="G87" s="5">
        <v>246</v>
      </c>
      <c r="H87" s="23">
        <v>97.62</v>
      </c>
      <c r="I87" s="6" t="s">
        <v>193</v>
      </c>
    </row>
    <row r="88" spans="1:9" ht="30" hidden="1" customHeight="1" x14ac:dyDescent="0.7">
      <c r="A88" s="3">
        <v>86</v>
      </c>
      <c r="B88" s="3">
        <v>36</v>
      </c>
      <c r="C88" s="4" t="s">
        <v>143</v>
      </c>
      <c r="D88" s="3" t="s">
        <v>180</v>
      </c>
      <c r="E88" s="22" t="s">
        <v>181</v>
      </c>
      <c r="F88" s="5">
        <v>356</v>
      </c>
      <c r="G88" s="5">
        <v>269</v>
      </c>
      <c r="H88" s="23">
        <v>98.18</v>
      </c>
      <c r="I88" s="6" t="s">
        <v>193</v>
      </c>
    </row>
    <row r="89" spans="1:9" ht="30" hidden="1" customHeight="1" x14ac:dyDescent="0.7">
      <c r="A89" s="3">
        <v>87</v>
      </c>
      <c r="B89" s="3">
        <v>69</v>
      </c>
      <c r="C89" s="4" t="s">
        <v>143</v>
      </c>
      <c r="D89" s="3" t="s">
        <v>182</v>
      </c>
      <c r="E89" s="22" t="s">
        <v>183</v>
      </c>
      <c r="F89" s="5">
        <v>356</v>
      </c>
      <c r="G89" s="5">
        <v>209</v>
      </c>
      <c r="H89" s="23">
        <v>95</v>
      </c>
      <c r="I89" s="6" t="s">
        <v>193</v>
      </c>
    </row>
    <row r="90" spans="1:9" ht="30" hidden="1" customHeight="1" x14ac:dyDescent="0.7">
      <c r="A90" s="3">
        <v>88</v>
      </c>
      <c r="B90" s="3">
        <v>47</v>
      </c>
      <c r="C90" s="4" t="s">
        <v>143</v>
      </c>
      <c r="D90" s="3" t="s">
        <v>184</v>
      </c>
      <c r="E90" s="22" t="s">
        <v>185</v>
      </c>
      <c r="F90" s="5">
        <v>356</v>
      </c>
      <c r="G90" s="5">
        <v>226</v>
      </c>
      <c r="H90" s="23">
        <v>97.41</v>
      </c>
      <c r="I90" s="6" t="s">
        <v>193</v>
      </c>
    </row>
    <row r="91" spans="1:9" ht="30" hidden="1" customHeight="1" x14ac:dyDescent="0.7">
      <c r="A91" s="33" t="s">
        <v>206</v>
      </c>
      <c r="B91" s="33"/>
      <c r="C91" s="33"/>
      <c r="D91" s="33"/>
      <c r="E91" s="33"/>
      <c r="F91" s="20">
        <v>356</v>
      </c>
      <c r="G91" s="20">
        <v>255</v>
      </c>
      <c r="H91" s="25">
        <v>96.81</v>
      </c>
      <c r="I91" s="21" t="s">
        <v>193</v>
      </c>
    </row>
  </sheetData>
  <autoFilter ref="A2:I91" xr:uid="{FDD8E0E1-6F64-49AB-9764-C2E77893F54D}">
    <filterColumn colId="8">
      <filters>
        <filter val="B"/>
      </filters>
    </filterColumn>
  </autoFilter>
  <sortState xmlns:xlrd2="http://schemas.microsoft.com/office/spreadsheetml/2017/richdata2" ref="A3:I90">
    <sortCondition ref="A3:A90"/>
  </sortState>
  <mergeCells count="2">
    <mergeCell ref="A1:I1"/>
    <mergeCell ref="A91:E91"/>
  </mergeCells>
  <conditionalFormatting sqref="F2 F549:F1048576">
    <cfRule type="cellIs" dxfId="5" priority="1" operator="lessThan">
      <formula>1.5</formula>
    </cfRule>
  </conditionalFormatting>
  <conditionalFormatting sqref="G2:H2 G549:H1048576">
    <cfRule type="cellIs" dxfId="4" priority="2" operator="lessThan">
      <formula>1</formula>
    </cfRule>
  </conditionalFormatting>
  <conditionalFormatting sqref="I2 I549:I1048576">
    <cfRule type="cellIs" dxfId="3" priority="3" operator="lessThan">
      <formula>0.8</formula>
    </cfRule>
  </conditionalFormatting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4B1CA-942A-4AEA-93E4-0D907DA1F888}">
  <sheetPr>
    <pageSetUpPr fitToPage="1"/>
  </sheetPr>
  <dimension ref="A1:K19"/>
  <sheetViews>
    <sheetView tabSelected="1" topLeftCell="A4" zoomScale="80" zoomScaleNormal="80" workbookViewId="0">
      <selection activeCell="F22" sqref="F22"/>
    </sheetView>
  </sheetViews>
  <sheetFormatPr defaultRowHeight="24.6" x14ac:dyDescent="0.7"/>
  <cols>
    <col min="1" max="1" width="8.796875" style="14"/>
    <col min="2" max="2" width="15.09765625" style="1" bestFit="1" customWidth="1"/>
    <col min="3" max="3" width="12.296875" style="1" customWidth="1"/>
    <col min="4" max="4" width="9.59765625" style="1" customWidth="1"/>
    <col min="5" max="8" width="9.59765625" style="9" customWidth="1"/>
    <col min="9" max="10" width="9.59765625" style="10" customWidth="1"/>
    <col min="11" max="11" width="12.19921875" style="11" customWidth="1"/>
    <col min="12" max="16384" width="8.796875" style="1"/>
  </cols>
  <sheetData>
    <row r="1" spans="1:11" x14ac:dyDescent="0.7">
      <c r="A1" s="32" t="s">
        <v>196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s="2" customFormat="1" ht="49.2" x14ac:dyDescent="0.25">
      <c r="A2" s="18" t="s">
        <v>186</v>
      </c>
      <c r="B2" s="18" t="s">
        <v>0</v>
      </c>
      <c r="C2" s="18" t="s">
        <v>197</v>
      </c>
      <c r="D2" s="18" t="s">
        <v>198</v>
      </c>
      <c r="E2" s="18" t="s">
        <v>199</v>
      </c>
      <c r="F2" s="18" t="s">
        <v>200</v>
      </c>
      <c r="G2" s="18" t="s">
        <v>201</v>
      </c>
      <c r="H2" s="18" t="s">
        <v>202</v>
      </c>
      <c r="I2" s="18" t="s">
        <v>203</v>
      </c>
      <c r="J2" s="18" t="s">
        <v>204</v>
      </c>
      <c r="K2" s="19" t="s">
        <v>205</v>
      </c>
    </row>
    <row r="3" spans="1:11" x14ac:dyDescent="0.7">
      <c r="A3" s="3">
        <v>1</v>
      </c>
      <c r="B3" s="3" t="s">
        <v>3</v>
      </c>
      <c r="C3" s="3">
        <v>12</v>
      </c>
      <c r="D3" s="31">
        <v>11</v>
      </c>
      <c r="E3" s="30">
        <v>1</v>
      </c>
      <c r="F3" s="28">
        <v>0</v>
      </c>
      <c r="G3" s="28">
        <v>0</v>
      </c>
      <c r="H3" s="28">
        <v>0</v>
      </c>
      <c r="I3" s="28">
        <v>0</v>
      </c>
      <c r="J3" s="28">
        <v>0</v>
      </c>
      <c r="K3" s="6">
        <v>95.68</v>
      </c>
    </row>
    <row r="4" spans="1:11" x14ac:dyDescent="0.7">
      <c r="A4" s="3">
        <v>2</v>
      </c>
      <c r="B4" s="3" t="s">
        <v>28</v>
      </c>
      <c r="C4" s="3">
        <v>8</v>
      </c>
      <c r="D4" s="31">
        <v>7</v>
      </c>
      <c r="E4" s="30">
        <v>1</v>
      </c>
      <c r="F4" s="28">
        <v>0</v>
      </c>
      <c r="G4" s="28">
        <v>0</v>
      </c>
      <c r="H4" s="28">
        <v>0</v>
      </c>
      <c r="I4" s="28">
        <v>0</v>
      </c>
      <c r="J4" s="28">
        <v>0</v>
      </c>
      <c r="K4" s="6">
        <v>96.06</v>
      </c>
    </row>
    <row r="5" spans="1:11" x14ac:dyDescent="0.7">
      <c r="A5" s="3">
        <v>3</v>
      </c>
      <c r="B5" s="3" t="s">
        <v>45</v>
      </c>
      <c r="C5" s="3">
        <v>14</v>
      </c>
      <c r="D5" s="31">
        <v>14</v>
      </c>
      <c r="E5" s="28">
        <v>0</v>
      </c>
      <c r="F5" s="28">
        <v>0</v>
      </c>
      <c r="G5" s="28">
        <v>0</v>
      </c>
      <c r="H5" s="28">
        <v>0</v>
      </c>
      <c r="I5" s="28">
        <v>0</v>
      </c>
      <c r="J5" s="28">
        <v>0</v>
      </c>
      <c r="K5" s="6">
        <v>96.09</v>
      </c>
    </row>
    <row r="6" spans="1:11" x14ac:dyDescent="0.7">
      <c r="A6" s="3">
        <v>4</v>
      </c>
      <c r="B6" s="3" t="s">
        <v>74</v>
      </c>
      <c r="C6" s="3">
        <v>18</v>
      </c>
      <c r="D6" s="31">
        <v>17</v>
      </c>
      <c r="E6" s="30">
        <v>1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  <c r="K6" s="6">
        <v>96.95</v>
      </c>
    </row>
    <row r="7" spans="1:11" x14ac:dyDescent="0.7">
      <c r="A7" s="3">
        <v>5</v>
      </c>
      <c r="B7" s="3" t="s">
        <v>111</v>
      </c>
      <c r="C7" s="3">
        <v>9</v>
      </c>
      <c r="D7" s="31">
        <v>9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6">
        <v>98.22</v>
      </c>
    </row>
    <row r="8" spans="1:11" x14ac:dyDescent="0.7">
      <c r="A8" s="3">
        <v>6</v>
      </c>
      <c r="B8" s="3" t="s">
        <v>130</v>
      </c>
      <c r="C8" s="3">
        <v>6</v>
      </c>
      <c r="D8" s="31">
        <v>6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6">
        <v>97.38</v>
      </c>
    </row>
    <row r="9" spans="1:11" x14ac:dyDescent="0.7">
      <c r="A9" s="3">
        <v>7</v>
      </c>
      <c r="B9" s="3" t="s">
        <v>143</v>
      </c>
      <c r="C9" s="3">
        <v>21</v>
      </c>
      <c r="D9" s="31">
        <v>21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6">
        <v>97.33</v>
      </c>
    </row>
    <row r="10" spans="1:11" x14ac:dyDescent="0.7">
      <c r="A10" s="34" t="s">
        <v>206</v>
      </c>
      <c r="B10" s="35"/>
      <c r="C10" s="24">
        <f>SUM(C3:C9)</f>
        <v>88</v>
      </c>
      <c r="D10" s="24">
        <f t="shared" ref="D10:E10" si="0">SUM(D3:D9)</f>
        <v>85</v>
      </c>
      <c r="E10" s="24">
        <f t="shared" si="0"/>
        <v>3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1">
        <v>96.81</v>
      </c>
    </row>
    <row r="12" spans="1:11" x14ac:dyDescent="0.7">
      <c r="A12" s="15"/>
      <c r="B12" s="16" t="s">
        <v>207</v>
      </c>
      <c r="C12" s="16" t="s">
        <v>205</v>
      </c>
      <c r="D12" s="17" t="s">
        <v>208</v>
      </c>
      <c r="E12" s="17" t="s">
        <v>190</v>
      </c>
    </row>
    <row r="13" spans="1:11" x14ac:dyDescent="0.7">
      <c r="B13" s="16" t="s">
        <v>225</v>
      </c>
      <c r="C13" s="16" t="s">
        <v>209</v>
      </c>
      <c r="D13" s="16" t="s">
        <v>214</v>
      </c>
      <c r="E13" s="17" t="s">
        <v>193</v>
      </c>
    </row>
    <row r="14" spans="1:11" x14ac:dyDescent="0.7">
      <c r="B14" s="16" t="s">
        <v>224</v>
      </c>
      <c r="C14" s="16" t="s">
        <v>210</v>
      </c>
      <c r="D14" s="16" t="s">
        <v>215</v>
      </c>
      <c r="E14" s="17" t="s">
        <v>192</v>
      </c>
    </row>
    <row r="15" spans="1:11" x14ac:dyDescent="0.7">
      <c r="B15" s="16" t="s">
        <v>223</v>
      </c>
      <c r="C15" s="16" t="s">
        <v>211</v>
      </c>
      <c r="D15" s="16" t="s">
        <v>216</v>
      </c>
      <c r="E15" s="17" t="s">
        <v>218</v>
      </c>
    </row>
    <row r="16" spans="1:11" x14ac:dyDescent="0.7">
      <c r="B16" s="16" t="s">
        <v>222</v>
      </c>
      <c r="C16" s="16" t="s">
        <v>212</v>
      </c>
      <c r="D16" s="16" t="s">
        <v>217</v>
      </c>
      <c r="E16" s="17" t="s">
        <v>219</v>
      </c>
    </row>
    <row r="17" spans="1:5" x14ac:dyDescent="0.7">
      <c r="B17" s="16" t="s">
        <v>221</v>
      </c>
      <c r="C17" s="16" t="s">
        <v>213</v>
      </c>
      <c r="D17" s="16" t="s">
        <v>217</v>
      </c>
      <c r="E17" s="17" t="s">
        <v>220</v>
      </c>
    </row>
    <row r="18" spans="1:5" x14ac:dyDescent="0.7">
      <c r="A18" s="12"/>
      <c r="B18" s="7"/>
      <c r="C18" s="7"/>
      <c r="D18" s="7"/>
      <c r="E18" s="13"/>
    </row>
    <row r="19" spans="1:5" x14ac:dyDescent="0.7">
      <c r="B19" s="1" t="s">
        <v>226</v>
      </c>
    </row>
  </sheetData>
  <mergeCells count="2">
    <mergeCell ref="A1:K1"/>
    <mergeCell ref="A10:B10"/>
  </mergeCells>
  <conditionalFormatting sqref="E469:G1048576">
    <cfRule type="cellIs" dxfId="2" priority="1" operator="lessThan">
      <formula>1.5</formula>
    </cfRule>
  </conditionalFormatting>
  <conditionalFormatting sqref="H469:J1048576">
    <cfRule type="cellIs" dxfId="1" priority="2" operator="lessThan">
      <formula>1</formula>
    </cfRule>
  </conditionalFormatting>
  <conditionalFormatting sqref="K2 K469:K1048576">
    <cfRule type="cellIs" dxfId="0" priority="3" operator="lessThan">
      <formula>0.8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ราย รพ</vt:lpstr>
      <vt:lpstr>ภาพรวม จว</vt:lpstr>
      <vt:lpstr>'ราย รพ'!Print_Titles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r8way 01</dc:creator>
  <cp:lastModifiedBy>r8way 01</cp:lastModifiedBy>
  <cp:lastPrinted>2025-05-16T07:48:23Z</cp:lastPrinted>
  <dcterms:created xsi:type="dcterms:W3CDTF">2025-05-13T08:45:23Z</dcterms:created>
  <dcterms:modified xsi:type="dcterms:W3CDTF">2025-05-19T02:48:40Z</dcterms:modified>
</cp:coreProperties>
</file>