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-68\7S7C\"/>
    </mc:Choice>
  </mc:AlternateContent>
  <bookViews>
    <workbookView xWindow="0" yWindow="0" windowWidth="23040" windowHeight="8688" activeTab="1"/>
  </bookViews>
  <sheets>
    <sheet name="7S7Cระบบจัดเก็บรายได้คุณภาพ" sheetId="5" r:id="rId1"/>
    <sheet name="7Eระบบบริหารเจ้าหนี้" sheetId="7" r:id="rId2"/>
    <sheet name="On Site Survey" sheetId="6" r:id="rId3"/>
  </sheets>
  <definedNames>
    <definedName name="_xlnm.Print_Titles" localSheetId="0">'7S7Cระบบจัดเก็บรายได้คุณภาพ'!$1:$5</definedName>
    <definedName name="_xlnm.Print_Titles" localSheetId="2">'On Site Survey'!$1:$5</definedName>
  </definedNames>
  <calcPr calcId="152511"/>
</workbook>
</file>

<file path=xl/calcChain.xml><?xml version="1.0" encoding="utf-8"?>
<calcChain xmlns="http://schemas.openxmlformats.org/spreadsheetml/2006/main">
  <c r="B48" i="5" l="1"/>
  <c r="B96" i="5"/>
  <c r="B102" i="5"/>
  <c r="B90" i="5"/>
  <c r="B78" i="5"/>
  <c r="B60" i="5"/>
  <c r="B54" i="5"/>
  <c r="B18" i="6"/>
  <c r="B28" i="6"/>
  <c r="B24" i="6"/>
  <c r="B11" i="6"/>
  <c r="B84" i="5"/>
  <c r="B72" i="5"/>
  <c r="B66" i="5"/>
  <c r="B42" i="5"/>
  <c r="B35" i="5"/>
  <c r="B19" i="5"/>
  <c r="B103" i="5" l="1"/>
  <c r="B33" i="6"/>
</calcChain>
</file>

<file path=xl/sharedStrings.xml><?xml version="1.0" encoding="utf-8"?>
<sst xmlns="http://schemas.openxmlformats.org/spreadsheetml/2006/main" count="213" uniqueCount="170">
  <si>
    <t>เกณฑ์การประเมิน</t>
  </si>
  <si>
    <t>เป้าหมายหน่วยบริการที่มีระบบจัดเก็บรายได้คุณภาพ ( 4 S )</t>
  </si>
  <si>
    <t>รวม</t>
  </si>
  <si>
    <t>คะแนน</t>
  </si>
  <si>
    <t>รพ.A</t>
  </si>
  <si>
    <t>รพ.B</t>
  </si>
  <si>
    <t>รพ.C</t>
  </si>
  <si>
    <t>รพ.D</t>
  </si>
  <si>
    <t>โปรดระบุ จำนวนบุคลากร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</si>
  <si>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</si>
  <si>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</si>
  <si>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</si>
  <si>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</si>
  <si>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</si>
  <si>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</si>
  <si>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</si>
  <si>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</si>
  <si>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</si>
  <si>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</si>
  <si>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</si>
  <si>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</si>
  <si>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</si>
  <si>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</si>
  <si>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</si>
  <si>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</si>
  <si>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</si>
  <si>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</si>
  <si>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</si>
  <si>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</si>
  <si>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</si>
  <si>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</si>
  <si>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</si>
  <si>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</si>
  <si>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</si>
  <si>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</si>
  <si>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 
(On Site Survey)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</si>
  <si>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</si>
  <si>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</si>
  <si>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</si>
  <si>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</si>
  <si>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</si>
  <si>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</si>
  <si>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3) มีผลการบันทึกส่วนต่างของค่ารักษาพยาบาลผู้ป่วยนอก</t>
  </si>
  <si>
    <t xml:space="preserve">3. มีการบันทึกข้อมูลกิจกรรมการรักษา ครบถ้วน (Care) </t>
  </si>
  <si>
    <t>3.1 มีคำสั่งมอบหมายงานหรือคณะทำงานการตรวจสุขภาพ ในกลุ่มข้าราชการภายในพื้นที่</t>
  </si>
  <si>
    <t xml:space="preserve">3.2 มีการบันทึกข้อมูลเวชระเบียนและรายละเอียดค่าใช้จ่าย ในระบบผู้ป่วยนอก </t>
  </si>
  <si>
    <t xml:space="preserve">3.3 มีการบันทึกค่าห้องพิเศษ ของผู้ป่วยใน ครบถ้วนถูกต้องตามประเภทของห้องพิเศษที่โรงพยาบาลกำหนด
</t>
  </si>
  <si>
    <t>3.4 ส่งข้อมูลเวชระเบียนและรายละเอียดค่าใช้จ่าย ให้ หน่วยงานที่บันทึกบัญชี ก่อนวันที่ 10 ของเดือนถัดไป</t>
  </si>
  <si>
    <t xml:space="preserve">4. มีการบันทึกรหัส การรักษาพยาบาล ครบถ้วน และถูกต้อง (Code) </t>
  </si>
  <si>
    <t xml:space="preserve">4.1 มีผลการตรวจสอบเวชของผู้ป่วยใน
</t>
  </si>
  <si>
    <t>4.2 มีการส่งเรียกเก็บภายใน 30 วันหลังจากจำหน่ายผู้ป่วยใน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</si>
  <si>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</si>
  <si>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</si>
  <si>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  4) มีผลการบันทึกส่วนต่างของค่ารักษาพยาบาลผู้ป่วยใน *ครบถ้วนและเป็นปัจจุบัน</t>
  </si>
  <si>
    <t xml:space="preserve">S1. มีโครงสร้างศูนย์จัดเก็บรายได้ (Structure) </t>
  </si>
  <si>
    <t xml:space="preserve">S2. ระบบงานจัดเก็บในการเรียกเก็บทุกกองทุน (System) </t>
  </si>
  <si>
    <t xml:space="preserve">S3+4.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</si>
  <si>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>S5. มีกลยุทธ์ในการพัฒนาศูนย์จัดเก็บรายได้คุณภาพ (Strategy)</t>
  </si>
  <si>
    <t>3.1 มีนโยบายหรือ พันธกิจที่เกี่ยวข้องกับการเงินการคลังของโรงพยาบาล</t>
  </si>
  <si>
    <t>3.2 มีการติดตามและประเมินผลของกลยุทธ์การดำเนินงาน เพื่อปรับให้สอดคล้องกับสถานการณ์</t>
  </si>
  <si>
    <t>3.3 มีบุคลากรในองค์กรที่ได้รับการอบรมหลักสูตรด้านการเงินการคลัง (CFO)</t>
  </si>
  <si>
    <t xml:space="preserve">S6. รูปแบบการบริหาร (Style) </t>
  </si>
  <si>
    <t>3.1 มีผลการปรับประสิทธิภาพด้านการจัดเก็บรายได้</t>
  </si>
  <si>
    <t>3.2 มีการประสานงานระหว่างหน่วยเรียกเก็บกับกองทุนฯ อย่างต่อเนื่อง</t>
  </si>
  <si>
    <t>3.3 มีการมอบหมายงานเพิ่มเติมให้บุคลากรใหม่ที่ปฏิบัติหน้าที่ในศูนย์จัดเก็บรายได้</t>
  </si>
  <si>
    <t>3.4 การมอบหมายผู้บริหารด้านการเงินการคลัง CFO ที่ปฏิบัติหน้าที่ในการติดตามศูนย์จัดเก็บรายได้</t>
  </si>
  <si>
    <t>3.1 มีนวัตกรรมด้านการจัดเก็บรายได้</t>
  </si>
  <si>
    <t>3.4 มีผลการศึกษา หรือประชุมหรือสัมมนา และนำมาพัฒนาด้านการจัดเก็บรายได้</t>
  </si>
  <si>
    <t xml:space="preserve">S7. ค่านิยมร่วม (Shared Value) </t>
  </si>
  <si>
    <t>3.2 มีตัวชี้วัดของคณะกรรมการด้านการจัดเก็บรายได้</t>
  </si>
  <si>
    <t>3.3 มีีตัวชี้วัดรายบุคคลที่ปฎิบัติงานด้านการจัดเก็บรายได้</t>
  </si>
  <si>
    <t>3.4 บุคลากรที่ปฏิบัติหน้าที่ด้านกาจัดเก็บรายได้เป็นทีมสหสาขาวิชาชีพ (มากกว่า 5 วิชาชีพ)</t>
  </si>
  <si>
    <t xml:space="preserve">C1. มีการบันทึกข้อมูลกิจกรรมการรักษา ครบถ้วน (Care) </t>
  </si>
  <si>
    <t xml:space="preserve">C2. มีการบันทึกรหัส การรักษาพยาบาล ครบถ้วน และถูกต้อง (Code) </t>
  </si>
  <si>
    <t xml:space="preserve">C3. มีตรวจสอบรหัสให้ถูกต้องก่อนส่งเบิกจ่าย (Complete Data) </t>
  </si>
  <si>
    <t xml:space="preserve">C4.ระบบเบิกจ่าย (Claim) ของแต่ละกองทุน </t>
  </si>
  <si>
    <t xml:space="preserve">C7. มีระบบควบคุมอัตราส่วนลูกหนี้ี้ (Control account receivable)  </t>
  </si>
  <si>
    <t xml:space="preserve">7.1 มีผลรายงานลูกหนี้ทุกสิทธิในแต่ละรายเดือน เพื่อให้ผู้บริหารรับทราบ
</t>
  </si>
  <si>
    <t>7.2 มีการจัดทำเกณฑ์ในการควบคุมอัตราส่วนของลูกหนี้ทุกสิทธิ</t>
  </si>
  <si>
    <t>7.3 มีการแก้ไขกระบวนงานเมื่ออัตราลูกหนี้เปลี่ยนแปลงไปจากเกณฑ์</t>
  </si>
  <si>
    <t xml:space="preserve">1.1 มีคำสั่งมอบหมายหน้าที่ผู้รับผิดชอบกองทุนย่อย ในการบันทึกข้อมูลการรักษาพยาบาล </t>
  </si>
  <si>
    <t>1.2 ผู้ป่วยนอก มีการบันทึกข้อมูลการรักษาในผู้รับบริการ เฉพาะกองทุนครบถ้วน</t>
  </si>
  <si>
    <t>1.3 ผู้ป่วยใน มีการบันทึกข้อมูลการรักษาในผู้รับบริการ เฉพาะกองทุนครบถ้วน</t>
  </si>
  <si>
    <t>1.4 การส่งข้อมูลการรักษาเพื่อบันทึกบัญชีก่อนวันที่ 10 ของเดือนถัดไป</t>
  </si>
  <si>
    <t xml:space="preserve">2.1 มีคำสั่ง/มอบหมายหน้าที่ผู้รับผิดชอบในการให้รหัสการรักษาพยาบาล
</t>
  </si>
  <si>
    <t>2.2 มีการตรวจสอบ (Audit) การบันทึกข้อมูลผู้ป่วยนอก และผู้ป่วยใน</t>
  </si>
  <si>
    <t>2.3 มีการบันทึกรหัส การรักษาพยาบาลผู้ป่วยใน ภายใน 30 วัน</t>
  </si>
  <si>
    <t>2.4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</si>
  <si>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3.1 มีการตรวจสอบผู้รับบริการให้ถูกต้องกับรหัสโรค
</t>
  </si>
  <si>
    <t>3.2 มีการตรวจสอบโรคให้ถูกต้องกับรหัสการตรวจชันสูตร</t>
  </si>
  <si>
    <t>3.3 มีการตรวจสอบโรคให้ถูกต้องกับรหัสยา</t>
  </si>
  <si>
    <t>3.4 มีการตรวจสอบโรคให้ถูกต้องกับรหัสหัตถการ</t>
  </si>
  <si>
    <t xml:space="preserve">C5.ระบบการติดตามหนี้ (Collection debt) </t>
  </si>
  <si>
    <t xml:space="preserve">เป้าหมายหน่วยบริการที่มีระบบจัดเก็บรายได้คุณภาพ </t>
  </si>
  <si>
    <t xml:space="preserve">5.2 มีหนังสือทวงหนี้ครั้งที่ 1 </t>
  </si>
  <si>
    <t>5.3 มีหนังสือทวงหนี้ครั้งที่ 2</t>
  </si>
  <si>
    <t xml:space="preserve">C6.ระบบการรายงานลูกหนี้ (acCOUNT) </t>
  </si>
  <si>
    <t>6.2 มีการรายงานลูกหนี้สิทธิ UC ภายในวันที่ 5 ของเดือนถัดไป</t>
  </si>
  <si>
    <t>6.3 มีการรายงานลูกหนี้สิทธิ CS ภายในวันที่ 5 ของเดือนถัดไป</t>
  </si>
  <si>
    <t>6.4 มีการรายงานลูกหนี้สิทธิ SSS ภายในวันที่ 5 ของเดือนถัดไป</t>
  </si>
  <si>
    <t>4.1 มีรายชื่อบุคลากรใน Flow chart ของการเบิกจ่าย (Claim) ในทุกกองทุนย่อย</t>
  </si>
  <si>
    <t xml:space="preserve">4.2 การแก้ไขข้อมูลติด C ของกองทุน สปสช. </t>
  </si>
  <si>
    <t>4.3 การแก้ไขข้อมูลติด Deny ของกองทุน สปสช.</t>
  </si>
  <si>
    <t xml:space="preserve">4.4 ไม่ได้รับการหัก 5 % เนื่องจากส่งเบิกจ่ายล่าช้า </t>
  </si>
  <si>
    <t>5.1 มอบหมายบุคลากรในการติดตามหนี้ในกองทุน UC ต่างพื้นที่, พรบ. และผู้รับบริการชำระเงินเอง</t>
  </si>
  <si>
    <t>5.4 มีการบันทึกลูกหนี้ กองทุน UC ต่างพื้นที่, พรบ. และชำระเงินเองที่เป็นปัจจุบันตามหลักเกณฑ์ที่กำหนด</t>
  </si>
  <si>
    <t>6.1 มีการรายงานลูกหนี้ทุกสิทธิให้บัญชีอย่างน้อยเดือนละ 2 ครั้ง (UC)</t>
  </si>
  <si>
    <t>7.4 มีการขออนุมัติผู้บริหารในการปรับปรุงลูกหนี้ให้เป็นปัจจุบัน</t>
  </si>
  <si>
    <t xml:space="preserve">    2)การแจ้งเจ้าหนี้เพื่อมารับการชำระ</t>
  </si>
  <si>
    <t xml:space="preserve">    3) การชำระเป็นรูปแบบเช็คหรือระบบอิเลกทรอนิกส์</t>
  </si>
  <si>
    <t xml:space="preserve">    5)มีการบันทึกเจ้าหนี้ที่เป็นปัจจุบัน</t>
  </si>
  <si>
    <t xml:space="preserve">   6) มีการใช้ Software ในที่เกี่ยวข้องกับระบบเจ้าหนี้</t>
  </si>
  <si>
    <t xml:space="preserve">   1) เจ้าหนี้ค้างจ่ายบุคลากรภายในโรงพยาบาล &lt; 60 วัน</t>
  </si>
  <si>
    <t xml:space="preserve">   2) เจ้าหนี้ค่ายา &lt; 90 วัน</t>
  </si>
  <si>
    <t xml:space="preserve">   3) เจ้าหนี้ค่าเวชภัณฑ์มิใช่ยา &lt; 90 วัน</t>
  </si>
  <si>
    <t xml:space="preserve">    1)ระบุเจ้าหนี้รายบุคคล นิติบุคคลหรือบริษัทและมีการยืนยันเจ้าหนี้รายตัวก่อนยกยอดมาจากปีก่อน เพื่อนำเข้าระบบบัญชี</t>
  </si>
  <si>
    <t xml:space="preserve">   1) การจัดทำโครงการต้องอยู่ในแผน Planfin และแผนเงินบำรุงทุกรายการ</t>
  </si>
  <si>
    <t xml:space="preserve">   2) เมื่อเสร็จสิ้นโครงการให้ส่งสรุปผลค่าใช้จ่ายและรายละเอียดหลักฐานภายใน 30 วัน</t>
  </si>
  <si>
    <t xml:space="preserve">   3) ถ้ามีเงินเหลือจ่ายจากโครงการ ให้คืนเงินโครงการภายในระยะเวลา 30 วัน</t>
  </si>
  <si>
    <t xml:space="preserve">    1) มีระบบตรวจสอบเจ้าหนี้ทุกหมวดก่อนการบันทึกบัญชี</t>
  </si>
  <si>
    <t xml:space="preserve">    3) มีผลการติดตามเจ้าหนี้้ทุกหมวดข้อมูลทางการบัญชี</t>
  </si>
  <si>
    <t xml:space="preserve">    2) มีการตั้งเป้าหมายในการชำระหนี้แต่ละหมวดเป็นลายลักษณ์อักษร</t>
  </si>
  <si>
    <t xml:space="preserve">    4)ตรวจสอบเช็คค้างจ่ายและรายงานผู้บริหารทราบ (ไม่มีเช็คค้างจ่ายเกิน 180 วัน)</t>
  </si>
  <si>
    <t xml:space="preserve">   4) การเบิกจ่ายค่าตอบแทนนอกเวลาราชการไม่เกินวงเงินในงบประมาณปีที่ผ่านมา</t>
  </si>
  <si>
    <t xml:space="preserve">   5) งบลงทุนหรืองบค่าเสื่อม สามารถเบิกจ่ายได้ทันภายใน 1 ปี</t>
  </si>
  <si>
    <t xml:space="preserve">   6) มีแผนรับ-จ่ายเงินบริจาคในแต่ละปี</t>
  </si>
  <si>
    <t>เป้าหมายหน่วยบริการที่มีระบบการเงินการคลังที่มีประสิทธิภาพ</t>
  </si>
  <si>
    <t xml:space="preserve">P1. นโยบายการบริหารเจ้าหนี้ (Executive Policy) </t>
  </si>
  <si>
    <t xml:space="preserve">     มีคำสั่งแต่งตั้งคณะกรรมการหรือผู้รับผิดชอบด้านการบริหารเจ้าหนี้ </t>
  </si>
  <si>
    <t xml:space="preserve">P2 มี Flow chart ของกระบวนงานชำระหนี้ (Existing of Process) </t>
  </si>
  <si>
    <t>P5. การจัดซื้อการจัดจ้าง (E-GP)</t>
  </si>
  <si>
    <t>แนวทางในการประเมินระบบการบริหารเจ้าหนี้ ( 7E )</t>
  </si>
  <si>
    <t xml:space="preserve">P6. การบริหารคลัง (Export-Import) </t>
  </si>
  <si>
    <t xml:space="preserve">P7.การชำระหนี้ (Efficiency of payment) </t>
  </si>
  <si>
    <t>1 ทุกคลังเมื่อมีตรวจรับแล้วมีการบันทึกในบัญชีวัสดุภายใน 1 วันทำการ</t>
  </si>
  <si>
    <t>2 มีการบันทึกทะเบียนครุภัณฑ์ และสิ่งก่อสร้าง ภายใน 1 วันทำการเมื่อมีการตรวจรับ</t>
  </si>
  <si>
    <t>3 มีการบันทึกในบัญชีวัสดุ ภายใน 1 วันทำการเมื่อมีการนำของออกจากคลัง</t>
  </si>
  <si>
    <t>4 มีระบบการรายงานค่าเสื่อมราคาภายในวันที่ 5 ของเดือนถัดไป</t>
  </si>
  <si>
    <t>5 มีระบบการรายงานวัสดุทุกคลังภายในวันที่ 5 ของเดือนถัดไป</t>
  </si>
  <si>
    <t>6 การสุ่มตรวจสอบยอดวัสุดคงคลังทุกคลังต้องถูกต้องกับการรายงานทางบัญชี</t>
  </si>
  <si>
    <t>1 มีระบบตรวจสอบรายการก่อนการซื้อการจ้างเปรียบเทียบกับแผน</t>
  </si>
  <si>
    <t>2  รายการที่วงเงินต่อปีเกิน 500,000 บาท มีการ E-bidding และสามารถระบุยอดคงเหลือเพื่อใช้ในการปรับแผนได้</t>
  </si>
  <si>
    <t>3 มีแผนผังการซื้อจ้าง (Flowchart) ทุกวิธี โดยระบุขั้นตอน ผู้รับผิดชอบและระยะเวลาในแต่ละคลัง</t>
  </si>
  <si>
    <t>4 ทุกรายการในระบบ E-GP ต้องสามารถเชื่อมโยงไปที่แผนซื้อจ้างได้</t>
  </si>
  <si>
    <t>5 มีผลรายงานการซื้อจ้างเทียบกับแผนให้ผู้บริหารรับทราบอย่างน้อยรายไตรมาส</t>
  </si>
  <si>
    <t>4 มีการปรับแผนทันทีเมื่อมีรายการนอกแผนแต่ต้องอยู่ในวงเงินที่กำหนด</t>
  </si>
  <si>
    <t xml:space="preserve">5.1 มีการเบิกจ่ายซ้ำ (Re-claim) ภายใน 30 วันทำการ
</t>
  </si>
  <si>
    <t>การคำนวนคะแนน Onsite CSMBS (การเคลมกรมบัญชีกลาง)  15 ข้อ เท่ากับ 3 คะแนน</t>
  </si>
  <si>
    <t>การคำนวนคะแนน 7S7C 1 ข้อ 1 คะแนน                                    เท่ากับ 64 คะแนน</t>
  </si>
  <si>
    <t>การคำนวนคะแนน 7E 1 ข้อ 1 คะแนน                                       เท่ากับ 33 คะแนน</t>
  </si>
  <si>
    <t>รวม                                                                                         100 คะแนน</t>
  </si>
  <si>
    <t xml:space="preserve"> Grade A    มากกว่า 80 คะแนน</t>
  </si>
  <si>
    <t xml:space="preserve"> Grade B   71- 80 คะแนน</t>
  </si>
  <si>
    <t xml:space="preserve"> Grade C   61- 70 คะแนน</t>
  </si>
  <si>
    <t xml:space="preserve"> Grade D   51- 60 คะแนน</t>
  </si>
  <si>
    <t xml:space="preserve"> Grade F   น้อยกว่า 50 คะแนน</t>
  </si>
  <si>
    <t>P3 การขยายผลการตรวจสอบแผนการใช้เงินบำรุงในโครงการและรายการที่เกี่ยวข้อง (Extension)</t>
  </si>
  <si>
    <t xml:space="preserve">P4. การขยายผลการตรวจสอบแผนการใช้เงินบำรุงในทุกรายการ (Expansion) </t>
  </si>
  <si>
    <t>Advance 4S4C</t>
  </si>
  <si>
    <t>Claims Missing    น้อยกว่า ร้อยละ    1 ต่อเดือน</t>
  </si>
  <si>
    <t>Claims Delay     มากกว่า   60  วัน    เท่ากับ    0</t>
  </si>
  <si>
    <t xml:space="preserve">Claims Expiration     มากกว่า  365 วัน   เท่ากับ    0 </t>
  </si>
  <si>
    <t>Error Inpatient Medical Audit(UC)     น้อยกว่า ร้อยละ 10 ต่อครั้ง</t>
  </si>
  <si>
    <t>แนวทางในการประเมินระบบจัดเก็บรายได้คุณภาพ Advance 4S4C (7S7C)</t>
  </si>
  <si>
    <r>
      <t>1 รายการก่อหนี้ ต้องระบุไว้ในแผนการเงินล่วงหน้า</t>
    </r>
    <r>
      <rPr>
        <b/>
        <sz val="12"/>
        <color theme="1"/>
        <rFont val="Tahoma"/>
        <family val="2"/>
      </rPr>
      <t xml:space="preserve"> Planfin </t>
    </r>
    <r>
      <rPr>
        <sz val="12"/>
        <color theme="1"/>
        <rFont val="Tahoma"/>
        <family val="2"/>
      </rPr>
      <t>ทุกรายการ</t>
    </r>
  </si>
  <si>
    <r>
      <t>2 การก่อหนี้โดยวิธีซื้อจ้างต้องระบุใน</t>
    </r>
    <r>
      <rPr>
        <b/>
        <sz val="12"/>
        <color theme="1"/>
        <rFont val="Tahoma"/>
        <family val="2"/>
      </rPr>
      <t>แผนเงินบำรุง</t>
    </r>
    <r>
      <rPr>
        <sz val="12"/>
        <color theme="1"/>
        <rFont val="Tahoma"/>
        <family val="2"/>
      </rPr>
      <t>ทุกรายการ</t>
    </r>
  </si>
  <si>
    <r>
      <t>3 การก่อหนี้โดยวิธีซื้อจ้างต้องอยู่ใน</t>
    </r>
    <r>
      <rPr>
        <b/>
        <sz val="12"/>
        <color theme="1"/>
        <rFont val="Tahoma"/>
        <family val="2"/>
      </rPr>
      <t>แผนจัดซื้อจัดจ้าง</t>
    </r>
    <r>
      <rPr>
        <sz val="12"/>
        <color theme="1"/>
        <rFont val="Tahoma"/>
        <family val="2"/>
      </rPr>
      <t>ทุกรายการ</t>
    </r>
  </si>
  <si>
    <t xml:space="preserve">*ผลงาน TPS ไตรมาสที่ผ่านมา </t>
  </si>
  <si>
    <t>Error Claim (C , Deny ,C-error , V)       น้อยกว่า ร้อยละ  3 ต่อเดือน</t>
  </si>
  <si>
    <t xml:space="preserve">*ผลงาน 7 plus efficiency ไตรมาสที่ผ่านมา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</si>
</sst>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Calibri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1"/>
      <name val="TH Sarabun New"/>
      <family val="2"/>
      <charset val="222"/>
    </font>
    <font>
      <sz val="12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3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/>
    <xf numFmtId="0" fontId="1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="110" zoomScaleNormal="110" workbookViewId="0">
      <selection activeCell="G13" sqref="G13"/>
    </sheetView>
  </sheetViews>
  <sheetFormatPr defaultColWidth="8.88671875" defaultRowHeight="18"/>
  <cols>
    <col min="1" max="1" width="94.21875" style="3" customWidth="1"/>
    <col min="2" max="2" width="8.88671875" style="7" customWidth="1"/>
    <col min="3" max="3" width="9.109375" customWidth="1"/>
    <col min="4" max="6" width="9.109375" style="1" customWidth="1"/>
  </cols>
  <sheetData>
    <row r="1" spans="1:6" ht="6.6" customHeight="1"/>
    <row r="2" spans="1:6" ht="16.8">
      <c r="A2" s="4" t="s">
        <v>163</v>
      </c>
      <c r="B2" s="2"/>
      <c r="C2" s="1"/>
    </row>
    <row r="3" spans="1:6" ht="6" customHeight="1">
      <c r="A3" s="1"/>
      <c r="B3" s="2"/>
      <c r="C3" s="1"/>
    </row>
    <row r="4" spans="1:6" ht="15">
      <c r="A4" s="5" t="s">
        <v>93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</row>
    <row r="5" spans="1:6" ht="15">
      <c r="A5" s="6" t="s">
        <v>0</v>
      </c>
      <c r="B5" s="43"/>
      <c r="C5" s="43"/>
      <c r="D5" s="43"/>
      <c r="E5" s="43"/>
      <c r="F5" s="43"/>
    </row>
    <row r="6" spans="1:6">
      <c r="A6" s="9" t="s">
        <v>54</v>
      </c>
      <c r="B6" s="10"/>
      <c r="C6" s="11"/>
      <c r="D6" s="11"/>
      <c r="E6" s="11"/>
      <c r="F6" s="11"/>
    </row>
    <row r="7" spans="1:6">
      <c r="A7" s="13" t="s">
        <v>9</v>
      </c>
      <c r="B7" s="10"/>
      <c r="C7" s="12"/>
      <c r="D7" s="12"/>
      <c r="E7" s="12"/>
      <c r="F7" s="12"/>
    </row>
    <row r="8" spans="1:6">
      <c r="A8" s="13" t="s">
        <v>10</v>
      </c>
      <c r="B8" s="10">
        <v>1</v>
      </c>
      <c r="C8" s="12"/>
      <c r="D8" s="12"/>
      <c r="E8" s="12"/>
      <c r="F8" s="12"/>
    </row>
    <row r="9" spans="1:6">
      <c r="A9" s="13" t="s">
        <v>11</v>
      </c>
      <c r="B9" s="10">
        <v>1</v>
      </c>
      <c r="C9" s="12"/>
      <c r="D9" s="12"/>
      <c r="E9" s="12"/>
      <c r="F9" s="12"/>
    </row>
    <row r="10" spans="1:6">
      <c r="A10" s="13" t="s">
        <v>12</v>
      </c>
      <c r="B10" s="10">
        <v>1</v>
      </c>
      <c r="C10" s="12"/>
      <c r="D10" s="12"/>
      <c r="E10" s="12"/>
      <c r="F10" s="12"/>
    </row>
    <row r="11" spans="1:6">
      <c r="A11" s="13" t="s">
        <v>13</v>
      </c>
      <c r="B11" s="10">
        <v>1</v>
      </c>
      <c r="C11" s="12"/>
      <c r="D11" s="12"/>
      <c r="E11" s="12"/>
      <c r="F11" s="12"/>
    </row>
    <row r="12" spans="1:6">
      <c r="A12" s="13" t="s">
        <v>14</v>
      </c>
      <c r="B12" s="10"/>
      <c r="C12" s="12"/>
      <c r="D12" s="12"/>
      <c r="E12" s="12"/>
      <c r="F12" s="12"/>
    </row>
    <row r="13" spans="1:6">
      <c r="A13" s="13" t="s">
        <v>15</v>
      </c>
      <c r="B13" s="10">
        <v>1</v>
      </c>
      <c r="C13" s="12"/>
      <c r="D13" s="12"/>
      <c r="E13" s="12"/>
      <c r="F13" s="12"/>
    </row>
    <row r="14" spans="1:6">
      <c r="A14" s="13" t="s">
        <v>16</v>
      </c>
      <c r="B14" s="10">
        <v>1</v>
      </c>
      <c r="C14" s="12"/>
      <c r="D14" s="12"/>
      <c r="E14" s="12"/>
      <c r="F14" s="12"/>
    </row>
    <row r="15" spans="1:6">
      <c r="A15" s="13" t="s">
        <v>17</v>
      </c>
      <c r="B15" s="10">
        <v>1</v>
      </c>
      <c r="C15" s="12"/>
      <c r="D15" s="12"/>
      <c r="E15" s="12"/>
      <c r="F15" s="12"/>
    </row>
    <row r="16" spans="1:6">
      <c r="A16" s="13" t="s">
        <v>18</v>
      </c>
      <c r="B16" s="10">
        <v>1</v>
      </c>
      <c r="C16" s="12"/>
      <c r="D16" s="12"/>
      <c r="E16" s="12"/>
      <c r="F16" s="12"/>
    </row>
    <row r="17" spans="1:6">
      <c r="A17" s="13" t="s">
        <v>19</v>
      </c>
      <c r="B17" s="10">
        <v>1</v>
      </c>
      <c r="C17" s="12"/>
      <c r="D17" s="12"/>
      <c r="E17" s="12"/>
      <c r="F17" s="12"/>
    </row>
    <row r="18" spans="1:6" ht="32.549999999999997" customHeight="1">
      <c r="A18" s="13" t="s">
        <v>20</v>
      </c>
      <c r="B18" s="10">
        <v>1</v>
      </c>
      <c r="C18" s="12"/>
      <c r="D18" s="12"/>
      <c r="E18" s="12"/>
      <c r="F18" s="12"/>
    </row>
    <row r="19" spans="1:6" s="8" customFormat="1" ht="15.6">
      <c r="A19" s="14" t="s">
        <v>2</v>
      </c>
      <c r="B19" s="15">
        <f>SUM(B7:B18)</f>
        <v>10</v>
      </c>
      <c r="C19" s="15"/>
      <c r="D19" s="15"/>
      <c r="E19" s="15"/>
      <c r="F19" s="15"/>
    </row>
    <row r="20" spans="1:6">
      <c r="A20" s="9" t="s">
        <v>55</v>
      </c>
      <c r="B20" s="16"/>
      <c r="C20" s="12"/>
      <c r="D20" s="12"/>
      <c r="E20" s="12"/>
      <c r="F20" s="12"/>
    </row>
    <row r="21" spans="1:6">
      <c r="A21" s="13" t="s">
        <v>21</v>
      </c>
      <c r="B21" s="10">
        <v>1</v>
      </c>
      <c r="C21" s="12"/>
      <c r="D21" s="12"/>
      <c r="E21" s="12"/>
      <c r="F21" s="12"/>
    </row>
    <row r="22" spans="1:6">
      <c r="A22" s="13" t="s">
        <v>22</v>
      </c>
      <c r="B22" s="10"/>
      <c r="C22" s="12"/>
      <c r="D22" s="12"/>
      <c r="E22" s="12"/>
      <c r="F22" s="12"/>
    </row>
    <row r="23" spans="1:6">
      <c r="A23" s="13" t="s">
        <v>15</v>
      </c>
      <c r="B23" s="10">
        <v>1</v>
      </c>
      <c r="C23" s="12"/>
      <c r="D23" s="12"/>
      <c r="E23" s="12"/>
      <c r="F23" s="12"/>
    </row>
    <row r="24" spans="1:6">
      <c r="A24" s="13" t="s">
        <v>16</v>
      </c>
      <c r="B24" s="10">
        <v>1</v>
      </c>
      <c r="C24" s="12"/>
      <c r="D24" s="12"/>
      <c r="E24" s="12"/>
      <c r="F24" s="12"/>
    </row>
    <row r="25" spans="1:6">
      <c r="A25" s="13" t="s">
        <v>17</v>
      </c>
      <c r="B25" s="10">
        <v>1</v>
      </c>
      <c r="C25" s="12"/>
      <c r="D25" s="12"/>
      <c r="E25" s="12"/>
      <c r="F25" s="12"/>
    </row>
    <row r="26" spans="1:6">
      <c r="A26" s="13" t="s">
        <v>18</v>
      </c>
      <c r="B26" s="10">
        <v>1</v>
      </c>
      <c r="C26" s="12"/>
      <c r="D26" s="12"/>
      <c r="E26" s="12"/>
      <c r="F26" s="12"/>
    </row>
    <row r="27" spans="1:6">
      <c r="A27" s="13" t="s">
        <v>19</v>
      </c>
      <c r="B27" s="10">
        <v>1</v>
      </c>
      <c r="C27" s="12"/>
      <c r="D27" s="12"/>
      <c r="E27" s="12"/>
      <c r="F27" s="12"/>
    </row>
    <row r="28" spans="1:6">
      <c r="A28" s="13" t="s">
        <v>24</v>
      </c>
      <c r="B28" s="10">
        <v>1</v>
      </c>
      <c r="C28" s="12"/>
      <c r="D28" s="12"/>
      <c r="E28" s="12"/>
      <c r="F28" s="12"/>
    </row>
    <row r="29" spans="1:6">
      <c r="A29" s="13" t="s">
        <v>23</v>
      </c>
      <c r="B29" s="10"/>
      <c r="C29" s="12"/>
      <c r="D29" s="12"/>
      <c r="E29" s="12"/>
      <c r="F29" s="12"/>
    </row>
    <row r="30" spans="1:6">
      <c r="A30" s="23" t="s">
        <v>25</v>
      </c>
      <c r="B30" s="10"/>
      <c r="C30" s="12"/>
      <c r="D30" s="12"/>
      <c r="E30" s="12"/>
      <c r="F30" s="12"/>
    </row>
    <row r="31" spans="1:6" s="8" customFormat="1">
      <c r="A31" s="20" t="s">
        <v>26</v>
      </c>
      <c r="B31" s="10">
        <v>1</v>
      </c>
      <c r="C31" s="12"/>
      <c r="D31" s="12"/>
      <c r="E31" s="12"/>
      <c r="F31" s="12"/>
    </row>
    <row r="32" spans="1:6" ht="21" customHeight="1">
      <c r="A32" s="20" t="s">
        <v>27</v>
      </c>
      <c r="B32" s="10">
        <v>1</v>
      </c>
      <c r="C32" s="12"/>
      <c r="D32" s="12"/>
      <c r="E32" s="12"/>
      <c r="F32" s="12"/>
    </row>
    <row r="33" spans="1:6" ht="21" customHeight="1">
      <c r="A33" s="21" t="s">
        <v>28</v>
      </c>
      <c r="B33" s="10">
        <v>1</v>
      </c>
      <c r="C33" s="12"/>
      <c r="D33" s="12"/>
      <c r="E33" s="12"/>
      <c r="F33" s="12"/>
    </row>
    <row r="34" spans="1:6" ht="21" customHeight="1">
      <c r="A34" s="22" t="s">
        <v>169</v>
      </c>
      <c r="B34" s="10"/>
      <c r="C34" s="12"/>
      <c r="D34" s="12"/>
      <c r="E34" s="12"/>
      <c r="F34" s="12"/>
    </row>
    <row r="35" spans="1:6" ht="15.6">
      <c r="A35" s="14" t="s">
        <v>2</v>
      </c>
      <c r="B35" s="17">
        <f>SUM(B21:B33)</f>
        <v>10</v>
      </c>
      <c r="C35" s="17"/>
      <c r="D35" s="17"/>
      <c r="E35" s="17"/>
      <c r="F35" s="17"/>
    </row>
    <row r="36" spans="1:6" ht="30">
      <c r="A36" s="9" t="s">
        <v>56</v>
      </c>
      <c r="B36" s="10"/>
      <c r="C36" s="12"/>
      <c r="D36" s="12"/>
      <c r="E36" s="12"/>
      <c r="F36" s="12"/>
    </row>
    <row r="37" spans="1:6" ht="21" customHeight="1">
      <c r="A37" s="13" t="s">
        <v>29</v>
      </c>
      <c r="B37" s="10">
        <v>1</v>
      </c>
      <c r="C37" s="12"/>
      <c r="D37" s="12"/>
      <c r="E37" s="12"/>
      <c r="F37" s="12"/>
    </row>
    <row r="38" spans="1:6" s="8" customFormat="1" ht="30">
      <c r="A38" s="13" t="s">
        <v>30</v>
      </c>
      <c r="B38" s="10">
        <v>1</v>
      </c>
      <c r="C38" s="12"/>
      <c r="D38" s="12"/>
      <c r="E38" s="12"/>
      <c r="F38" s="12"/>
    </row>
    <row r="39" spans="1:6" s="8" customFormat="1">
      <c r="A39" s="19" t="s">
        <v>8</v>
      </c>
      <c r="B39" s="10"/>
      <c r="C39" s="12"/>
      <c r="D39" s="12"/>
      <c r="E39" s="12"/>
      <c r="F39" s="12"/>
    </row>
    <row r="40" spans="1:6">
      <c r="A40" s="13" t="s">
        <v>31</v>
      </c>
      <c r="B40" s="10">
        <v>1</v>
      </c>
      <c r="C40" s="12"/>
      <c r="D40" s="12"/>
      <c r="E40" s="12"/>
      <c r="F40" s="12"/>
    </row>
    <row r="41" spans="1:6">
      <c r="A41" s="13" t="s">
        <v>32</v>
      </c>
      <c r="B41" s="10">
        <v>1</v>
      </c>
      <c r="C41" s="12"/>
      <c r="D41" s="12"/>
      <c r="E41" s="12"/>
      <c r="F41" s="12"/>
    </row>
    <row r="42" spans="1:6" ht="15.6">
      <c r="A42" s="14" t="s">
        <v>2</v>
      </c>
      <c r="B42" s="15">
        <f>SUM(B37:B41)</f>
        <v>4</v>
      </c>
      <c r="C42" s="15"/>
      <c r="D42" s="15"/>
      <c r="E42" s="15"/>
      <c r="F42" s="15"/>
    </row>
    <row r="43" spans="1:6">
      <c r="A43" s="9" t="s">
        <v>57</v>
      </c>
      <c r="B43" s="10"/>
      <c r="C43" s="12"/>
      <c r="D43" s="12"/>
      <c r="E43" s="12"/>
      <c r="F43" s="12"/>
    </row>
    <row r="44" spans="1:6" ht="21" customHeight="1">
      <c r="A44" s="13" t="s">
        <v>58</v>
      </c>
      <c r="B44" s="10">
        <v>1</v>
      </c>
      <c r="C44" s="12"/>
      <c r="D44" s="12"/>
      <c r="E44" s="12"/>
      <c r="F44" s="12"/>
    </row>
    <row r="45" spans="1:6" s="8" customFormat="1">
      <c r="A45" s="13" t="s">
        <v>59</v>
      </c>
      <c r="B45" s="10">
        <v>1</v>
      </c>
      <c r="C45" s="12"/>
      <c r="D45" s="12"/>
      <c r="E45" s="12"/>
      <c r="F45" s="12"/>
    </row>
    <row r="46" spans="1:6">
      <c r="A46" s="13" t="s">
        <v>60</v>
      </c>
      <c r="B46" s="10">
        <v>1</v>
      </c>
      <c r="C46" s="12"/>
      <c r="D46" s="12"/>
      <c r="E46" s="12"/>
      <c r="F46" s="12"/>
    </row>
    <row r="47" spans="1:6">
      <c r="A47" s="13" t="s">
        <v>71</v>
      </c>
      <c r="B47" s="10">
        <v>1</v>
      </c>
      <c r="C47" s="12"/>
      <c r="D47" s="12"/>
      <c r="E47" s="12"/>
      <c r="F47" s="12"/>
    </row>
    <row r="48" spans="1:6" ht="15.6">
      <c r="A48" s="14" t="s">
        <v>2</v>
      </c>
      <c r="B48" s="15">
        <f>SUM(B44:B47)</f>
        <v>4</v>
      </c>
      <c r="C48" s="15"/>
      <c r="D48" s="15"/>
      <c r="E48" s="15"/>
      <c r="F48" s="15"/>
    </row>
    <row r="49" spans="1:6">
      <c r="A49" s="9" t="s">
        <v>61</v>
      </c>
      <c r="B49" s="10"/>
      <c r="C49" s="12"/>
      <c r="D49" s="12"/>
      <c r="E49" s="12"/>
      <c r="F49" s="12"/>
    </row>
    <row r="50" spans="1:6" ht="21" customHeight="1">
      <c r="A50" s="13" t="s">
        <v>62</v>
      </c>
      <c r="B50" s="10">
        <v>1</v>
      </c>
      <c r="C50" s="12"/>
      <c r="D50" s="12"/>
      <c r="E50" s="12"/>
      <c r="F50" s="12"/>
    </row>
    <row r="51" spans="1:6" s="8" customFormat="1">
      <c r="A51" s="13" t="s">
        <v>63</v>
      </c>
      <c r="B51" s="10">
        <v>1</v>
      </c>
      <c r="C51" s="12"/>
      <c r="D51" s="12"/>
      <c r="E51" s="12"/>
      <c r="F51" s="12"/>
    </row>
    <row r="52" spans="1:6">
      <c r="A52" s="13" t="s">
        <v>64</v>
      </c>
      <c r="B52" s="10">
        <v>1</v>
      </c>
      <c r="C52" s="12"/>
      <c r="D52" s="12"/>
      <c r="E52" s="12"/>
      <c r="F52" s="12"/>
    </row>
    <row r="53" spans="1:6">
      <c r="A53" s="13" t="s">
        <v>65</v>
      </c>
      <c r="B53" s="10">
        <v>1</v>
      </c>
      <c r="C53" s="12"/>
      <c r="D53" s="12"/>
      <c r="E53" s="12"/>
      <c r="F53" s="12"/>
    </row>
    <row r="54" spans="1:6" ht="15.6">
      <c r="A54" s="14" t="s">
        <v>2</v>
      </c>
      <c r="B54" s="15">
        <f>SUM(B44:B47)</f>
        <v>4</v>
      </c>
      <c r="C54" s="15"/>
      <c r="D54" s="15"/>
      <c r="E54" s="15"/>
      <c r="F54" s="15"/>
    </row>
    <row r="55" spans="1:6">
      <c r="A55" s="9" t="s">
        <v>68</v>
      </c>
      <c r="B55" s="10"/>
      <c r="C55" s="12"/>
      <c r="D55" s="12"/>
      <c r="E55" s="12"/>
      <c r="F55" s="12"/>
    </row>
    <row r="56" spans="1:6" ht="21" customHeight="1">
      <c r="A56" s="13" t="s">
        <v>66</v>
      </c>
      <c r="B56" s="10">
        <v>1</v>
      </c>
      <c r="C56" s="12"/>
      <c r="D56" s="12"/>
      <c r="E56" s="12"/>
      <c r="F56" s="12"/>
    </row>
    <row r="57" spans="1:6" s="8" customFormat="1">
      <c r="A57" s="13" t="s">
        <v>69</v>
      </c>
      <c r="B57" s="10">
        <v>1</v>
      </c>
      <c r="C57" s="12"/>
      <c r="D57" s="12"/>
      <c r="E57" s="12"/>
      <c r="F57" s="12"/>
    </row>
    <row r="58" spans="1:6">
      <c r="A58" s="13" t="s">
        <v>70</v>
      </c>
      <c r="B58" s="10">
        <v>1</v>
      </c>
      <c r="C58" s="12"/>
      <c r="D58" s="12"/>
      <c r="E58" s="12"/>
      <c r="F58" s="12"/>
    </row>
    <row r="59" spans="1:6">
      <c r="A59" s="13" t="s">
        <v>67</v>
      </c>
      <c r="B59" s="10">
        <v>1</v>
      </c>
      <c r="C59" s="12"/>
      <c r="D59" s="12"/>
      <c r="E59" s="12"/>
      <c r="F59" s="12"/>
    </row>
    <row r="60" spans="1:6" ht="15.6">
      <c r="A60" s="14" t="s">
        <v>2</v>
      </c>
      <c r="B60" s="15">
        <f>SUM(B56:B59)</f>
        <v>4</v>
      </c>
      <c r="C60" s="15"/>
      <c r="D60" s="15"/>
      <c r="E60" s="15"/>
      <c r="F60" s="15"/>
    </row>
    <row r="61" spans="1:6">
      <c r="A61" s="9" t="s">
        <v>72</v>
      </c>
      <c r="B61" s="16"/>
      <c r="C61" s="12"/>
      <c r="D61" s="12"/>
      <c r="E61" s="12"/>
      <c r="F61" s="12"/>
    </row>
    <row r="62" spans="1:6" ht="16.95" customHeight="1">
      <c r="A62" s="13" t="s">
        <v>80</v>
      </c>
      <c r="B62" s="10">
        <v>1</v>
      </c>
      <c r="C62" s="10"/>
      <c r="D62" s="10"/>
      <c r="E62" s="10"/>
      <c r="F62" s="10"/>
    </row>
    <row r="63" spans="1:6" ht="15.6">
      <c r="A63" s="13" t="s">
        <v>81</v>
      </c>
      <c r="B63" s="10">
        <v>1</v>
      </c>
      <c r="C63" s="10"/>
      <c r="D63" s="10"/>
      <c r="E63" s="10"/>
      <c r="F63" s="10"/>
    </row>
    <row r="64" spans="1:6" ht="16.95" customHeight="1">
      <c r="A64" s="13" t="s">
        <v>82</v>
      </c>
      <c r="B64" s="10">
        <v>1</v>
      </c>
      <c r="C64" s="10"/>
      <c r="D64" s="10"/>
      <c r="E64" s="10"/>
      <c r="F64" s="10"/>
    </row>
    <row r="65" spans="1:6" ht="16.95" customHeight="1">
      <c r="A65" s="13" t="s">
        <v>83</v>
      </c>
      <c r="B65" s="10">
        <v>1</v>
      </c>
      <c r="C65" s="10"/>
      <c r="D65" s="10"/>
      <c r="E65" s="10"/>
      <c r="F65" s="10"/>
    </row>
    <row r="66" spans="1:6" ht="15.6">
      <c r="A66" s="14" t="s">
        <v>2</v>
      </c>
      <c r="B66" s="15">
        <f>SUM(B62:B65)</f>
        <v>4</v>
      </c>
      <c r="C66" s="15"/>
      <c r="D66" s="15"/>
      <c r="E66" s="15"/>
      <c r="F66" s="15"/>
    </row>
    <row r="67" spans="1:6">
      <c r="A67" s="18" t="s">
        <v>73</v>
      </c>
      <c r="B67" s="10"/>
      <c r="C67" s="12"/>
      <c r="D67" s="12"/>
      <c r="E67" s="12"/>
      <c r="F67" s="12"/>
    </row>
    <row r="68" spans="1:6" ht="27" customHeight="1">
      <c r="A68" s="13" t="s">
        <v>84</v>
      </c>
      <c r="B68" s="10">
        <v>1</v>
      </c>
      <c r="C68" s="10"/>
      <c r="D68" s="10"/>
      <c r="E68" s="10"/>
      <c r="F68" s="10"/>
    </row>
    <row r="69" spans="1:6">
      <c r="A69" s="13" t="s">
        <v>85</v>
      </c>
      <c r="B69" s="10">
        <v>1</v>
      </c>
      <c r="C69" s="12"/>
      <c r="D69" s="12"/>
      <c r="E69" s="12"/>
      <c r="F69" s="12"/>
    </row>
    <row r="70" spans="1:6">
      <c r="A70" s="13" t="s">
        <v>86</v>
      </c>
      <c r="B70" s="10">
        <v>1</v>
      </c>
      <c r="C70" s="12"/>
      <c r="D70" s="12"/>
      <c r="E70" s="12"/>
      <c r="F70" s="12"/>
    </row>
    <row r="71" spans="1:6" ht="39" customHeight="1">
      <c r="A71" s="13" t="s">
        <v>87</v>
      </c>
      <c r="B71" s="10">
        <v>1</v>
      </c>
      <c r="C71" s="12"/>
      <c r="D71" s="12"/>
      <c r="E71" s="12"/>
      <c r="F71" s="12"/>
    </row>
    <row r="72" spans="1:6" ht="15.6">
      <c r="A72" s="14" t="s">
        <v>2</v>
      </c>
      <c r="B72" s="15">
        <f>SUM(B68:B71)</f>
        <v>4</v>
      </c>
      <c r="C72" s="15"/>
      <c r="D72" s="15"/>
      <c r="E72" s="15"/>
      <c r="F72" s="15"/>
    </row>
    <row r="73" spans="1:6">
      <c r="A73" s="18" t="s">
        <v>74</v>
      </c>
      <c r="B73" s="10"/>
      <c r="C73" s="12"/>
      <c r="D73" s="12"/>
      <c r="E73" s="12"/>
      <c r="F73" s="12"/>
    </row>
    <row r="74" spans="1:6" ht="27" customHeight="1">
      <c r="A74" s="13" t="s">
        <v>88</v>
      </c>
      <c r="B74" s="10">
        <v>1</v>
      </c>
      <c r="C74" s="10"/>
      <c r="D74" s="10"/>
      <c r="E74" s="10"/>
      <c r="F74" s="10"/>
    </row>
    <row r="75" spans="1:6">
      <c r="A75" s="13" t="s">
        <v>89</v>
      </c>
      <c r="B75" s="10">
        <v>1</v>
      </c>
      <c r="C75" s="12"/>
      <c r="D75" s="12"/>
      <c r="E75" s="12"/>
      <c r="F75" s="12"/>
    </row>
    <row r="76" spans="1:6">
      <c r="A76" s="13" t="s">
        <v>90</v>
      </c>
      <c r="B76" s="10">
        <v>1</v>
      </c>
      <c r="C76" s="12"/>
      <c r="D76" s="12"/>
      <c r="E76" s="12"/>
      <c r="F76" s="12"/>
    </row>
    <row r="77" spans="1:6" ht="39" customHeight="1">
      <c r="A77" s="13" t="s">
        <v>91</v>
      </c>
      <c r="B77" s="10">
        <v>1</v>
      </c>
      <c r="C77" s="12"/>
      <c r="D77" s="12"/>
      <c r="E77" s="12"/>
      <c r="F77" s="12"/>
    </row>
    <row r="78" spans="1:6" ht="15.6">
      <c r="A78" s="14" t="s">
        <v>2</v>
      </c>
      <c r="B78" s="15">
        <f>SUM(B74:B77)</f>
        <v>4</v>
      </c>
      <c r="C78" s="15"/>
      <c r="D78" s="15"/>
      <c r="E78" s="15"/>
      <c r="F78" s="15"/>
    </row>
    <row r="79" spans="1:6">
      <c r="A79" s="18" t="s">
        <v>75</v>
      </c>
      <c r="B79" s="10"/>
      <c r="C79" s="12"/>
      <c r="D79" s="12"/>
      <c r="E79" s="12"/>
      <c r="F79" s="12"/>
    </row>
    <row r="80" spans="1:6">
      <c r="A80" s="13" t="s">
        <v>100</v>
      </c>
      <c r="B80" s="10">
        <v>1</v>
      </c>
      <c r="C80" s="12"/>
      <c r="D80" s="12"/>
      <c r="E80" s="12"/>
      <c r="F80" s="12"/>
    </row>
    <row r="81" spans="1:6">
      <c r="A81" s="13" t="s">
        <v>101</v>
      </c>
      <c r="B81" s="10">
        <v>1</v>
      </c>
      <c r="C81" s="12"/>
      <c r="D81" s="12"/>
      <c r="E81" s="12"/>
      <c r="F81" s="12"/>
    </row>
    <row r="82" spans="1:6">
      <c r="A82" s="13" t="s">
        <v>102</v>
      </c>
      <c r="B82" s="10">
        <v>1</v>
      </c>
      <c r="C82" s="12"/>
      <c r="D82" s="12"/>
      <c r="E82" s="12"/>
      <c r="F82" s="12"/>
    </row>
    <row r="83" spans="1:6">
      <c r="A83" s="13" t="s">
        <v>103</v>
      </c>
      <c r="B83" s="10">
        <v>1</v>
      </c>
      <c r="C83" s="12"/>
      <c r="D83" s="12"/>
      <c r="E83" s="12"/>
      <c r="F83" s="12"/>
    </row>
    <row r="84" spans="1:6" ht="15.6">
      <c r="A84" s="14" t="s">
        <v>2</v>
      </c>
      <c r="B84" s="15">
        <f>SUM(B80:B83)</f>
        <v>4</v>
      </c>
      <c r="C84" s="15"/>
      <c r="D84" s="15"/>
      <c r="E84" s="15"/>
      <c r="F84" s="15"/>
    </row>
    <row r="85" spans="1:6">
      <c r="A85" s="18" t="s">
        <v>92</v>
      </c>
      <c r="B85" s="10"/>
      <c r="C85" s="12"/>
      <c r="D85" s="12"/>
      <c r="E85" s="12"/>
      <c r="F85" s="12"/>
    </row>
    <row r="86" spans="1:6">
      <c r="A86" s="13" t="s">
        <v>104</v>
      </c>
      <c r="B86" s="10">
        <v>1</v>
      </c>
      <c r="C86" s="12"/>
      <c r="D86" s="12"/>
      <c r="E86" s="12"/>
      <c r="F86" s="12"/>
    </row>
    <row r="87" spans="1:6">
      <c r="A87" s="13" t="s">
        <v>94</v>
      </c>
      <c r="B87" s="10">
        <v>1</v>
      </c>
      <c r="C87" s="12"/>
      <c r="D87" s="12"/>
      <c r="E87" s="12"/>
      <c r="F87" s="12"/>
    </row>
    <row r="88" spans="1:6">
      <c r="A88" s="13" t="s">
        <v>95</v>
      </c>
      <c r="B88" s="10">
        <v>1</v>
      </c>
      <c r="C88" s="12"/>
      <c r="D88" s="12"/>
      <c r="E88" s="12"/>
      <c r="F88" s="12"/>
    </row>
    <row r="89" spans="1:6" ht="30">
      <c r="A89" s="13" t="s">
        <v>105</v>
      </c>
      <c r="B89" s="10">
        <v>1</v>
      </c>
      <c r="C89" s="12"/>
      <c r="D89" s="12"/>
      <c r="E89" s="12"/>
      <c r="F89" s="12"/>
    </row>
    <row r="90" spans="1:6" ht="15.6">
      <c r="A90" s="14" t="s">
        <v>2</v>
      </c>
      <c r="B90" s="15">
        <f>SUM(B86:B89)</f>
        <v>4</v>
      </c>
      <c r="C90" s="15"/>
      <c r="D90" s="15"/>
      <c r="E90" s="15"/>
      <c r="F90" s="15"/>
    </row>
    <row r="91" spans="1:6">
      <c r="A91" s="18" t="s">
        <v>96</v>
      </c>
      <c r="B91" s="10"/>
      <c r="C91" s="12"/>
      <c r="D91" s="12"/>
      <c r="E91" s="12"/>
      <c r="F91" s="12"/>
    </row>
    <row r="92" spans="1:6">
      <c r="A92" s="13" t="s">
        <v>106</v>
      </c>
      <c r="B92" s="10">
        <v>1</v>
      </c>
      <c r="C92" s="12"/>
      <c r="D92" s="12"/>
      <c r="E92" s="12"/>
      <c r="F92" s="12"/>
    </row>
    <row r="93" spans="1:6">
      <c r="A93" s="13" t="s">
        <v>97</v>
      </c>
      <c r="B93" s="10">
        <v>1</v>
      </c>
      <c r="C93" s="12"/>
      <c r="D93" s="12"/>
      <c r="E93" s="12"/>
      <c r="F93" s="12"/>
    </row>
    <row r="94" spans="1:6">
      <c r="A94" s="13" t="s">
        <v>98</v>
      </c>
      <c r="B94" s="10">
        <v>1</v>
      </c>
      <c r="C94" s="12"/>
      <c r="D94" s="12"/>
      <c r="E94" s="12"/>
      <c r="F94" s="12"/>
    </row>
    <row r="95" spans="1:6">
      <c r="A95" s="13" t="s">
        <v>99</v>
      </c>
      <c r="B95" s="10">
        <v>1</v>
      </c>
      <c r="C95" s="12"/>
      <c r="D95" s="12"/>
      <c r="E95" s="12"/>
      <c r="F95" s="12"/>
    </row>
    <row r="96" spans="1:6" ht="15.6">
      <c r="A96" s="14" t="s">
        <v>2</v>
      </c>
      <c r="B96" s="15">
        <f>SUM(B92:B95)</f>
        <v>4</v>
      </c>
      <c r="C96" s="15"/>
      <c r="D96" s="15"/>
      <c r="E96" s="15"/>
      <c r="F96" s="15"/>
    </row>
    <row r="97" spans="1:6">
      <c r="A97" s="18" t="s">
        <v>76</v>
      </c>
      <c r="B97" s="10"/>
      <c r="C97" s="12"/>
      <c r="D97" s="12"/>
      <c r="E97" s="12"/>
      <c r="F97" s="12"/>
    </row>
    <row r="98" spans="1:6" ht="27" customHeight="1">
      <c r="A98" s="13" t="s">
        <v>77</v>
      </c>
      <c r="B98" s="10">
        <v>1</v>
      </c>
      <c r="C98" s="10"/>
      <c r="D98" s="10"/>
      <c r="E98" s="10"/>
      <c r="F98" s="10"/>
    </row>
    <row r="99" spans="1:6">
      <c r="A99" s="13" t="s">
        <v>78</v>
      </c>
      <c r="B99" s="10">
        <v>1</v>
      </c>
      <c r="C99" s="12"/>
      <c r="D99" s="12"/>
      <c r="E99" s="12"/>
      <c r="F99" s="12"/>
    </row>
    <row r="100" spans="1:6">
      <c r="A100" s="13" t="s">
        <v>79</v>
      </c>
      <c r="B100" s="10">
        <v>1</v>
      </c>
      <c r="C100" s="12"/>
      <c r="D100" s="12"/>
      <c r="E100" s="12"/>
      <c r="F100" s="12"/>
    </row>
    <row r="101" spans="1:6" ht="39" customHeight="1">
      <c r="A101" s="13" t="s">
        <v>107</v>
      </c>
      <c r="B101" s="10">
        <v>1</v>
      </c>
      <c r="C101" s="12"/>
      <c r="D101" s="12"/>
      <c r="E101" s="12"/>
      <c r="F101" s="12"/>
    </row>
    <row r="102" spans="1:6" ht="15.6">
      <c r="A102" s="14" t="s">
        <v>2</v>
      </c>
      <c r="B102" s="15">
        <f>SUM(B98:B101)</f>
        <v>4</v>
      </c>
      <c r="C102" s="15"/>
      <c r="D102" s="15"/>
      <c r="E102" s="15"/>
      <c r="F102" s="15"/>
    </row>
    <row r="103" spans="1:6" ht="19.5" customHeight="1">
      <c r="B103" s="7">
        <f>B19+B35+B42+B48+B54+B60+B66+B72+B78+B84+B90+B96+B102</f>
        <v>64</v>
      </c>
    </row>
    <row r="104" spans="1:6" ht="19.5" customHeight="1"/>
    <row r="105" spans="1:6" ht="19.5" customHeight="1"/>
    <row r="106" spans="1:6">
      <c r="A106" s="3" t="s">
        <v>158</v>
      </c>
    </row>
    <row r="107" spans="1:6">
      <c r="A107" s="3" t="s">
        <v>159</v>
      </c>
    </row>
    <row r="108" spans="1:6">
      <c r="A108" s="32" t="s">
        <v>160</v>
      </c>
    </row>
    <row r="109" spans="1:6">
      <c r="A109" s="3" t="s">
        <v>161</v>
      </c>
    </row>
    <row r="110" spans="1:6">
      <c r="A110" s="3" t="s">
        <v>162</v>
      </c>
    </row>
    <row r="111" spans="1:6">
      <c r="A111" s="41" t="s">
        <v>168</v>
      </c>
    </row>
    <row r="113" spans="1:1">
      <c r="A113" s="3" t="s">
        <v>148</v>
      </c>
    </row>
    <row r="114" spans="1:1">
      <c r="A114" s="3" t="s">
        <v>147</v>
      </c>
    </row>
    <row r="115" spans="1:1">
      <c r="A115" s="3" t="s">
        <v>149</v>
      </c>
    </row>
    <row r="116" spans="1:1">
      <c r="A116" s="3" t="s">
        <v>150</v>
      </c>
    </row>
    <row r="117" spans="1:1">
      <c r="A117" s="3" t="s">
        <v>151</v>
      </c>
    </row>
    <row r="118" spans="1:1">
      <c r="A118" s="3" t="s">
        <v>152</v>
      </c>
    </row>
    <row r="119" spans="1:1">
      <c r="A119" s="3" t="s">
        <v>153</v>
      </c>
    </row>
    <row r="120" spans="1:1">
      <c r="A120" s="3" t="s">
        <v>154</v>
      </c>
    </row>
    <row r="121" spans="1:1">
      <c r="A121" s="3" t="s">
        <v>155</v>
      </c>
    </row>
  </sheetData>
  <mergeCells count="5">
    <mergeCell ref="B4:B5"/>
    <mergeCell ref="C4:C5"/>
    <mergeCell ref="D4:D5"/>
    <mergeCell ref="E4:E5"/>
    <mergeCell ref="F4:F5"/>
  </mergeCells>
  <pageMargins left="0.19685039370078741" right="0.19685039370078741" top="0.27559055118110237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tabSelected="1" workbookViewId="0">
      <selection activeCell="G16" sqref="G16"/>
    </sheetView>
  </sheetViews>
  <sheetFormatPr defaultColWidth="8.77734375" defaultRowHeight="15"/>
  <cols>
    <col min="1" max="1" width="119.44140625" style="3" customWidth="1"/>
    <col min="2" max="2" width="8.88671875" style="7" customWidth="1"/>
    <col min="3" max="16384" width="8.77734375" style="3"/>
  </cols>
  <sheetData>
    <row r="2" spans="1:6">
      <c r="A2" s="29" t="s">
        <v>131</v>
      </c>
    </row>
    <row r="4" spans="1:6" s="24" customFormat="1">
      <c r="A4" s="33" t="s">
        <v>126</v>
      </c>
      <c r="B4" s="36" t="s">
        <v>3</v>
      </c>
      <c r="C4" s="33" t="s">
        <v>4</v>
      </c>
      <c r="D4" s="33" t="s">
        <v>5</v>
      </c>
      <c r="E4" s="33" t="s">
        <v>6</v>
      </c>
      <c r="F4" s="33" t="s">
        <v>7</v>
      </c>
    </row>
    <row r="5" spans="1:6">
      <c r="A5" s="40" t="s">
        <v>0</v>
      </c>
      <c r="B5" s="36"/>
      <c r="C5" s="34"/>
      <c r="D5" s="34"/>
      <c r="E5" s="34"/>
      <c r="F5" s="34"/>
    </row>
    <row r="6" spans="1:6">
      <c r="A6" s="40" t="s">
        <v>127</v>
      </c>
      <c r="B6" s="36"/>
      <c r="C6" s="34"/>
      <c r="D6" s="34"/>
      <c r="E6" s="34"/>
      <c r="F6" s="34"/>
    </row>
    <row r="7" spans="1:6">
      <c r="A7" s="34" t="s">
        <v>128</v>
      </c>
      <c r="B7" s="37"/>
      <c r="C7" s="34"/>
      <c r="D7" s="34"/>
      <c r="E7" s="34"/>
      <c r="F7" s="34"/>
    </row>
    <row r="8" spans="1:6">
      <c r="A8" s="34" t="s">
        <v>119</v>
      </c>
      <c r="B8" s="37">
        <v>1</v>
      </c>
      <c r="C8" s="34"/>
      <c r="D8" s="34"/>
      <c r="E8" s="34"/>
      <c r="F8" s="34"/>
    </row>
    <row r="9" spans="1:6">
      <c r="A9" s="34" t="s">
        <v>121</v>
      </c>
      <c r="B9" s="37">
        <v>1</v>
      </c>
      <c r="C9" s="34"/>
      <c r="D9" s="34"/>
      <c r="E9" s="34"/>
      <c r="F9" s="34"/>
    </row>
    <row r="10" spans="1:6">
      <c r="A10" s="34" t="s">
        <v>120</v>
      </c>
      <c r="B10" s="37">
        <v>1</v>
      </c>
      <c r="C10" s="34"/>
      <c r="D10" s="34"/>
      <c r="E10" s="34"/>
      <c r="F10" s="34"/>
    </row>
    <row r="11" spans="1:6">
      <c r="A11" s="35" t="s">
        <v>2</v>
      </c>
      <c r="B11" s="36">
        <v>3</v>
      </c>
      <c r="C11" s="34"/>
      <c r="D11" s="34"/>
      <c r="E11" s="34"/>
      <c r="F11" s="34"/>
    </row>
    <row r="12" spans="1:6">
      <c r="A12" s="40" t="s">
        <v>129</v>
      </c>
      <c r="B12" s="36"/>
      <c r="C12" s="34"/>
      <c r="D12" s="34"/>
      <c r="E12" s="34"/>
      <c r="F12" s="34"/>
    </row>
    <row r="13" spans="1:6">
      <c r="A13" s="34" t="s">
        <v>115</v>
      </c>
      <c r="B13" s="37">
        <v>1</v>
      </c>
      <c r="C13" s="34"/>
      <c r="D13" s="34"/>
      <c r="E13" s="34"/>
      <c r="F13" s="34"/>
    </row>
    <row r="14" spans="1:6">
      <c r="A14" s="34" t="s">
        <v>108</v>
      </c>
      <c r="B14" s="37">
        <v>1</v>
      </c>
      <c r="C14" s="34"/>
      <c r="D14" s="34"/>
      <c r="E14" s="34"/>
      <c r="F14" s="34"/>
    </row>
    <row r="15" spans="1:6">
      <c r="A15" s="34" t="s">
        <v>109</v>
      </c>
      <c r="B15" s="37">
        <v>1</v>
      </c>
      <c r="C15" s="34"/>
      <c r="D15" s="34"/>
      <c r="E15" s="34"/>
      <c r="F15" s="34"/>
    </row>
    <row r="16" spans="1:6">
      <c r="A16" s="34" t="s">
        <v>122</v>
      </c>
      <c r="B16" s="37">
        <v>1</v>
      </c>
      <c r="C16" s="34"/>
      <c r="D16" s="34"/>
      <c r="E16" s="34"/>
      <c r="F16" s="34"/>
    </row>
    <row r="17" spans="1:6">
      <c r="A17" s="34" t="s">
        <v>110</v>
      </c>
      <c r="B17" s="37">
        <v>1</v>
      </c>
      <c r="C17" s="34"/>
      <c r="D17" s="34"/>
      <c r="E17" s="34"/>
      <c r="F17" s="34"/>
    </row>
    <row r="18" spans="1:6">
      <c r="A18" s="34" t="s">
        <v>111</v>
      </c>
      <c r="B18" s="38">
        <v>1</v>
      </c>
      <c r="C18" s="34"/>
      <c r="D18" s="34"/>
      <c r="E18" s="34"/>
      <c r="F18" s="34"/>
    </row>
    <row r="19" spans="1:6">
      <c r="A19" s="35" t="s">
        <v>2</v>
      </c>
      <c r="B19" s="36">
        <v>6</v>
      </c>
      <c r="C19" s="34"/>
      <c r="D19" s="34"/>
      <c r="E19" s="34"/>
      <c r="F19" s="34"/>
    </row>
    <row r="20" spans="1:6">
      <c r="A20" s="40" t="s">
        <v>156</v>
      </c>
      <c r="B20" s="36"/>
      <c r="C20" s="34"/>
      <c r="D20" s="34"/>
      <c r="E20" s="34"/>
      <c r="F20" s="34"/>
    </row>
    <row r="21" spans="1:6">
      <c r="A21" s="34" t="s">
        <v>116</v>
      </c>
      <c r="B21" s="37">
        <v>1</v>
      </c>
      <c r="C21" s="34"/>
      <c r="D21" s="34"/>
      <c r="E21" s="34"/>
      <c r="F21" s="34"/>
    </row>
    <row r="22" spans="1:6">
      <c r="A22" s="34" t="s">
        <v>117</v>
      </c>
      <c r="B22" s="37">
        <v>1</v>
      </c>
      <c r="C22" s="34"/>
      <c r="D22" s="34"/>
      <c r="E22" s="34"/>
      <c r="F22" s="34"/>
    </row>
    <row r="23" spans="1:6">
      <c r="A23" s="34" t="s">
        <v>118</v>
      </c>
      <c r="B23" s="37">
        <v>1</v>
      </c>
      <c r="C23" s="34"/>
      <c r="D23" s="34"/>
      <c r="E23" s="34"/>
      <c r="F23" s="34"/>
    </row>
    <row r="24" spans="1:6">
      <c r="A24" s="34" t="s">
        <v>123</v>
      </c>
      <c r="B24" s="37">
        <v>1</v>
      </c>
      <c r="C24" s="34"/>
      <c r="D24" s="34"/>
      <c r="E24" s="34"/>
      <c r="F24" s="34"/>
    </row>
    <row r="25" spans="1:6">
      <c r="A25" s="34" t="s">
        <v>124</v>
      </c>
      <c r="B25" s="37">
        <v>1</v>
      </c>
      <c r="C25" s="34"/>
      <c r="D25" s="34"/>
      <c r="E25" s="34"/>
      <c r="F25" s="34"/>
    </row>
    <row r="26" spans="1:6">
      <c r="A26" s="34" t="s">
        <v>125</v>
      </c>
      <c r="B26" s="37">
        <v>1</v>
      </c>
      <c r="C26" s="34"/>
      <c r="D26" s="34"/>
      <c r="E26" s="34"/>
      <c r="F26" s="34"/>
    </row>
    <row r="27" spans="1:6">
      <c r="A27" s="35" t="s">
        <v>2</v>
      </c>
      <c r="B27" s="36">
        <v>6</v>
      </c>
      <c r="C27" s="34"/>
      <c r="D27" s="34"/>
      <c r="E27" s="34"/>
      <c r="F27" s="34"/>
    </row>
    <row r="28" spans="1:6">
      <c r="A28" s="40" t="s">
        <v>157</v>
      </c>
      <c r="B28" s="36"/>
      <c r="C28" s="34"/>
      <c r="D28" s="34"/>
      <c r="E28" s="34"/>
      <c r="F28" s="34"/>
    </row>
    <row r="29" spans="1:6">
      <c r="A29" s="34" t="s">
        <v>164</v>
      </c>
      <c r="B29" s="37">
        <v>1</v>
      </c>
      <c r="C29" s="34"/>
      <c r="D29" s="34"/>
      <c r="E29" s="34"/>
      <c r="F29" s="34"/>
    </row>
    <row r="30" spans="1:6">
      <c r="A30" s="34" t="s">
        <v>165</v>
      </c>
      <c r="B30" s="37">
        <v>1</v>
      </c>
      <c r="C30" s="34"/>
      <c r="D30" s="34"/>
      <c r="E30" s="34"/>
      <c r="F30" s="34"/>
    </row>
    <row r="31" spans="1:6">
      <c r="A31" s="34" t="s">
        <v>166</v>
      </c>
      <c r="B31" s="37">
        <v>1</v>
      </c>
      <c r="C31" s="34"/>
      <c r="D31" s="34"/>
      <c r="E31" s="34"/>
      <c r="F31" s="34"/>
    </row>
    <row r="32" spans="1:6">
      <c r="A32" s="34" t="s">
        <v>145</v>
      </c>
      <c r="B32" s="37">
        <v>1</v>
      </c>
      <c r="C32" s="34"/>
      <c r="D32" s="34"/>
      <c r="E32" s="34"/>
      <c r="F32" s="34"/>
    </row>
    <row r="33" spans="1:6">
      <c r="A33" s="34" t="s">
        <v>144</v>
      </c>
      <c r="B33" s="37">
        <v>1</v>
      </c>
      <c r="C33" s="34"/>
      <c r="D33" s="34"/>
      <c r="E33" s="34"/>
      <c r="F33" s="34"/>
    </row>
    <row r="34" spans="1:6">
      <c r="A34" s="35" t="s">
        <v>2</v>
      </c>
      <c r="B34" s="36">
        <v>5</v>
      </c>
      <c r="C34" s="34"/>
      <c r="D34" s="34"/>
      <c r="E34" s="34"/>
      <c r="F34" s="34"/>
    </row>
    <row r="35" spans="1:6">
      <c r="A35" s="40" t="s">
        <v>130</v>
      </c>
      <c r="B35" s="36"/>
      <c r="C35" s="34"/>
      <c r="D35" s="34"/>
      <c r="E35" s="34"/>
      <c r="F35" s="34"/>
    </row>
    <row r="36" spans="1:6">
      <c r="A36" s="34" t="s">
        <v>140</v>
      </c>
      <c r="B36" s="37">
        <v>1</v>
      </c>
      <c r="C36" s="34"/>
      <c r="D36" s="34"/>
      <c r="E36" s="34"/>
      <c r="F36" s="34"/>
    </row>
    <row r="37" spans="1:6">
      <c r="A37" s="34" t="s">
        <v>141</v>
      </c>
      <c r="B37" s="37">
        <v>1</v>
      </c>
      <c r="C37" s="34"/>
      <c r="D37" s="34"/>
      <c r="E37" s="34"/>
      <c r="F37" s="34"/>
    </row>
    <row r="38" spans="1:6">
      <c r="A38" s="34" t="s">
        <v>142</v>
      </c>
      <c r="B38" s="37">
        <v>1</v>
      </c>
      <c r="C38" s="34"/>
      <c r="D38" s="34"/>
      <c r="E38" s="34"/>
      <c r="F38" s="34"/>
    </row>
    <row r="39" spans="1:6">
      <c r="A39" s="34" t="s">
        <v>143</v>
      </c>
      <c r="B39" s="37">
        <v>1</v>
      </c>
      <c r="C39" s="34"/>
      <c r="D39" s="34"/>
      <c r="E39" s="34"/>
      <c r="F39" s="34"/>
    </row>
    <row r="40" spans="1:6">
      <c r="A40" s="35" t="s">
        <v>2</v>
      </c>
      <c r="B40" s="36">
        <v>4</v>
      </c>
      <c r="C40" s="34"/>
      <c r="D40" s="34"/>
      <c r="E40" s="34"/>
      <c r="F40" s="34"/>
    </row>
    <row r="41" spans="1:6">
      <c r="A41" s="40" t="s">
        <v>132</v>
      </c>
      <c r="B41" s="36"/>
      <c r="C41" s="34"/>
      <c r="D41" s="34"/>
      <c r="E41" s="34"/>
      <c r="F41" s="34"/>
    </row>
    <row r="42" spans="1:6">
      <c r="A42" s="34" t="s">
        <v>134</v>
      </c>
      <c r="B42" s="37">
        <v>1</v>
      </c>
      <c r="C42" s="34"/>
      <c r="D42" s="34"/>
      <c r="E42" s="34"/>
      <c r="F42" s="34"/>
    </row>
    <row r="43" spans="1:6">
      <c r="A43" s="34" t="s">
        <v>135</v>
      </c>
      <c r="B43" s="37">
        <v>1</v>
      </c>
      <c r="C43" s="34"/>
      <c r="D43" s="34"/>
      <c r="E43" s="34"/>
      <c r="F43" s="34"/>
    </row>
    <row r="44" spans="1:6">
      <c r="A44" s="34" t="s">
        <v>136</v>
      </c>
      <c r="B44" s="37">
        <v>1</v>
      </c>
      <c r="C44" s="34"/>
      <c r="D44" s="34"/>
      <c r="E44" s="34"/>
      <c r="F44" s="34"/>
    </row>
    <row r="45" spans="1:6">
      <c r="A45" s="34" t="s">
        <v>137</v>
      </c>
      <c r="B45" s="37">
        <v>1</v>
      </c>
      <c r="C45" s="34"/>
      <c r="D45" s="34"/>
      <c r="E45" s="34"/>
      <c r="F45" s="34"/>
    </row>
    <row r="46" spans="1:6">
      <c r="A46" s="34" t="s">
        <v>138</v>
      </c>
      <c r="B46" s="37">
        <v>1</v>
      </c>
      <c r="C46" s="34"/>
      <c r="D46" s="34"/>
      <c r="E46" s="34"/>
      <c r="F46" s="34"/>
    </row>
    <row r="47" spans="1:6">
      <c r="A47" s="34" t="s">
        <v>139</v>
      </c>
      <c r="B47" s="37">
        <v>1</v>
      </c>
      <c r="C47" s="34"/>
      <c r="D47" s="34"/>
      <c r="E47" s="34"/>
      <c r="F47" s="34"/>
    </row>
    <row r="48" spans="1:6">
      <c r="A48" s="35" t="s">
        <v>2</v>
      </c>
      <c r="B48" s="36">
        <v>6</v>
      </c>
      <c r="C48" s="34"/>
      <c r="D48" s="34"/>
      <c r="E48" s="34"/>
      <c r="F48" s="34"/>
    </row>
    <row r="49" spans="1:6">
      <c r="A49" s="40" t="s">
        <v>133</v>
      </c>
      <c r="B49" s="36"/>
      <c r="C49" s="34"/>
      <c r="D49" s="34"/>
      <c r="E49" s="34"/>
      <c r="F49" s="34"/>
    </row>
    <row r="50" spans="1:6">
      <c r="A50" s="34" t="s">
        <v>112</v>
      </c>
      <c r="B50" s="37">
        <v>1</v>
      </c>
      <c r="C50" s="34"/>
      <c r="D50" s="34"/>
      <c r="E50" s="34"/>
      <c r="F50" s="34"/>
    </row>
    <row r="51" spans="1:6">
      <c r="A51" s="34" t="s">
        <v>113</v>
      </c>
      <c r="B51" s="37">
        <v>1</v>
      </c>
      <c r="C51" s="34"/>
      <c r="D51" s="34"/>
      <c r="E51" s="34"/>
      <c r="F51" s="34"/>
    </row>
    <row r="52" spans="1:6">
      <c r="A52" s="34" t="s">
        <v>114</v>
      </c>
      <c r="B52" s="37">
        <v>1</v>
      </c>
      <c r="C52" s="34"/>
      <c r="D52" s="34"/>
      <c r="E52" s="34"/>
      <c r="F52" s="34"/>
    </row>
    <row r="53" spans="1:6">
      <c r="A53" s="34" t="s">
        <v>167</v>
      </c>
      <c r="B53" s="36"/>
      <c r="C53" s="34"/>
      <c r="D53" s="34"/>
      <c r="E53" s="34"/>
      <c r="F53" s="34"/>
    </row>
    <row r="54" spans="1:6">
      <c r="A54" s="35" t="s">
        <v>2</v>
      </c>
      <c r="B54" s="36">
        <v>3</v>
      </c>
      <c r="C54" s="34"/>
      <c r="D54" s="34"/>
      <c r="E54" s="34"/>
      <c r="F54" s="34"/>
    </row>
    <row r="55" spans="1:6">
      <c r="B55" s="39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2" zoomScaleNormal="100" workbookViewId="0">
      <selection activeCell="A30" sqref="A30"/>
    </sheetView>
  </sheetViews>
  <sheetFormatPr defaultColWidth="8.88671875" defaultRowHeight="18"/>
  <cols>
    <col min="1" max="1" width="97.88671875" style="3" customWidth="1"/>
    <col min="2" max="2" width="8.88671875" style="7" customWidth="1"/>
    <col min="3" max="3" width="9.109375" customWidth="1"/>
    <col min="4" max="6" width="9.109375" style="1" customWidth="1"/>
  </cols>
  <sheetData>
    <row r="1" spans="1:6" ht="6.6" customHeight="1"/>
    <row r="2" spans="1:6" ht="46.95" customHeight="1">
      <c r="A2" s="25" t="s">
        <v>35</v>
      </c>
      <c r="B2" s="2"/>
      <c r="C2" s="1"/>
    </row>
    <row r="3" spans="1:6" ht="6" customHeight="1">
      <c r="A3" s="1"/>
      <c r="B3" s="2"/>
      <c r="C3" s="1"/>
    </row>
    <row r="4" spans="1:6" ht="15">
      <c r="A4" s="5" t="s">
        <v>1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</row>
    <row r="5" spans="1:6" ht="15">
      <c r="A5" s="6" t="s">
        <v>0</v>
      </c>
      <c r="B5" s="43"/>
      <c r="C5" s="43"/>
      <c r="D5" s="43"/>
      <c r="E5" s="43"/>
      <c r="F5" s="43"/>
    </row>
    <row r="6" spans="1:6">
      <c r="A6" s="9" t="s">
        <v>33</v>
      </c>
      <c r="B6" s="10"/>
      <c r="C6" s="11"/>
      <c r="D6" s="11"/>
      <c r="E6" s="11"/>
      <c r="F6" s="11"/>
    </row>
    <row r="7" spans="1:6">
      <c r="A7" s="13" t="s">
        <v>36</v>
      </c>
      <c r="B7" s="10"/>
      <c r="C7" s="12"/>
      <c r="D7" s="12"/>
      <c r="E7" s="12"/>
      <c r="F7" s="12"/>
    </row>
    <row r="8" spans="1:6" ht="19.2" customHeight="1">
      <c r="A8" s="27" t="s">
        <v>37</v>
      </c>
      <c r="B8" s="10">
        <v>1</v>
      </c>
      <c r="C8" s="12"/>
      <c r="D8" s="12"/>
      <c r="E8" s="12"/>
      <c r="F8" s="12"/>
    </row>
    <row r="9" spans="1:6">
      <c r="A9" s="13" t="s">
        <v>38</v>
      </c>
      <c r="B9" s="10">
        <v>1</v>
      </c>
      <c r="C9" s="12"/>
      <c r="D9" s="12"/>
      <c r="E9" s="12"/>
      <c r="F9" s="12"/>
    </row>
    <row r="10" spans="1:6" ht="21.6" customHeight="1">
      <c r="A10" s="27" t="s">
        <v>39</v>
      </c>
      <c r="B10" s="10">
        <v>1</v>
      </c>
      <c r="C10" s="12"/>
      <c r="D10" s="12"/>
      <c r="E10" s="12"/>
      <c r="F10" s="12"/>
    </row>
    <row r="11" spans="1:6" s="8" customFormat="1" ht="15.6">
      <c r="A11" s="14" t="s">
        <v>2</v>
      </c>
      <c r="B11" s="15">
        <f>SUM(B7:B10)</f>
        <v>3</v>
      </c>
      <c r="C11" s="15"/>
      <c r="D11" s="15"/>
      <c r="E11" s="15"/>
      <c r="F11" s="15"/>
    </row>
    <row r="12" spans="1:6">
      <c r="A12" s="9" t="s">
        <v>34</v>
      </c>
      <c r="B12" s="16"/>
      <c r="C12" s="12"/>
      <c r="D12" s="12"/>
      <c r="E12" s="12"/>
      <c r="F12" s="12"/>
    </row>
    <row r="13" spans="1:6">
      <c r="A13" s="13" t="s">
        <v>21</v>
      </c>
      <c r="B13" s="10"/>
      <c r="C13" s="12"/>
      <c r="D13" s="12"/>
      <c r="E13" s="12"/>
      <c r="F13" s="12"/>
    </row>
    <row r="14" spans="1:6">
      <c r="A14" s="13" t="s">
        <v>40</v>
      </c>
      <c r="B14" s="10">
        <v>1</v>
      </c>
      <c r="C14" s="12"/>
      <c r="D14" s="12"/>
      <c r="E14" s="12"/>
      <c r="F14" s="12"/>
    </row>
    <row r="15" spans="1:6">
      <c r="A15" s="13" t="s">
        <v>41</v>
      </c>
      <c r="B15" s="10">
        <v>1</v>
      </c>
      <c r="C15" s="12"/>
      <c r="D15" s="12"/>
      <c r="E15" s="12"/>
      <c r="F15" s="12"/>
    </row>
    <row r="16" spans="1:6" ht="16.2" customHeight="1">
      <c r="A16" s="13" t="s">
        <v>42</v>
      </c>
      <c r="B16" s="10">
        <v>1</v>
      </c>
      <c r="C16" s="12"/>
      <c r="D16" s="12"/>
      <c r="E16" s="12"/>
      <c r="F16" s="12"/>
    </row>
    <row r="17" spans="1:6">
      <c r="A17" s="13" t="s">
        <v>53</v>
      </c>
      <c r="B17" s="10">
        <v>1</v>
      </c>
      <c r="C17" s="12"/>
      <c r="D17" s="12"/>
      <c r="E17" s="12"/>
      <c r="F17" s="12"/>
    </row>
    <row r="18" spans="1:6">
      <c r="A18" s="14" t="s">
        <v>2</v>
      </c>
      <c r="B18" s="17">
        <f>SUM(B13:B17)</f>
        <v>4</v>
      </c>
      <c r="C18" s="26"/>
      <c r="D18" s="26"/>
      <c r="E18" s="26"/>
      <c r="F18" s="26"/>
    </row>
    <row r="19" spans="1:6">
      <c r="A19" s="18" t="s">
        <v>43</v>
      </c>
      <c r="B19" s="10"/>
      <c r="C19" s="12"/>
      <c r="D19" s="12"/>
      <c r="E19" s="12"/>
      <c r="F19" s="12"/>
    </row>
    <row r="20" spans="1:6" ht="16.95" customHeight="1">
      <c r="A20" s="13" t="s">
        <v>44</v>
      </c>
      <c r="B20" s="10">
        <v>1</v>
      </c>
      <c r="C20" s="10"/>
      <c r="D20" s="10"/>
      <c r="E20" s="10"/>
      <c r="F20" s="10"/>
    </row>
    <row r="21" spans="1:6" ht="15.6">
      <c r="A21" s="13" t="s">
        <v>45</v>
      </c>
      <c r="B21" s="10">
        <v>1</v>
      </c>
      <c r="C21" s="10"/>
      <c r="D21" s="10"/>
      <c r="E21" s="10"/>
      <c r="F21" s="10"/>
    </row>
    <row r="22" spans="1:6" ht="16.95" customHeight="1">
      <c r="A22" s="28" t="s">
        <v>46</v>
      </c>
      <c r="B22" s="10">
        <v>1</v>
      </c>
      <c r="C22" s="10"/>
      <c r="D22" s="10"/>
      <c r="E22" s="10"/>
      <c r="F22" s="10"/>
    </row>
    <row r="23" spans="1:6" ht="30">
      <c r="A23" s="13" t="s">
        <v>47</v>
      </c>
      <c r="B23" s="10">
        <v>1</v>
      </c>
      <c r="C23" s="10"/>
      <c r="D23" s="10"/>
      <c r="E23" s="10"/>
      <c r="F23" s="10"/>
    </row>
    <row r="24" spans="1:6" ht="15.6">
      <c r="A24" s="14" t="s">
        <v>2</v>
      </c>
      <c r="B24" s="15">
        <f>SUM(B20:B23)</f>
        <v>4</v>
      </c>
      <c r="C24" s="15"/>
      <c r="D24" s="15"/>
      <c r="E24" s="15"/>
      <c r="F24" s="15"/>
    </row>
    <row r="25" spans="1:6">
      <c r="A25" s="18" t="s">
        <v>48</v>
      </c>
      <c r="B25" s="10"/>
      <c r="C25" s="12"/>
      <c r="D25" s="12"/>
      <c r="E25" s="12"/>
      <c r="F25" s="12"/>
    </row>
    <row r="26" spans="1:6" ht="19.2" customHeight="1">
      <c r="A26" s="28" t="s">
        <v>49</v>
      </c>
      <c r="B26" s="10">
        <v>1</v>
      </c>
      <c r="C26" s="10"/>
      <c r="D26" s="10"/>
      <c r="E26" s="10"/>
      <c r="F26" s="10"/>
    </row>
    <row r="27" spans="1:6">
      <c r="A27" s="13" t="s">
        <v>50</v>
      </c>
      <c r="B27" s="10">
        <v>1</v>
      </c>
      <c r="C27" s="12"/>
      <c r="D27" s="12"/>
      <c r="E27" s="12"/>
      <c r="F27" s="12"/>
    </row>
    <row r="28" spans="1:6" ht="15.6">
      <c r="A28" s="14" t="s">
        <v>2</v>
      </c>
      <c r="B28" s="15">
        <f>SUM(B26:B27)</f>
        <v>2</v>
      </c>
      <c r="C28" s="15"/>
      <c r="D28" s="15"/>
      <c r="E28" s="15"/>
      <c r="F28" s="15"/>
    </row>
    <row r="29" spans="1:6">
      <c r="A29" s="18" t="s">
        <v>51</v>
      </c>
      <c r="B29" s="10"/>
      <c r="C29" s="12"/>
      <c r="D29" s="12"/>
      <c r="E29" s="12"/>
      <c r="F29" s="12"/>
    </row>
    <row r="30" spans="1:6" ht="22.05" customHeight="1">
      <c r="A30" s="28" t="s">
        <v>52</v>
      </c>
      <c r="B30" s="10">
        <v>1</v>
      </c>
      <c r="C30" s="12"/>
      <c r="D30" s="12"/>
      <c r="E30" s="12"/>
      <c r="F30" s="12"/>
    </row>
    <row r="31" spans="1:6" ht="17.55" customHeight="1">
      <c r="A31" s="28" t="s">
        <v>146</v>
      </c>
      <c r="B31" s="10">
        <v>1</v>
      </c>
      <c r="C31" s="12"/>
      <c r="D31" s="12"/>
      <c r="E31" s="12"/>
      <c r="F31" s="12"/>
    </row>
    <row r="32" spans="1:6" ht="19.95" customHeight="1">
      <c r="A32" s="14" t="s">
        <v>2</v>
      </c>
      <c r="B32" s="15">
        <v>2</v>
      </c>
      <c r="C32" s="15"/>
      <c r="D32" s="15"/>
      <c r="E32" s="15"/>
      <c r="F32" s="15"/>
    </row>
    <row r="33" spans="1:2" ht="37.200000000000003" customHeight="1">
      <c r="A33" s="30" t="s">
        <v>2</v>
      </c>
      <c r="B33" s="31">
        <f>B11+B18+B24+B28+B32</f>
        <v>15</v>
      </c>
    </row>
    <row r="34" spans="1:2">
      <c r="A34" s="29"/>
      <c r="B34" s="24"/>
    </row>
  </sheetData>
  <mergeCells count="5">
    <mergeCell ref="B4:B5"/>
    <mergeCell ref="C4:C5"/>
    <mergeCell ref="D4:D5"/>
    <mergeCell ref="E4:E5"/>
    <mergeCell ref="F4:F5"/>
  </mergeCells>
  <pageMargins left="0.19685039370078741" right="0.19685039370078741" top="0.27559055118110237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7S7Cระบบจัดเก็บรายได้คุณภาพ</vt:lpstr>
      <vt:lpstr>7Eระบบบริหารเจ้าหนี้</vt:lpstr>
      <vt:lpstr>On Site Survey</vt:lpstr>
      <vt:lpstr>'7S7Cระบบจัดเก็บรายได้คุณภาพ'!Print_Titles</vt:lpstr>
      <vt:lpstr>'On Site Survey'!Print_Titles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BD-Dell</cp:lastModifiedBy>
  <cp:lastPrinted>2025-02-03T07:16:14Z</cp:lastPrinted>
  <dcterms:created xsi:type="dcterms:W3CDTF">2021-01-19T21:49:56Z</dcterms:created>
  <dcterms:modified xsi:type="dcterms:W3CDTF">2025-03-18T02:35:29Z</dcterms:modified>
</cp:coreProperties>
</file>