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lsx" ContentType="application/vnd.openxmlformats-officedocument.spreadsheetml.sheet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D:\สงกรานต์\งานเขตสุขภาพที่ 8 สป.สธ. เริ่ม 02.04.2565 ถึงปัจจุบัน\Planfin\Planfin 2567 (ต้นปี)\"/>
    </mc:Choice>
  </mc:AlternateContent>
  <xr:revisionPtr revIDLastSave="0" documentId="13_ncr:1_{E407F9B5-199D-40AC-9305-7BC85FBC8BDA}" xr6:coauthVersionLast="47" xr6:coauthVersionMax="47" xr10:uidLastSave="{00000000-0000-0000-0000-000000000000}"/>
  <bookViews>
    <workbookView xWindow="-108" yWindow="-108" windowWidth="23256" windowHeight="12456" tabRatio="840" activeTab="11" xr2:uid="{00000000-000D-0000-FFFF-FFFF00000000}"/>
  </bookViews>
  <sheets>
    <sheet name="แผนที่ 1 (ราย รพ.)" sheetId="1" r:id="rId1"/>
    <sheet name="แผนที่ 2-7(ราย รพ.)" sheetId="2" r:id="rId2"/>
    <sheet name="วิเคราะห์ Analysis" sheetId="4" r:id="rId3"/>
    <sheet name="แผนที่ 1.1" sheetId="5" state="hidden" r:id="rId4"/>
    <sheet name="แผนที่ 2-3" sheetId="6" state="hidden" r:id="rId5"/>
    <sheet name="แผน 4" sheetId="7" state="hidden" r:id="rId6"/>
    <sheet name="แผนที่ 5" sheetId="8" state="hidden" r:id="rId7"/>
    <sheet name="แผนที่ 6-7" sheetId="9" state="hidden" r:id="rId8"/>
    <sheet name="แผนที่ 1-3 F" sheetId="10" r:id="rId9"/>
    <sheet name="แผนที่ 4-6 " sheetId="11" r:id="rId10"/>
    <sheet name="แผนที่ 7" sheetId="12" r:id="rId11"/>
    <sheet name="7.รพ.ที่ลงทุนด้วยเงิน บร.เกิน" sheetId="17" r:id="rId12"/>
    <sheet name="สถานการณ์หน้าบันทึกข้อความ" sheetId="18" r:id="rId13"/>
    <sheet name="เจ้าหนี้" sheetId="13" state="hidden" r:id="rId14"/>
    <sheet name="ลูกหนี้ " sheetId="15" state="hidden" r:id="rId15"/>
    <sheet name="Sheet5" sheetId="14" state="hidden" r:id="rId16"/>
  </sheets>
  <externalReferences>
    <externalReference r:id="rId17"/>
  </externalReferences>
  <definedNames>
    <definedName name="_xlnm._FilterDatabase" localSheetId="2" hidden="1">'วิเคราะห์ Analysis'!$A$5:$O$93</definedName>
    <definedName name="_xlnm.Print_Area" localSheetId="3">'แผนที่ 1.1'!$A$1:$I$39</definedName>
    <definedName name="_xlnm.Print_Titles" localSheetId="11">'7.รพ.ที่ลงทุนด้วยเงิน บร.เกิน'!$1:$2</definedName>
    <definedName name="_xlnm.Print_Titles" localSheetId="0">'แผนที่ 1 (ราย รพ.)'!$A:$A,'แผนที่ 1 (ราย รพ.)'!$1:$4</definedName>
    <definedName name="_xlnm.Print_Titles" localSheetId="1">'แผนที่ 2-7(ราย รพ.)'!$A:$A,'แผนที่ 2-7(ราย รพ.)'!$1:$4</definedName>
    <definedName name="_xlnm.Print_Titles" localSheetId="2">'วิเคราะห์ Analysis'!$1:$5</definedName>
    <definedName name="_xlnm.Print_Titles" localSheetId="12">สถานการณ์หน้าบันทึกข้อความ!$1:$2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2" l="1"/>
  <c r="I6" i="12"/>
  <c r="I7" i="12"/>
  <c r="I8" i="12"/>
  <c r="I9" i="12"/>
  <c r="I10" i="12"/>
  <c r="I11" i="12"/>
  <c r="I4" i="12"/>
  <c r="F32" i="17"/>
  <c r="G32" i="17"/>
  <c r="E32" i="17"/>
  <c r="I94" i="4"/>
  <c r="J94" i="4"/>
  <c r="E94" i="4"/>
  <c r="F94" i="4"/>
  <c r="G94" i="4"/>
  <c r="D94" i="4"/>
  <c r="F11" i="10"/>
  <c r="G11" i="10"/>
  <c r="F3" i="17" l="1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CL67" i="2"/>
  <c r="H23" i="9" l="1"/>
  <c r="G23" i="9"/>
  <c r="F23" i="9"/>
  <c r="E23" i="9"/>
  <c r="D23" i="9"/>
  <c r="C23" i="9"/>
  <c r="I22" i="9"/>
  <c r="I21" i="9"/>
  <c r="I20" i="9"/>
  <c r="I19" i="9"/>
  <c r="I18" i="9"/>
  <c r="I17" i="9"/>
  <c r="I16" i="9"/>
  <c r="I15" i="9"/>
  <c r="I14" i="9"/>
  <c r="I13" i="9"/>
  <c r="B23" i="9"/>
  <c r="I5" i="9"/>
  <c r="I4" i="9"/>
  <c r="I6" i="9" s="1"/>
  <c r="I8" i="9"/>
  <c r="I7" i="9"/>
  <c r="B11" i="8"/>
  <c r="I10" i="8"/>
  <c r="I9" i="8"/>
  <c r="I8" i="8"/>
  <c r="I7" i="8"/>
  <c r="I6" i="8"/>
  <c r="I5" i="8"/>
  <c r="I4" i="8"/>
  <c r="H9" i="9"/>
  <c r="G9" i="9"/>
  <c r="F9" i="9"/>
  <c r="E9" i="9"/>
  <c r="D9" i="9"/>
  <c r="C9" i="9"/>
  <c r="B9" i="9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H19" i="7"/>
  <c r="G19" i="7"/>
  <c r="F19" i="7"/>
  <c r="E19" i="7"/>
  <c r="D19" i="7"/>
  <c r="C19" i="7"/>
  <c r="B19" i="7"/>
  <c r="H26" i="6"/>
  <c r="G26" i="6"/>
  <c r="F26" i="6"/>
  <c r="E26" i="6"/>
  <c r="D26" i="6"/>
  <c r="C26" i="6"/>
  <c r="B26" i="6"/>
  <c r="I25" i="6"/>
  <c r="I24" i="6"/>
  <c r="I23" i="6"/>
  <c r="I22" i="6"/>
  <c r="I21" i="6"/>
  <c r="I20" i="6"/>
  <c r="I19" i="6"/>
  <c r="I18" i="6"/>
  <c r="I17" i="6"/>
  <c r="I16" i="6"/>
  <c r="I15" i="6"/>
  <c r="I14" i="6"/>
  <c r="H10" i="6"/>
  <c r="G10" i="6"/>
  <c r="F10" i="6"/>
  <c r="E10" i="6"/>
  <c r="D10" i="6"/>
  <c r="C10" i="6"/>
  <c r="B10" i="6"/>
  <c r="I9" i="6"/>
  <c r="I8" i="6"/>
  <c r="I7" i="6"/>
  <c r="I6" i="6"/>
  <c r="I5" i="6"/>
  <c r="I4" i="6"/>
  <c r="I35" i="5"/>
  <c r="I34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H33" i="5"/>
  <c r="G33" i="5"/>
  <c r="F33" i="5"/>
  <c r="E33" i="5"/>
  <c r="D33" i="5"/>
  <c r="C33" i="5"/>
  <c r="B33" i="5"/>
  <c r="I11" i="8" l="1"/>
  <c r="I23" i="9"/>
  <c r="I9" i="9"/>
  <c r="I10" i="6"/>
  <c r="I26" i="6"/>
  <c r="I19" i="7"/>
  <c r="I33" i="5"/>
  <c r="I16" i="5"/>
  <c r="I15" i="5"/>
  <c r="I14" i="5"/>
  <c r="I13" i="5"/>
  <c r="I11" i="5"/>
  <c r="I10" i="5"/>
  <c r="I9" i="5"/>
  <c r="I8" i="5"/>
  <c r="I7" i="5"/>
  <c r="I6" i="5"/>
  <c r="I5" i="5"/>
  <c r="I4" i="5"/>
  <c r="H12" i="5"/>
  <c r="H17" i="5" s="1"/>
  <c r="G12" i="5"/>
  <c r="G17" i="5" s="1"/>
  <c r="F12" i="5"/>
  <c r="F17" i="5" s="1"/>
  <c r="E12" i="5"/>
  <c r="E17" i="5" s="1"/>
  <c r="D12" i="5"/>
  <c r="D17" i="5" s="1"/>
  <c r="C12" i="5"/>
  <c r="C17" i="5" s="1"/>
  <c r="B12" i="5"/>
  <c r="B17" i="5" s="1"/>
  <c r="H96" i="14"/>
  <c r="H74" i="14"/>
  <c r="H67" i="14"/>
  <c r="H57" i="14"/>
  <c r="H38" i="14"/>
  <c r="H23" i="14"/>
  <c r="H14" i="14"/>
  <c r="CL67" i="15"/>
  <c r="CK67" i="15"/>
  <c r="CJ67" i="15"/>
  <c r="CI67" i="15"/>
  <c r="CH67" i="15"/>
  <c r="CG67" i="15"/>
  <c r="CF67" i="15"/>
  <c r="CE67" i="15"/>
  <c r="CD67" i="15"/>
  <c r="CC67" i="15"/>
  <c r="CB67" i="15"/>
  <c r="CA67" i="15"/>
  <c r="BZ67" i="15"/>
  <c r="BY67" i="15"/>
  <c r="BX67" i="15"/>
  <c r="BW67" i="15"/>
  <c r="BV67" i="15"/>
  <c r="BU67" i="15"/>
  <c r="BT67" i="15"/>
  <c r="BS67" i="15"/>
  <c r="BR67" i="15"/>
  <c r="BQ67" i="15"/>
  <c r="BP67" i="15"/>
  <c r="BO67" i="15"/>
  <c r="BN67" i="15"/>
  <c r="BM67" i="15"/>
  <c r="BL67" i="15"/>
  <c r="BK67" i="15"/>
  <c r="BJ67" i="15"/>
  <c r="BI67" i="15"/>
  <c r="BH67" i="15"/>
  <c r="BG67" i="15"/>
  <c r="BF67" i="15"/>
  <c r="BE67" i="15"/>
  <c r="BD67" i="15"/>
  <c r="BC67" i="15"/>
  <c r="BB67" i="15"/>
  <c r="BA67" i="15"/>
  <c r="AZ67" i="15"/>
  <c r="AY67" i="15"/>
  <c r="AX67" i="15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AK67" i="15"/>
  <c r="AJ67" i="15"/>
  <c r="AI67" i="15"/>
  <c r="AH67" i="15"/>
  <c r="AG67" i="15"/>
  <c r="AF67" i="15"/>
  <c r="AE67" i="15"/>
  <c r="AD67" i="15"/>
  <c r="AC67" i="15"/>
  <c r="AB67" i="15"/>
  <c r="AA67" i="15"/>
  <c r="Z67" i="15"/>
  <c r="Y67" i="15"/>
  <c r="X67" i="15"/>
  <c r="W67" i="15"/>
  <c r="V67" i="15"/>
  <c r="U67" i="15"/>
  <c r="T67" i="15"/>
  <c r="S67" i="15"/>
  <c r="R67" i="15"/>
  <c r="Q67" i="15"/>
  <c r="P67" i="15"/>
  <c r="O67" i="15"/>
  <c r="N67" i="15"/>
  <c r="M67" i="15"/>
  <c r="L67" i="15"/>
  <c r="K67" i="15"/>
  <c r="J67" i="15"/>
  <c r="I67" i="15"/>
  <c r="H67" i="15"/>
  <c r="G67" i="15"/>
  <c r="F67" i="15"/>
  <c r="E67" i="15"/>
  <c r="D67" i="15"/>
  <c r="C67" i="15"/>
  <c r="CL66" i="15"/>
  <c r="CK66" i="15"/>
  <c r="CJ66" i="15"/>
  <c r="CI66" i="15"/>
  <c r="CH66" i="15"/>
  <c r="CG66" i="15"/>
  <c r="CF66" i="15"/>
  <c r="CE66" i="15"/>
  <c r="CD66" i="15"/>
  <c r="CC66" i="15"/>
  <c r="CB66" i="15"/>
  <c r="CA66" i="15"/>
  <c r="BZ66" i="15"/>
  <c r="BY66" i="15"/>
  <c r="BX66" i="15"/>
  <c r="BW66" i="15"/>
  <c r="BV66" i="15"/>
  <c r="BU66" i="15"/>
  <c r="BT66" i="15"/>
  <c r="BS66" i="15"/>
  <c r="BR66" i="15"/>
  <c r="BQ66" i="15"/>
  <c r="BP66" i="15"/>
  <c r="BO66" i="15"/>
  <c r="BN66" i="15"/>
  <c r="BM66" i="15"/>
  <c r="BL66" i="15"/>
  <c r="BK66" i="15"/>
  <c r="BJ66" i="15"/>
  <c r="BI66" i="15"/>
  <c r="BH66" i="15"/>
  <c r="BG66" i="15"/>
  <c r="BF66" i="15"/>
  <c r="BE66" i="15"/>
  <c r="BD66" i="15"/>
  <c r="BC66" i="15"/>
  <c r="BB66" i="15"/>
  <c r="BA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K66" i="15"/>
  <c r="AJ66" i="15"/>
  <c r="AI66" i="15"/>
  <c r="AH66" i="15"/>
  <c r="AG66" i="15"/>
  <c r="AF66" i="15"/>
  <c r="AE66" i="15"/>
  <c r="AD66" i="15"/>
  <c r="AC66" i="15"/>
  <c r="AB66" i="15"/>
  <c r="AA66" i="15"/>
  <c r="Z66" i="15"/>
  <c r="Y66" i="15"/>
  <c r="X66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D66" i="15"/>
  <c r="C66" i="15"/>
  <c r="CL65" i="15"/>
  <c r="CK65" i="15"/>
  <c r="CJ65" i="15"/>
  <c r="CI65" i="15"/>
  <c r="CH65" i="15"/>
  <c r="CG65" i="15"/>
  <c r="CF65" i="15"/>
  <c r="CE65" i="15"/>
  <c r="CD65" i="15"/>
  <c r="CC65" i="15"/>
  <c r="CB65" i="15"/>
  <c r="CA65" i="15"/>
  <c r="BZ65" i="15"/>
  <c r="BY65" i="15"/>
  <c r="BX65" i="15"/>
  <c r="BW65" i="15"/>
  <c r="BV65" i="15"/>
  <c r="BU65" i="15"/>
  <c r="BT65" i="15"/>
  <c r="BS65" i="15"/>
  <c r="BR65" i="15"/>
  <c r="BQ65" i="15"/>
  <c r="BP65" i="15"/>
  <c r="BO65" i="15"/>
  <c r="BN65" i="15"/>
  <c r="BM65" i="15"/>
  <c r="BL65" i="15"/>
  <c r="BK65" i="15"/>
  <c r="BJ65" i="15"/>
  <c r="BI65" i="15"/>
  <c r="BH65" i="15"/>
  <c r="BG65" i="15"/>
  <c r="BF65" i="15"/>
  <c r="BE65" i="15"/>
  <c r="BD65" i="15"/>
  <c r="BC65" i="15"/>
  <c r="BB65" i="15"/>
  <c r="BA65" i="15"/>
  <c r="AZ65" i="15"/>
  <c r="AY65" i="15"/>
  <c r="AX65" i="15"/>
  <c r="AW65" i="15"/>
  <c r="AV65" i="15"/>
  <c r="AU65" i="15"/>
  <c r="AT65" i="15"/>
  <c r="AS65" i="15"/>
  <c r="AR65" i="15"/>
  <c r="AQ65" i="15"/>
  <c r="AP65" i="15"/>
  <c r="AO65" i="15"/>
  <c r="AN65" i="15"/>
  <c r="AM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CL64" i="15"/>
  <c r="CK64" i="15"/>
  <c r="CJ64" i="15"/>
  <c r="CI64" i="15"/>
  <c r="CH64" i="15"/>
  <c r="CG64" i="15"/>
  <c r="CF64" i="15"/>
  <c r="CE64" i="15"/>
  <c r="CD64" i="15"/>
  <c r="CC64" i="15"/>
  <c r="CB64" i="15"/>
  <c r="CA64" i="15"/>
  <c r="BZ64" i="15"/>
  <c r="BY64" i="15"/>
  <c r="BX64" i="15"/>
  <c r="BW64" i="15"/>
  <c r="BV64" i="15"/>
  <c r="BU64" i="15"/>
  <c r="BT64" i="15"/>
  <c r="BS64" i="15"/>
  <c r="BR64" i="15"/>
  <c r="BQ64" i="15"/>
  <c r="BP64" i="15"/>
  <c r="BO64" i="15"/>
  <c r="BN64" i="15"/>
  <c r="BM64" i="15"/>
  <c r="BL64" i="15"/>
  <c r="BK64" i="15"/>
  <c r="BJ64" i="15"/>
  <c r="BI64" i="15"/>
  <c r="BH64" i="15"/>
  <c r="BG64" i="15"/>
  <c r="BF64" i="15"/>
  <c r="BE64" i="15"/>
  <c r="BD64" i="15"/>
  <c r="BC64" i="15"/>
  <c r="BB64" i="15"/>
  <c r="BA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K64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CL63" i="15"/>
  <c r="CK63" i="15"/>
  <c r="CJ63" i="15"/>
  <c r="CI63" i="15"/>
  <c r="CH63" i="15"/>
  <c r="CG63" i="15"/>
  <c r="CF63" i="15"/>
  <c r="CE63" i="15"/>
  <c r="CD63" i="15"/>
  <c r="CC63" i="15"/>
  <c r="CB63" i="15"/>
  <c r="CA63" i="15"/>
  <c r="BZ63" i="15"/>
  <c r="BY63" i="15"/>
  <c r="BX63" i="15"/>
  <c r="BW63" i="15"/>
  <c r="BV63" i="15"/>
  <c r="BU63" i="15"/>
  <c r="BT63" i="15"/>
  <c r="BS63" i="15"/>
  <c r="BR63" i="15"/>
  <c r="BQ63" i="15"/>
  <c r="BP63" i="15"/>
  <c r="BO63" i="15"/>
  <c r="BN63" i="15"/>
  <c r="BM63" i="15"/>
  <c r="BL63" i="15"/>
  <c r="BK63" i="15"/>
  <c r="BJ63" i="15"/>
  <c r="BI63" i="15"/>
  <c r="BH63" i="15"/>
  <c r="BG63" i="15"/>
  <c r="BF63" i="15"/>
  <c r="BE63" i="15"/>
  <c r="BD63" i="15"/>
  <c r="BC63" i="15"/>
  <c r="BB63" i="15"/>
  <c r="BA63" i="15"/>
  <c r="AZ63" i="15"/>
  <c r="AY63" i="15"/>
  <c r="AX63" i="15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Z63" i="15"/>
  <c r="Y63" i="15"/>
  <c r="X63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CL62" i="15"/>
  <c r="CK62" i="15"/>
  <c r="CJ62" i="15"/>
  <c r="CI62" i="15"/>
  <c r="CH62" i="15"/>
  <c r="CG62" i="15"/>
  <c r="CF62" i="15"/>
  <c r="CE62" i="15"/>
  <c r="CD62" i="15"/>
  <c r="CC62" i="15"/>
  <c r="CB62" i="15"/>
  <c r="CA62" i="15"/>
  <c r="BZ62" i="15"/>
  <c r="BY62" i="15"/>
  <c r="BX62" i="15"/>
  <c r="BW62" i="15"/>
  <c r="BV62" i="15"/>
  <c r="BU62" i="15"/>
  <c r="BT62" i="15"/>
  <c r="BS62" i="15"/>
  <c r="BR62" i="15"/>
  <c r="BQ62" i="15"/>
  <c r="BP62" i="15"/>
  <c r="BO62" i="15"/>
  <c r="BN62" i="15"/>
  <c r="BM62" i="15"/>
  <c r="BL62" i="15"/>
  <c r="BK62" i="15"/>
  <c r="BJ62" i="15"/>
  <c r="BI62" i="15"/>
  <c r="BH62" i="15"/>
  <c r="BG62" i="15"/>
  <c r="BF62" i="15"/>
  <c r="BE62" i="15"/>
  <c r="BD62" i="15"/>
  <c r="BC62" i="15"/>
  <c r="BB62" i="15"/>
  <c r="BA62" i="15"/>
  <c r="AZ62" i="15"/>
  <c r="AY62" i="15"/>
  <c r="AX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K62" i="15"/>
  <c r="AJ62" i="15"/>
  <c r="AI62" i="15"/>
  <c r="AH62" i="15"/>
  <c r="AG62" i="15"/>
  <c r="AF62" i="15"/>
  <c r="AE62" i="15"/>
  <c r="AD62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C62" i="15"/>
  <c r="CL61" i="15"/>
  <c r="CK61" i="15"/>
  <c r="CJ61" i="15"/>
  <c r="CI61" i="15"/>
  <c r="CH61" i="15"/>
  <c r="CG61" i="15"/>
  <c r="CF61" i="15"/>
  <c r="CE61" i="15"/>
  <c r="CD61" i="15"/>
  <c r="CC61" i="15"/>
  <c r="CB61" i="15"/>
  <c r="CA61" i="15"/>
  <c r="BZ61" i="15"/>
  <c r="BY61" i="15"/>
  <c r="BX61" i="15"/>
  <c r="BW61" i="15"/>
  <c r="BV61" i="15"/>
  <c r="BU61" i="15"/>
  <c r="BT61" i="15"/>
  <c r="BS61" i="15"/>
  <c r="BR61" i="15"/>
  <c r="BQ61" i="15"/>
  <c r="BP61" i="15"/>
  <c r="BO61" i="15"/>
  <c r="BN61" i="15"/>
  <c r="BM61" i="15"/>
  <c r="BL61" i="15"/>
  <c r="BK61" i="15"/>
  <c r="BJ61" i="15"/>
  <c r="BI61" i="15"/>
  <c r="BH61" i="15"/>
  <c r="BG61" i="15"/>
  <c r="BF61" i="15"/>
  <c r="BE61" i="15"/>
  <c r="BD61" i="15"/>
  <c r="BC61" i="15"/>
  <c r="BB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K61" i="15"/>
  <c r="AJ61" i="15"/>
  <c r="AI61" i="15"/>
  <c r="AH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D61" i="15"/>
  <c r="C61" i="15"/>
  <c r="CL60" i="15"/>
  <c r="CK60" i="15"/>
  <c r="CJ60" i="15"/>
  <c r="CI60" i="15"/>
  <c r="CH60" i="15"/>
  <c r="CG60" i="15"/>
  <c r="CF60" i="15"/>
  <c r="CE60" i="15"/>
  <c r="CD60" i="15"/>
  <c r="CC60" i="15"/>
  <c r="CB60" i="15"/>
  <c r="CA60" i="15"/>
  <c r="BZ60" i="15"/>
  <c r="BY60" i="15"/>
  <c r="BX60" i="15"/>
  <c r="BW60" i="15"/>
  <c r="BV60" i="15"/>
  <c r="BU60" i="15"/>
  <c r="BT60" i="15"/>
  <c r="BS60" i="15"/>
  <c r="BR60" i="15"/>
  <c r="BQ60" i="15"/>
  <c r="BP60" i="15"/>
  <c r="BO60" i="15"/>
  <c r="BN60" i="15"/>
  <c r="BM60" i="15"/>
  <c r="BL60" i="15"/>
  <c r="BK60" i="15"/>
  <c r="BJ60" i="15"/>
  <c r="BI60" i="15"/>
  <c r="BH60" i="15"/>
  <c r="BG60" i="15"/>
  <c r="BF60" i="15"/>
  <c r="BE60" i="15"/>
  <c r="BD60" i="15"/>
  <c r="BC60" i="15"/>
  <c r="BB60" i="15"/>
  <c r="BA60" i="15"/>
  <c r="AZ60" i="15"/>
  <c r="AY60" i="15"/>
  <c r="AX60" i="15"/>
  <c r="AW60" i="15"/>
  <c r="AV60" i="15"/>
  <c r="AU60" i="15"/>
  <c r="AT60" i="15"/>
  <c r="AS60" i="15"/>
  <c r="AR60" i="15"/>
  <c r="AQ60" i="15"/>
  <c r="AP60" i="15"/>
  <c r="AO60" i="15"/>
  <c r="AN60" i="15"/>
  <c r="AM60" i="15"/>
  <c r="AL60" i="15"/>
  <c r="AK60" i="15"/>
  <c r="AJ60" i="15"/>
  <c r="AI60" i="15"/>
  <c r="AH60" i="15"/>
  <c r="AG60" i="15"/>
  <c r="AF60" i="15"/>
  <c r="AE60" i="15"/>
  <c r="AD60" i="15"/>
  <c r="AC60" i="15"/>
  <c r="AB60" i="15"/>
  <c r="AA60" i="15"/>
  <c r="Z60" i="15"/>
  <c r="Y60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D60" i="15"/>
  <c r="C60" i="15"/>
  <c r="CL59" i="15"/>
  <c r="CK59" i="15"/>
  <c r="CJ59" i="15"/>
  <c r="CI59" i="15"/>
  <c r="CH59" i="15"/>
  <c r="CG59" i="15"/>
  <c r="CF59" i="15"/>
  <c r="CE59" i="15"/>
  <c r="CD59" i="15"/>
  <c r="CC59" i="15"/>
  <c r="CB59" i="15"/>
  <c r="CA59" i="15"/>
  <c r="BZ59" i="15"/>
  <c r="BY59" i="15"/>
  <c r="BX59" i="15"/>
  <c r="BW59" i="15"/>
  <c r="BV59" i="15"/>
  <c r="BU59" i="15"/>
  <c r="BT59" i="15"/>
  <c r="BS59" i="15"/>
  <c r="BR59" i="15"/>
  <c r="BQ59" i="15"/>
  <c r="BP59" i="15"/>
  <c r="BO59" i="15"/>
  <c r="BN59" i="15"/>
  <c r="BM59" i="15"/>
  <c r="BL59" i="15"/>
  <c r="BK59" i="15"/>
  <c r="BJ59" i="15"/>
  <c r="BI59" i="15"/>
  <c r="BH59" i="15"/>
  <c r="BG59" i="15"/>
  <c r="BF59" i="15"/>
  <c r="BE59" i="15"/>
  <c r="BD59" i="15"/>
  <c r="BC59" i="15"/>
  <c r="BB59" i="15"/>
  <c r="BA59" i="15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C59" i="15"/>
  <c r="CL58" i="15"/>
  <c r="CK58" i="15"/>
  <c r="CJ58" i="15"/>
  <c r="CI58" i="15"/>
  <c r="CH58" i="15"/>
  <c r="CG58" i="15"/>
  <c r="CF58" i="15"/>
  <c r="CE58" i="15"/>
  <c r="CD58" i="15"/>
  <c r="CC58" i="15"/>
  <c r="CB58" i="15"/>
  <c r="CA58" i="15"/>
  <c r="BZ58" i="15"/>
  <c r="BY58" i="15"/>
  <c r="BX58" i="15"/>
  <c r="BW58" i="15"/>
  <c r="BV58" i="15"/>
  <c r="BU58" i="15"/>
  <c r="BT58" i="15"/>
  <c r="BS58" i="15"/>
  <c r="BR58" i="15"/>
  <c r="BQ58" i="15"/>
  <c r="BP58" i="15"/>
  <c r="BO58" i="15"/>
  <c r="BN58" i="15"/>
  <c r="BM58" i="15"/>
  <c r="BL58" i="15"/>
  <c r="BK58" i="15"/>
  <c r="BJ58" i="15"/>
  <c r="BI58" i="15"/>
  <c r="BH58" i="15"/>
  <c r="BG58" i="15"/>
  <c r="BF58" i="15"/>
  <c r="BE58" i="15"/>
  <c r="BD58" i="15"/>
  <c r="BC58" i="15"/>
  <c r="BB58" i="15"/>
  <c r="BA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K58" i="15"/>
  <c r="AJ58" i="15"/>
  <c r="AI58" i="15"/>
  <c r="AH58" i="15"/>
  <c r="AG58" i="15"/>
  <c r="AF58" i="15"/>
  <c r="AE58" i="15"/>
  <c r="AD58" i="15"/>
  <c r="AC58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CL56" i="15"/>
  <c r="CK56" i="15"/>
  <c r="CJ56" i="15"/>
  <c r="CI56" i="15"/>
  <c r="CH56" i="15"/>
  <c r="CG56" i="15"/>
  <c r="CF56" i="15"/>
  <c r="CE56" i="15"/>
  <c r="CD56" i="15"/>
  <c r="CC56" i="15"/>
  <c r="CB56" i="15"/>
  <c r="CA56" i="15"/>
  <c r="BZ56" i="15"/>
  <c r="BY56" i="15"/>
  <c r="BX56" i="15"/>
  <c r="BW56" i="15"/>
  <c r="BV56" i="15"/>
  <c r="BU56" i="15"/>
  <c r="BT56" i="15"/>
  <c r="BS56" i="15"/>
  <c r="BR56" i="15"/>
  <c r="BQ56" i="15"/>
  <c r="BP56" i="15"/>
  <c r="BO56" i="15"/>
  <c r="BN56" i="15"/>
  <c r="BM56" i="15"/>
  <c r="BL56" i="15"/>
  <c r="BK56" i="15"/>
  <c r="BJ56" i="15"/>
  <c r="BI56" i="15"/>
  <c r="BH56" i="15"/>
  <c r="BG56" i="15"/>
  <c r="BF56" i="15"/>
  <c r="BE56" i="15"/>
  <c r="BD56" i="15"/>
  <c r="BC56" i="15"/>
  <c r="BB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K56" i="15"/>
  <c r="AJ56" i="15"/>
  <c r="AI56" i="15"/>
  <c r="AH56" i="15"/>
  <c r="AG56" i="15"/>
  <c r="AF56" i="15"/>
  <c r="AE56" i="15"/>
  <c r="AD56" i="15"/>
  <c r="AC56" i="15"/>
  <c r="AB56" i="15"/>
  <c r="AA56" i="15"/>
  <c r="Z56" i="15"/>
  <c r="Y56" i="15"/>
  <c r="X56" i="15"/>
  <c r="W56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CL55" i="15"/>
  <c r="CK55" i="15"/>
  <c r="CJ55" i="15"/>
  <c r="CI55" i="15"/>
  <c r="CH55" i="15"/>
  <c r="CG55" i="15"/>
  <c r="CF55" i="15"/>
  <c r="CE55" i="15"/>
  <c r="CD55" i="15"/>
  <c r="CC55" i="15"/>
  <c r="CB55" i="15"/>
  <c r="CA55" i="15"/>
  <c r="BZ55" i="15"/>
  <c r="BY55" i="15"/>
  <c r="BX55" i="15"/>
  <c r="BW55" i="15"/>
  <c r="BV55" i="15"/>
  <c r="BU55" i="15"/>
  <c r="BT55" i="15"/>
  <c r="BS55" i="15"/>
  <c r="BR55" i="15"/>
  <c r="BQ55" i="15"/>
  <c r="BP55" i="15"/>
  <c r="BO55" i="15"/>
  <c r="BN55" i="15"/>
  <c r="BM55" i="15"/>
  <c r="BL55" i="15"/>
  <c r="BK55" i="15"/>
  <c r="BJ55" i="15"/>
  <c r="BI55" i="15"/>
  <c r="BH55" i="15"/>
  <c r="BG55" i="15"/>
  <c r="BF55" i="15"/>
  <c r="BE55" i="15"/>
  <c r="BD55" i="15"/>
  <c r="BC55" i="15"/>
  <c r="BB55" i="15"/>
  <c r="BA55" i="15"/>
  <c r="AZ55" i="15"/>
  <c r="AY55" i="15"/>
  <c r="AX55" i="15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CL54" i="15"/>
  <c r="CK54" i="15"/>
  <c r="CJ54" i="15"/>
  <c r="CI54" i="15"/>
  <c r="CH54" i="15"/>
  <c r="CG54" i="15"/>
  <c r="CF54" i="15"/>
  <c r="CE54" i="15"/>
  <c r="CD54" i="15"/>
  <c r="CC54" i="15"/>
  <c r="CB54" i="15"/>
  <c r="CA54" i="15"/>
  <c r="BZ54" i="15"/>
  <c r="BY54" i="15"/>
  <c r="BX54" i="15"/>
  <c r="BW54" i="15"/>
  <c r="BV54" i="15"/>
  <c r="BU54" i="15"/>
  <c r="BT54" i="15"/>
  <c r="BS54" i="15"/>
  <c r="BR54" i="15"/>
  <c r="BQ54" i="15"/>
  <c r="BP54" i="15"/>
  <c r="BO54" i="15"/>
  <c r="BN54" i="15"/>
  <c r="BM54" i="15"/>
  <c r="BL54" i="15"/>
  <c r="BK54" i="15"/>
  <c r="BJ54" i="15"/>
  <c r="BI54" i="15"/>
  <c r="BH54" i="15"/>
  <c r="BG54" i="15"/>
  <c r="BF54" i="15"/>
  <c r="BE54" i="15"/>
  <c r="BD54" i="15"/>
  <c r="BC54" i="15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K54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CL53" i="15"/>
  <c r="CK53" i="15"/>
  <c r="CJ53" i="15"/>
  <c r="CI53" i="15"/>
  <c r="CH53" i="15"/>
  <c r="CG53" i="15"/>
  <c r="CF53" i="15"/>
  <c r="CE53" i="15"/>
  <c r="CD53" i="15"/>
  <c r="CC53" i="15"/>
  <c r="CB53" i="15"/>
  <c r="CA53" i="15"/>
  <c r="BZ53" i="15"/>
  <c r="BY53" i="15"/>
  <c r="BX53" i="15"/>
  <c r="BW53" i="15"/>
  <c r="BV53" i="15"/>
  <c r="BU53" i="15"/>
  <c r="BT53" i="15"/>
  <c r="BS53" i="15"/>
  <c r="BR53" i="15"/>
  <c r="BQ53" i="15"/>
  <c r="BP53" i="15"/>
  <c r="BO53" i="15"/>
  <c r="BN53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CL52" i="15"/>
  <c r="CK52" i="15"/>
  <c r="CJ52" i="15"/>
  <c r="CI52" i="15"/>
  <c r="CH52" i="15"/>
  <c r="CG52" i="15"/>
  <c r="CF52" i="15"/>
  <c r="CE52" i="15"/>
  <c r="CD52" i="15"/>
  <c r="CC52" i="15"/>
  <c r="CB52" i="15"/>
  <c r="CA52" i="15"/>
  <c r="BZ52" i="15"/>
  <c r="BY52" i="15"/>
  <c r="BX52" i="15"/>
  <c r="BW52" i="15"/>
  <c r="BV52" i="15"/>
  <c r="BU52" i="15"/>
  <c r="BT52" i="15"/>
  <c r="BS52" i="15"/>
  <c r="BR52" i="15"/>
  <c r="BQ52" i="15"/>
  <c r="BP52" i="15"/>
  <c r="BO52" i="15"/>
  <c r="BN52" i="15"/>
  <c r="BM52" i="15"/>
  <c r="BL52" i="15"/>
  <c r="BK52" i="15"/>
  <c r="BJ52" i="15"/>
  <c r="BI52" i="15"/>
  <c r="BH52" i="15"/>
  <c r="BG52" i="15"/>
  <c r="BF52" i="15"/>
  <c r="BE52" i="15"/>
  <c r="BD52" i="15"/>
  <c r="BC52" i="15"/>
  <c r="BB52" i="15"/>
  <c r="BA52" i="15"/>
  <c r="AZ52" i="15"/>
  <c r="AY52" i="15"/>
  <c r="AX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K52" i="15"/>
  <c r="AJ52" i="15"/>
  <c r="AI52" i="15"/>
  <c r="AH52" i="15"/>
  <c r="AG52" i="15"/>
  <c r="AF52" i="15"/>
  <c r="AE52" i="15"/>
  <c r="AD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CL51" i="15"/>
  <c r="CK51" i="15"/>
  <c r="CJ51" i="15"/>
  <c r="CI51" i="15"/>
  <c r="CH51" i="15"/>
  <c r="CG51" i="15"/>
  <c r="CF51" i="15"/>
  <c r="CE51" i="15"/>
  <c r="CD51" i="15"/>
  <c r="CC51" i="15"/>
  <c r="CB51" i="15"/>
  <c r="CA51" i="15"/>
  <c r="BZ51" i="15"/>
  <c r="BY51" i="15"/>
  <c r="BX51" i="15"/>
  <c r="BW51" i="15"/>
  <c r="BV51" i="15"/>
  <c r="BU51" i="15"/>
  <c r="BT51" i="15"/>
  <c r="BS51" i="15"/>
  <c r="BR51" i="15"/>
  <c r="BQ51" i="15"/>
  <c r="BP51" i="15"/>
  <c r="BO51" i="15"/>
  <c r="BN51" i="15"/>
  <c r="BM51" i="15"/>
  <c r="BL51" i="15"/>
  <c r="BK51" i="15"/>
  <c r="BJ51" i="15"/>
  <c r="BI51" i="15"/>
  <c r="BH51" i="15"/>
  <c r="BG51" i="15"/>
  <c r="BF51" i="15"/>
  <c r="BE51" i="15"/>
  <c r="BD51" i="15"/>
  <c r="BC51" i="15"/>
  <c r="BB51" i="15"/>
  <c r="BA51" i="15"/>
  <c r="AZ51" i="15"/>
  <c r="AY51" i="15"/>
  <c r="AX51" i="15"/>
  <c r="AW51" i="15"/>
  <c r="AV51" i="15"/>
  <c r="AU51" i="15"/>
  <c r="AT51" i="15"/>
  <c r="AS51" i="15"/>
  <c r="AR51" i="15"/>
  <c r="AQ51" i="15"/>
  <c r="AP51" i="15"/>
  <c r="AO51" i="15"/>
  <c r="AN51" i="15"/>
  <c r="AM51" i="15"/>
  <c r="AL51" i="15"/>
  <c r="AK51" i="15"/>
  <c r="AJ51" i="15"/>
  <c r="AI51" i="15"/>
  <c r="AH51" i="15"/>
  <c r="AG51" i="15"/>
  <c r="AF51" i="15"/>
  <c r="AE51" i="15"/>
  <c r="AD51" i="15"/>
  <c r="AC51" i="15"/>
  <c r="AB51" i="15"/>
  <c r="AA51" i="15"/>
  <c r="Z51" i="15"/>
  <c r="Y51" i="15"/>
  <c r="X51" i="15"/>
  <c r="W51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CL50" i="15"/>
  <c r="CK50" i="15"/>
  <c r="CJ50" i="15"/>
  <c r="CI50" i="15"/>
  <c r="CH50" i="15"/>
  <c r="CG50" i="15"/>
  <c r="CF50" i="15"/>
  <c r="CE50" i="15"/>
  <c r="CD50" i="15"/>
  <c r="CC50" i="15"/>
  <c r="CB50" i="15"/>
  <c r="CA50" i="15"/>
  <c r="BZ50" i="15"/>
  <c r="BY50" i="15"/>
  <c r="BX50" i="15"/>
  <c r="BW50" i="15"/>
  <c r="BV50" i="15"/>
  <c r="BU50" i="15"/>
  <c r="BT50" i="15"/>
  <c r="BS50" i="15"/>
  <c r="BR50" i="15"/>
  <c r="BQ50" i="15"/>
  <c r="BP50" i="15"/>
  <c r="BO50" i="15"/>
  <c r="BN50" i="15"/>
  <c r="BM50" i="15"/>
  <c r="BL50" i="15"/>
  <c r="BK50" i="15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K50" i="15"/>
  <c r="AJ50" i="15"/>
  <c r="AI50" i="15"/>
  <c r="AH50" i="15"/>
  <c r="AG50" i="15"/>
  <c r="AF50" i="15"/>
  <c r="AE50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CL49" i="15"/>
  <c r="CK49" i="15"/>
  <c r="CJ49" i="15"/>
  <c r="CI49" i="15"/>
  <c r="CH49" i="15"/>
  <c r="CG49" i="15"/>
  <c r="CF49" i="15"/>
  <c r="CE49" i="15"/>
  <c r="CD49" i="15"/>
  <c r="CC49" i="15"/>
  <c r="CB49" i="15"/>
  <c r="CA49" i="15"/>
  <c r="BZ49" i="15"/>
  <c r="BY49" i="15"/>
  <c r="BX49" i="15"/>
  <c r="BW49" i="15"/>
  <c r="BV49" i="15"/>
  <c r="BU49" i="15"/>
  <c r="BT49" i="15"/>
  <c r="BS49" i="15"/>
  <c r="BR49" i="15"/>
  <c r="BQ49" i="15"/>
  <c r="BP49" i="15"/>
  <c r="BO49" i="15"/>
  <c r="BN49" i="15"/>
  <c r="BM49" i="15"/>
  <c r="BL49" i="15"/>
  <c r="BK49" i="15"/>
  <c r="BJ49" i="15"/>
  <c r="BI49" i="15"/>
  <c r="BH49" i="15"/>
  <c r="BG49" i="15"/>
  <c r="BF49" i="15"/>
  <c r="BE49" i="15"/>
  <c r="BD49" i="15"/>
  <c r="BC49" i="15"/>
  <c r="BB49" i="15"/>
  <c r="BA49" i="15"/>
  <c r="AZ49" i="15"/>
  <c r="AY49" i="15"/>
  <c r="AX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AK49" i="15"/>
  <c r="AJ49" i="15"/>
  <c r="AI49" i="15"/>
  <c r="AH49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CL48" i="15"/>
  <c r="CK48" i="15"/>
  <c r="CJ48" i="15"/>
  <c r="CI48" i="15"/>
  <c r="CH48" i="15"/>
  <c r="CG48" i="15"/>
  <c r="CF48" i="15"/>
  <c r="CE48" i="15"/>
  <c r="CD48" i="15"/>
  <c r="CC48" i="15"/>
  <c r="CB48" i="15"/>
  <c r="CA48" i="15"/>
  <c r="BZ48" i="15"/>
  <c r="BY48" i="15"/>
  <c r="BX48" i="15"/>
  <c r="BW48" i="15"/>
  <c r="BV48" i="15"/>
  <c r="BU48" i="15"/>
  <c r="BT48" i="15"/>
  <c r="BS48" i="15"/>
  <c r="BR48" i="15"/>
  <c r="BQ48" i="15"/>
  <c r="BP48" i="15"/>
  <c r="BO48" i="15"/>
  <c r="BN48" i="15"/>
  <c r="BM48" i="15"/>
  <c r="BL48" i="15"/>
  <c r="BK48" i="15"/>
  <c r="BJ48" i="15"/>
  <c r="BI48" i="15"/>
  <c r="BH48" i="15"/>
  <c r="BG48" i="15"/>
  <c r="BF48" i="15"/>
  <c r="BE48" i="15"/>
  <c r="BD48" i="15"/>
  <c r="BC48" i="15"/>
  <c r="BB48" i="15"/>
  <c r="BA48" i="15"/>
  <c r="AZ48" i="15"/>
  <c r="AY48" i="15"/>
  <c r="AX48" i="15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K48" i="15"/>
  <c r="AJ48" i="15"/>
  <c r="AI48" i="15"/>
  <c r="AH48" i="15"/>
  <c r="AG48" i="15"/>
  <c r="AF48" i="15"/>
  <c r="AE48" i="15"/>
  <c r="AD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CL47" i="15"/>
  <c r="CK47" i="15"/>
  <c r="CJ47" i="15"/>
  <c r="CI47" i="15"/>
  <c r="CH47" i="15"/>
  <c r="CG47" i="15"/>
  <c r="CF47" i="15"/>
  <c r="CE47" i="15"/>
  <c r="CD47" i="15"/>
  <c r="CC47" i="15"/>
  <c r="CB47" i="15"/>
  <c r="CA47" i="15"/>
  <c r="BZ47" i="15"/>
  <c r="BY47" i="15"/>
  <c r="BX47" i="15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CL46" i="15"/>
  <c r="CK46" i="15"/>
  <c r="CJ46" i="15"/>
  <c r="CI46" i="15"/>
  <c r="CH46" i="15"/>
  <c r="CG46" i="15"/>
  <c r="CF46" i="15"/>
  <c r="CE46" i="15"/>
  <c r="CD46" i="15"/>
  <c r="CC46" i="15"/>
  <c r="CB46" i="15"/>
  <c r="CA46" i="15"/>
  <c r="BZ46" i="15"/>
  <c r="BY46" i="15"/>
  <c r="BX46" i="15"/>
  <c r="BW46" i="15"/>
  <c r="BV46" i="15"/>
  <c r="BU46" i="15"/>
  <c r="BT46" i="15"/>
  <c r="BS46" i="15"/>
  <c r="BR46" i="15"/>
  <c r="BQ46" i="15"/>
  <c r="BP46" i="15"/>
  <c r="BO46" i="15"/>
  <c r="BN46" i="15"/>
  <c r="BM46" i="15"/>
  <c r="BL46" i="15"/>
  <c r="BK46" i="15"/>
  <c r="BJ46" i="15"/>
  <c r="BI46" i="15"/>
  <c r="BH46" i="15"/>
  <c r="BG46" i="15"/>
  <c r="BF46" i="15"/>
  <c r="BE46" i="15"/>
  <c r="BD46" i="15"/>
  <c r="BC46" i="15"/>
  <c r="BB46" i="15"/>
  <c r="BA46" i="15"/>
  <c r="AZ46" i="15"/>
  <c r="AY46" i="15"/>
  <c r="AX46" i="15"/>
  <c r="AW46" i="15"/>
  <c r="AV46" i="15"/>
  <c r="AU46" i="15"/>
  <c r="AT46" i="15"/>
  <c r="AS46" i="15"/>
  <c r="AR46" i="15"/>
  <c r="AQ46" i="15"/>
  <c r="AP46" i="15"/>
  <c r="AO46" i="15"/>
  <c r="AN46" i="15"/>
  <c r="AM46" i="15"/>
  <c r="AL46" i="15"/>
  <c r="AK46" i="15"/>
  <c r="AJ46" i="15"/>
  <c r="AI46" i="15"/>
  <c r="AH46" i="15"/>
  <c r="AG46" i="15"/>
  <c r="AF46" i="15"/>
  <c r="AE46" i="15"/>
  <c r="AD46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CL45" i="15"/>
  <c r="CK45" i="15"/>
  <c r="CJ45" i="15"/>
  <c r="CI45" i="15"/>
  <c r="CH45" i="15"/>
  <c r="CG45" i="15"/>
  <c r="CF45" i="15"/>
  <c r="CE45" i="15"/>
  <c r="CD45" i="15"/>
  <c r="CC45" i="15"/>
  <c r="CB45" i="15"/>
  <c r="CA45" i="15"/>
  <c r="BZ45" i="15"/>
  <c r="BY45" i="15"/>
  <c r="BX45" i="15"/>
  <c r="BW45" i="15"/>
  <c r="BV45" i="15"/>
  <c r="BU45" i="15"/>
  <c r="BT45" i="15"/>
  <c r="BS45" i="15"/>
  <c r="BR45" i="15"/>
  <c r="BQ45" i="15"/>
  <c r="BP45" i="15"/>
  <c r="BO45" i="15"/>
  <c r="BN45" i="15"/>
  <c r="BM45" i="15"/>
  <c r="BL45" i="15"/>
  <c r="BK45" i="15"/>
  <c r="BJ45" i="15"/>
  <c r="BI45" i="15"/>
  <c r="BH45" i="15"/>
  <c r="BG45" i="15"/>
  <c r="BF45" i="15"/>
  <c r="BE45" i="15"/>
  <c r="BD45" i="15"/>
  <c r="BC45" i="15"/>
  <c r="BB45" i="15"/>
  <c r="BA45" i="15"/>
  <c r="AZ45" i="15"/>
  <c r="AY45" i="15"/>
  <c r="AX45" i="15"/>
  <c r="AW45" i="15"/>
  <c r="AV45" i="15"/>
  <c r="AU45" i="15"/>
  <c r="AT45" i="15"/>
  <c r="AS45" i="15"/>
  <c r="AR45" i="15"/>
  <c r="AQ45" i="15"/>
  <c r="AP45" i="15"/>
  <c r="AO45" i="15"/>
  <c r="AN45" i="15"/>
  <c r="AM45" i="15"/>
  <c r="AL45" i="15"/>
  <c r="AK45" i="15"/>
  <c r="AJ45" i="15"/>
  <c r="AI45" i="15"/>
  <c r="AH45" i="15"/>
  <c r="AG45" i="15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CL44" i="15"/>
  <c r="CK44" i="15"/>
  <c r="CJ44" i="15"/>
  <c r="CI44" i="15"/>
  <c r="CH44" i="15"/>
  <c r="CG44" i="15"/>
  <c r="CF44" i="15"/>
  <c r="CE44" i="15"/>
  <c r="CD44" i="15"/>
  <c r="CC44" i="15"/>
  <c r="CB44" i="15"/>
  <c r="CA44" i="15"/>
  <c r="BZ44" i="15"/>
  <c r="BY44" i="15"/>
  <c r="BX44" i="15"/>
  <c r="BW44" i="15"/>
  <c r="BV44" i="15"/>
  <c r="BU44" i="15"/>
  <c r="BT44" i="15"/>
  <c r="BS44" i="15"/>
  <c r="BR44" i="15"/>
  <c r="BQ44" i="15"/>
  <c r="BP44" i="15"/>
  <c r="BO44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B44" i="15"/>
  <c r="BA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K44" i="15"/>
  <c r="AJ44" i="15"/>
  <c r="AI44" i="15"/>
  <c r="AH44" i="15"/>
  <c r="AG44" i="15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CL43" i="15"/>
  <c r="CK43" i="15"/>
  <c r="CJ43" i="15"/>
  <c r="CI43" i="15"/>
  <c r="CH43" i="15"/>
  <c r="CG43" i="15"/>
  <c r="CF43" i="15"/>
  <c r="CE43" i="15"/>
  <c r="CD43" i="15"/>
  <c r="CC43" i="15"/>
  <c r="CB43" i="15"/>
  <c r="CA43" i="15"/>
  <c r="BZ43" i="15"/>
  <c r="BY43" i="15"/>
  <c r="BX43" i="15"/>
  <c r="BW43" i="15"/>
  <c r="BV43" i="15"/>
  <c r="BU43" i="15"/>
  <c r="BT43" i="15"/>
  <c r="BS43" i="15"/>
  <c r="BR43" i="15"/>
  <c r="BQ43" i="15"/>
  <c r="BP43" i="15"/>
  <c r="BO43" i="15"/>
  <c r="BN43" i="15"/>
  <c r="BM43" i="15"/>
  <c r="BL43" i="15"/>
  <c r="BK43" i="15"/>
  <c r="BJ43" i="15"/>
  <c r="BI43" i="15"/>
  <c r="BH43" i="15"/>
  <c r="BG43" i="15"/>
  <c r="BF43" i="15"/>
  <c r="BE43" i="15"/>
  <c r="BD43" i="15"/>
  <c r="BC43" i="15"/>
  <c r="BB43" i="15"/>
  <c r="BA43" i="15"/>
  <c r="AZ43" i="15"/>
  <c r="AY43" i="15"/>
  <c r="AX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K43" i="15"/>
  <c r="AJ43" i="15"/>
  <c r="AI43" i="15"/>
  <c r="AH43" i="15"/>
  <c r="AG43" i="15"/>
  <c r="AF43" i="15"/>
  <c r="AE43" i="15"/>
  <c r="AD43" i="15"/>
  <c r="AC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CL42" i="15"/>
  <c r="CK42" i="15"/>
  <c r="CJ42" i="15"/>
  <c r="CI42" i="15"/>
  <c r="CH42" i="15"/>
  <c r="CG42" i="15"/>
  <c r="CF42" i="15"/>
  <c r="CE42" i="15"/>
  <c r="CD42" i="15"/>
  <c r="CC42" i="15"/>
  <c r="CB42" i="15"/>
  <c r="CA42" i="15"/>
  <c r="BZ42" i="15"/>
  <c r="BY42" i="15"/>
  <c r="BX42" i="15"/>
  <c r="BW42" i="15"/>
  <c r="BV42" i="15"/>
  <c r="BU42" i="15"/>
  <c r="BT42" i="15"/>
  <c r="BS42" i="15"/>
  <c r="BR42" i="15"/>
  <c r="BQ42" i="15"/>
  <c r="BP42" i="15"/>
  <c r="BO42" i="15"/>
  <c r="BN42" i="15"/>
  <c r="BM42" i="15"/>
  <c r="BL42" i="15"/>
  <c r="BK42" i="15"/>
  <c r="BJ42" i="15"/>
  <c r="BI42" i="15"/>
  <c r="BH42" i="15"/>
  <c r="BG42" i="15"/>
  <c r="BF42" i="15"/>
  <c r="BE42" i="15"/>
  <c r="BD42" i="15"/>
  <c r="BC42" i="15"/>
  <c r="BB42" i="15"/>
  <c r="BA42" i="15"/>
  <c r="AZ42" i="15"/>
  <c r="AY42" i="15"/>
  <c r="AX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AK42" i="15"/>
  <c r="AJ42" i="15"/>
  <c r="AI42" i="15"/>
  <c r="AH42" i="15"/>
  <c r="AG42" i="15"/>
  <c r="AF42" i="15"/>
  <c r="AE42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CL41" i="15"/>
  <c r="CK41" i="15"/>
  <c r="CJ41" i="15"/>
  <c r="CI41" i="15"/>
  <c r="CH41" i="15"/>
  <c r="CG41" i="15"/>
  <c r="CF41" i="15"/>
  <c r="CE41" i="15"/>
  <c r="CD41" i="15"/>
  <c r="CC41" i="15"/>
  <c r="CB41" i="15"/>
  <c r="CA41" i="15"/>
  <c r="BZ41" i="15"/>
  <c r="BY41" i="15"/>
  <c r="BX41" i="15"/>
  <c r="BW41" i="15"/>
  <c r="BV41" i="15"/>
  <c r="BU41" i="15"/>
  <c r="BT41" i="15"/>
  <c r="BS41" i="15"/>
  <c r="BR41" i="15"/>
  <c r="BQ41" i="15"/>
  <c r="BP41" i="15"/>
  <c r="BO41" i="15"/>
  <c r="BN41" i="15"/>
  <c r="BM41" i="15"/>
  <c r="BL41" i="15"/>
  <c r="BK41" i="15"/>
  <c r="BJ41" i="15"/>
  <c r="BI41" i="15"/>
  <c r="BH41" i="15"/>
  <c r="BG41" i="15"/>
  <c r="BF41" i="15"/>
  <c r="BE41" i="15"/>
  <c r="BD41" i="15"/>
  <c r="BC41" i="15"/>
  <c r="BB41" i="15"/>
  <c r="BA41" i="15"/>
  <c r="AZ41" i="15"/>
  <c r="AY41" i="15"/>
  <c r="AX41" i="15"/>
  <c r="AW41" i="15"/>
  <c r="AV41" i="15"/>
  <c r="AU41" i="15"/>
  <c r="AT41" i="15"/>
  <c r="AS41" i="15"/>
  <c r="AR41" i="15"/>
  <c r="AQ41" i="15"/>
  <c r="AP41" i="15"/>
  <c r="AO41" i="15"/>
  <c r="AN41" i="15"/>
  <c r="AM41" i="15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CL40" i="15"/>
  <c r="CK40" i="15"/>
  <c r="CJ40" i="15"/>
  <c r="CI40" i="15"/>
  <c r="CH40" i="15"/>
  <c r="CG40" i="15"/>
  <c r="CF40" i="15"/>
  <c r="CE40" i="15"/>
  <c r="CD40" i="15"/>
  <c r="CC40" i="15"/>
  <c r="CB40" i="15"/>
  <c r="CA40" i="15"/>
  <c r="BZ40" i="15"/>
  <c r="BY40" i="15"/>
  <c r="BX40" i="15"/>
  <c r="BW40" i="15"/>
  <c r="BV40" i="15"/>
  <c r="BU40" i="15"/>
  <c r="BT40" i="15"/>
  <c r="BS40" i="15"/>
  <c r="BR40" i="15"/>
  <c r="BQ40" i="15"/>
  <c r="BP40" i="15"/>
  <c r="BO40" i="15"/>
  <c r="BN40" i="15"/>
  <c r="BM40" i="15"/>
  <c r="BL40" i="15"/>
  <c r="BK40" i="15"/>
  <c r="BJ40" i="15"/>
  <c r="BI40" i="15"/>
  <c r="BH40" i="15"/>
  <c r="BG40" i="15"/>
  <c r="BF40" i="15"/>
  <c r="BE40" i="15"/>
  <c r="BD40" i="15"/>
  <c r="BC40" i="15"/>
  <c r="BB40" i="15"/>
  <c r="BA40" i="15"/>
  <c r="AZ40" i="15"/>
  <c r="AY40" i="15"/>
  <c r="AX40" i="15"/>
  <c r="AW40" i="15"/>
  <c r="AV40" i="15"/>
  <c r="AU40" i="15"/>
  <c r="AT40" i="15"/>
  <c r="AS40" i="15"/>
  <c r="AR40" i="15"/>
  <c r="AQ40" i="15"/>
  <c r="AP40" i="15"/>
  <c r="AO40" i="15"/>
  <c r="AN40" i="15"/>
  <c r="AM40" i="15"/>
  <c r="AL40" i="15"/>
  <c r="AK40" i="15"/>
  <c r="AJ40" i="15"/>
  <c r="AI40" i="15"/>
  <c r="AH40" i="15"/>
  <c r="AG40" i="15"/>
  <c r="AF40" i="15"/>
  <c r="AE40" i="15"/>
  <c r="AD40" i="15"/>
  <c r="AC40" i="15"/>
  <c r="AB40" i="15"/>
  <c r="AA40" i="15"/>
  <c r="Z40" i="15"/>
  <c r="Y40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CL39" i="15"/>
  <c r="CK39" i="15"/>
  <c r="CJ39" i="15"/>
  <c r="CI39" i="15"/>
  <c r="CH39" i="15"/>
  <c r="CG39" i="15"/>
  <c r="CF39" i="15"/>
  <c r="CE39" i="15"/>
  <c r="CD39" i="15"/>
  <c r="CC39" i="15"/>
  <c r="CB39" i="15"/>
  <c r="CA39" i="15"/>
  <c r="BZ39" i="15"/>
  <c r="BY39" i="15"/>
  <c r="BX39" i="15"/>
  <c r="BW39" i="15"/>
  <c r="BV39" i="15"/>
  <c r="BU39" i="15"/>
  <c r="BT39" i="15"/>
  <c r="BS39" i="15"/>
  <c r="BR39" i="15"/>
  <c r="BQ39" i="15"/>
  <c r="BP39" i="15"/>
  <c r="BO39" i="15"/>
  <c r="BN39" i="15"/>
  <c r="BM39" i="15"/>
  <c r="BL39" i="15"/>
  <c r="BK39" i="15"/>
  <c r="BJ39" i="15"/>
  <c r="BI39" i="15"/>
  <c r="BH39" i="15"/>
  <c r="BG39" i="15"/>
  <c r="BF39" i="15"/>
  <c r="BE39" i="15"/>
  <c r="BD39" i="15"/>
  <c r="BC39" i="15"/>
  <c r="BB39" i="15"/>
  <c r="BA39" i="15"/>
  <c r="AZ39" i="15"/>
  <c r="AY39" i="15"/>
  <c r="AX39" i="15"/>
  <c r="AW39" i="15"/>
  <c r="AV39" i="15"/>
  <c r="AU39" i="15"/>
  <c r="AT39" i="15"/>
  <c r="AS39" i="15"/>
  <c r="AR39" i="15"/>
  <c r="AQ39" i="15"/>
  <c r="AP39" i="15"/>
  <c r="AO39" i="15"/>
  <c r="AN39" i="15"/>
  <c r="AM39" i="15"/>
  <c r="AL39" i="15"/>
  <c r="AK39" i="15"/>
  <c r="AJ39" i="15"/>
  <c r="AI39" i="15"/>
  <c r="AH39" i="15"/>
  <c r="AG39" i="15"/>
  <c r="AF39" i="15"/>
  <c r="AE39" i="15"/>
  <c r="AD39" i="15"/>
  <c r="AC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CL38" i="15"/>
  <c r="CK38" i="15"/>
  <c r="CJ38" i="15"/>
  <c r="CI38" i="15"/>
  <c r="CH38" i="15"/>
  <c r="CG38" i="15"/>
  <c r="CF38" i="15"/>
  <c r="CE38" i="15"/>
  <c r="CD38" i="15"/>
  <c r="CC38" i="15"/>
  <c r="CB38" i="15"/>
  <c r="CA38" i="15"/>
  <c r="BZ38" i="15"/>
  <c r="BY38" i="15"/>
  <c r="BX38" i="15"/>
  <c r="BW38" i="15"/>
  <c r="BV38" i="15"/>
  <c r="BU38" i="15"/>
  <c r="BT38" i="15"/>
  <c r="BS38" i="15"/>
  <c r="BR38" i="15"/>
  <c r="BQ38" i="15"/>
  <c r="BP38" i="15"/>
  <c r="BO38" i="15"/>
  <c r="BN38" i="15"/>
  <c r="BM38" i="15"/>
  <c r="BL38" i="15"/>
  <c r="BK38" i="15"/>
  <c r="BJ38" i="15"/>
  <c r="BI38" i="15"/>
  <c r="BH38" i="15"/>
  <c r="BG38" i="15"/>
  <c r="BF38" i="15"/>
  <c r="BE38" i="15"/>
  <c r="BD38" i="15"/>
  <c r="BC38" i="15"/>
  <c r="BB38" i="15"/>
  <c r="BA38" i="15"/>
  <c r="AZ38" i="15"/>
  <c r="AY38" i="15"/>
  <c r="AX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AK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CL37" i="15"/>
  <c r="CK37" i="15"/>
  <c r="CJ37" i="15"/>
  <c r="CI37" i="15"/>
  <c r="CH37" i="15"/>
  <c r="CG37" i="15"/>
  <c r="CF37" i="15"/>
  <c r="CE37" i="15"/>
  <c r="CD37" i="15"/>
  <c r="CC37" i="15"/>
  <c r="CB37" i="15"/>
  <c r="CA37" i="15"/>
  <c r="BZ37" i="15"/>
  <c r="BY37" i="15"/>
  <c r="BX37" i="15"/>
  <c r="BW37" i="15"/>
  <c r="BV37" i="15"/>
  <c r="BU37" i="15"/>
  <c r="BT37" i="15"/>
  <c r="BS37" i="15"/>
  <c r="BR37" i="15"/>
  <c r="BQ37" i="15"/>
  <c r="BP37" i="15"/>
  <c r="BO37" i="15"/>
  <c r="BN37" i="15"/>
  <c r="BM37" i="15"/>
  <c r="BL37" i="15"/>
  <c r="BK37" i="15"/>
  <c r="BJ37" i="15"/>
  <c r="BI37" i="15"/>
  <c r="BH37" i="15"/>
  <c r="BG37" i="15"/>
  <c r="BF37" i="15"/>
  <c r="BE37" i="15"/>
  <c r="BD37" i="15"/>
  <c r="BC37" i="15"/>
  <c r="BB37" i="15"/>
  <c r="BA37" i="15"/>
  <c r="AZ37" i="15"/>
  <c r="AY37" i="15"/>
  <c r="AX37" i="15"/>
  <c r="AW37" i="15"/>
  <c r="AV37" i="15"/>
  <c r="AU37" i="15"/>
  <c r="AT37" i="15"/>
  <c r="AS37" i="15"/>
  <c r="AR37" i="15"/>
  <c r="AQ37" i="15"/>
  <c r="AP37" i="15"/>
  <c r="AO37" i="15"/>
  <c r="AN37" i="15"/>
  <c r="AM37" i="15"/>
  <c r="AL37" i="15"/>
  <c r="AK37" i="15"/>
  <c r="AJ37" i="15"/>
  <c r="AI37" i="15"/>
  <c r="AH37" i="15"/>
  <c r="AG37" i="15"/>
  <c r="AF37" i="15"/>
  <c r="AE37" i="15"/>
  <c r="AD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CL36" i="15"/>
  <c r="CK36" i="15"/>
  <c r="CJ36" i="15"/>
  <c r="CI36" i="15"/>
  <c r="CH36" i="15"/>
  <c r="CG36" i="15"/>
  <c r="CF36" i="15"/>
  <c r="CE36" i="15"/>
  <c r="CD36" i="15"/>
  <c r="CC36" i="15"/>
  <c r="CB36" i="15"/>
  <c r="CA36" i="15"/>
  <c r="BZ36" i="15"/>
  <c r="BY36" i="15"/>
  <c r="BX36" i="15"/>
  <c r="BW36" i="15"/>
  <c r="BV36" i="15"/>
  <c r="BU36" i="15"/>
  <c r="BT36" i="15"/>
  <c r="BS36" i="15"/>
  <c r="BR36" i="15"/>
  <c r="BQ36" i="15"/>
  <c r="BP36" i="15"/>
  <c r="BO36" i="15"/>
  <c r="BN36" i="15"/>
  <c r="BM36" i="15"/>
  <c r="BL36" i="15"/>
  <c r="BK36" i="15"/>
  <c r="BJ36" i="15"/>
  <c r="BI36" i="15"/>
  <c r="BH36" i="15"/>
  <c r="BG36" i="15"/>
  <c r="BF36" i="15"/>
  <c r="BE36" i="15"/>
  <c r="BD36" i="15"/>
  <c r="BC36" i="15"/>
  <c r="BB36" i="15"/>
  <c r="BA36" i="15"/>
  <c r="AZ36" i="15"/>
  <c r="AY36" i="15"/>
  <c r="AX36" i="15"/>
  <c r="AW36" i="15"/>
  <c r="AV36" i="15"/>
  <c r="AU36" i="15"/>
  <c r="AT36" i="15"/>
  <c r="AS36" i="15"/>
  <c r="AR36" i="15"/>
  <c r="AQ36" i="15"/>
  <c r="AP36" i="15"/>
  <c r="AO36" i="15"/>
  <c r="AN36" i="15"/>
  <c r="AM36" i="15"/>
  <c r="AL36" i="15"/>
  <c r="AK36" i="15"/>
  <c r="AJ36" i="15"/>
  <c r="AI36" i="15"/>
  <c r="AH36" i="15"/>
  <c r="AG36" i="15"/>
  <c r="AF36" i="15"/>
  <c r="AE36" i="15"/>
  <c r="AD36" i="15"/>
  <c r="AC36" i="15"/>
  <c r="AB36" i="15"/>
  <c r="AA36" i="15"/>
  <c r="Z36" i="15"/>
  <c r="Y36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CL35" i="15"/>
  <c r="CK35" i="15"/>
  <c r="CJ35" i="15"/>
  <c r="CI35" i="15"/>
  <c r="CH35" i="15"/>
  <c r="CG35" i="15"/>
  <c r="CF35" i="15"/>
  <c r="CE35" i="15"/>
  <c r="CD35" i="15"/>
  <c r="CC35" i="15"/>
  <c r="CB35" i="15"/>
  <c r="CA35" i="15"/>
  <c r="BZ35" i="15"/>
  <c r="BY35" i="15"/>
  <c r="BX35" i="15"/>
  <c r="BW35" i="15"/>
  <c r="BV35" i="15"/>
  <c r="BU35" i="15"/>
  <c r="BT35" i="15"/>
  <c r="BS35" i="15"/>
  <c r="BR35" i="15"/>
  <c r="BQ35" i="15"/>
  <c r="BP35" i="15"/>
  <c r="BO35" i="15"/>
  <c r="BN35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BA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CL34" i="15"/>
  <c r="CK34" i="15"/>
  <c r="CJ34" i="15"/>
  <c r="CI34" i="15"/>
  <c r="CH34" i="15"/>
  <c r="CG34" i="15"/>
  <c r="CF34" i="15"/>
  <c r="CE34" i="15"/>
  <c r="CD34" i="15"/>
  <c r="CC34" i="15"/>
  <c r="CB34" i="15"/>
  <c r="CA34" i="15"/>
  <c r="BZ34" i="15"/>
  <c r="BY34" i="15"/>
  <c r="BX34" i="15"/>
  <c r="BW34" i="15"/>
  <c r="BV34" i="15"/>
  <c r="BU34" i="15"/>
  <c r="BT34" i="15"/>
  <c r="BS34" i="15"/>
  <c r="BR34" i="15"/>
  <c r="BQ34" i="15"/>
  <c r="BP34" i="15"/>
  <c r="BO34" i="15"/>
  <c r="BN34" i="15"/>
  <c r="BM34" i="15"/>
  <c r="BL34" i="15"/>
  <c r="BK34" i="15"/>
  <c r="BJ34" i="15"/>
  <c r="BI34" i="15"/>
  <c r="BH34" i="15"/>
  <c r="BG34" i="15"/>
  <c r="BF34" i="15"/>
  <c r="BE34" i="15"/>
  <c r="BD34" i="15"/>
  <c r="BC34" i="15"/>
  <c r="BB34" i="15"/>
  <c r="BA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K34" i="15"/>
  <c r="AJ34" i="15"/>
  <c r="AI34" i="15"/>
  <c r="AH34" i="15"/>
  <c r="AG34" i="15"/>
  <c r="AF34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CL33" i="15"/>
  <c r="CK33" i="15"/>
  <c r="CJ33" i="15"/>
  <c r="CI33" i="15"/>
  <c r="CH33" i="15"/>
  <c r="CG33" i="15"/>
  <c r="CF33" i="15"/>
  <c r="CE33" i="15"/>
  <c r="CD33" i="15"/>
  <c r="CC33" i="15"/>
  <c r="CB33" i="15"/>
  <c r="CA33" i="15"/>
  <c r="BZ33" i="15"/>
  <c r="BY33" i="15"/>
  <c r="BX33" i="15"/>
  <c r="BW33" i="15"/>
  <c r="BV33" i="15"/>
  <c r="BU33" i="15"/>
  <c r="BT33" i="15"/>
  <c r="BS33" i="15"/>
  <c r="BR33" i="15"/>
  <c r="BQ33" i="15"/>
  <c r="BP33" i="15"/>
  <c r="BO33" i="15"/>
  <c r="BN33" i="15"/>
  <c r="BM33" i="15"/>
  <c r="BL33" i="15"/>
  <c r="BK33" i="15"/>
  <c r="BJ33" i="15"/>
  <c r="BI33" i="15"/>
  <c r="BH33" i="15"/>
  <c r="BG33" i="15"/>
  <c r="BF33" i="15"/>
  <c r="BE33" i="15"/>
  <c r="BD33" i="15"/>
  <c r="BC33" i="15"/>
  <c r="BB33" i="15"/>
  <c r="BA33" i="15"/>
  <c r="AZ33" i="15"/>
  <c r="AY33" i="15"/>
  <c r="AX33" i="15"/>
  <c r="AW33" i="15"/>
  <c r="AV33" i="15"/>
  <c r="AU33" i="15"/>
  <c r="AT33" i="15"/>
  <c r="AS33" i="15"/>
  <c r="AR33" i="15"/>
  <c r="AQ33" i="15"/>
  <c r="AP33" i="15"/>
  <c r="AO33" i="15"/>
  <c r="AN33" i="15"/>
  <c r="AM33" i="15"/>
  <c r="AL33" i="15"/>
  <c r="AK33" i="15"/>
  <c r="AJ33" i="15"/>
  <c r="AI33" i="15"/>
  <c r="AH33" i="15"/>
  <c r="AG33" i="15"/>
  <c r="AF33" i="15"/>
  <c r="AE33" i="15"/>
  <c r="AD33" i="15"/>
  <c r="AC33" i="15"/>
  <c r="AB33" i="15"/>
  <c r="AA33" i="15"/>
  <c r="Z33" i="15"/>
  <c r="Y33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CL32" i="15"/>
  <c r="CK32" i="15"/>
  <c r="CJ32" i="15"/>
  <c r="CI32" i="15"/>
  <c r="CH32" i="15"/>
  <c r="CG32" i="15"/>
  <c r="CF32" i="15"/>
  <c r="CE32" i="15"/>
  <c r="CD32" i="15"/>
  <c r="CC32" i="15"/>
  <c r="CB32" i="15"/>
  <c r="CA32" i="15"/>
  <c r="BZ32" i="15"/>
  <c r="BY32" i="15"/>
  <c r="BX32" i="15"/>
  <c r="BW32" i="15"/>
  <c r="BV32" i="15"/>
  <c r="BU32" i="15"/>
  <c r="BT32" i="15"/>
  <c r="BS32" i="15"/>
  <c r="BR32" i="15"/>
  <c r="BQ32" i="15"/>
  <c r="BP32" i="15"/>
  <c r="BO32" i="15"/>
  <c r="BN32" i="15"/>
  <c r="BM32" i="15"/>
  <c r="BL32" i="15"/>
  <c r="BK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K32" i="15"/>
  <c r="AJ32" i="15"/>
  <c r="AI32" i="15"/>
  <c r="AH32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CL31" i="15"/>
  <c r="CK31" i="15"/>
  <c r="CJ31" i="15"/>
  <c r="CI31" i="15"/>
  <c r="CH31" i="15"/>
  <c r="CG31" i="15"/>
  <c r="CF31" i="15"/>
  <c r="CE31" i="15"/>
  <c r="CD31" i="15"/>
  <c r="CC31" i="15"/>
  <c r="CB31" i="15"/>
  <c r="CA31" i="15"/>
  <c r="BZ31" i="15"/>
  <c r="BY31" i="15"/>
  <c r="BX31" i="15"/>
  <c r="BW31" i="15"/>
  <c r="BV31" i="15"/>
  <c r="BU31" i="15"/>
  <c r="BT31" i="15"/>
  <c r="BS31" i="15"/>
  <c r="BR31" i="15"/>
  <c r="BQ31" i="15"/>
  <c r="BP31" i="15"/>
  <c r="BO31" i="15"/>
  <c r="BN31" i="15"/>
  <c r="BM31" i="15"/>
  <c r="BL31" i="15"/>
  <c r="BK31" i="15"/>
  <c r="BJ31" i="15"/>
  <c r="BI31" i="15"/>
  <c r="BH31" i="15"/>
  <c r="BG31" i="15"/>
  <c r="BF31" i="15"/>
  <c r="BE31" i="15"/>
  <c r="BD31" i="15"/>
  <c r="BC31" i="15"/>
  <c r="BB31" i="15"/>
  <c r="BA31" i="15"/>
  <c r="AZ31" i="15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K31" i="15"/>
  <c r="AJ31" i="15"/>
  <c r="AI31" i="15"/>
  <c r="AH31" i="15"/>
  <c r="AG31" i="15"/>
  <c r="AF31" i="15"/>
  <c r="AE31" i="15"/>
  <c r="AD31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CL30" i="15"/>
  <c r="CK30" i="15"/>
  <c r="CJ30" i="15"/>
  <c r="CI30" i="15"/>
  <c r="CH30" i="15"/>
  <c r="CG30" i="15"/>
  <c r="CF30" i="15"/>
  <c r="CE30" i="15"/>
  <c r="CD30" i="15"/>
  <c r="CC30" i="15"/>
  <c r="CB30" i="15"/>
  <c r="CA30" i="15"/>
  <c r="BZ30" i="15"/>
  <c r="BY30" i="15"/>
  <c r="BX30" i="15"/>
  <c r="BW30" i="15"/>
  <c r="BV30" i="15"/>
  <c r="BU30" i="15"/>
  <c r="BT30" i="15"/>
  <c r="BS30" i="15"/>
  <c r="BR30" i="15"/>
  <c r="BQ30" i="15"/>
  <c r="BP30" i="15"/>
  <c r="BO30" i="15"/>
  <c r="BN30" i="15"/>
  <c r="BM30" i="15"/>
  <c r="BL30" i="15"/>
  <c r="BK30" i="15"/>
  <c r="BJ30" i="15"/>
  <c r="BI30" i="15"/>
  <c r="BH30" i="15"/>
  <c r="BG30" i="15"/>
  <c r="BF30" i="15"/>
  <c r="BE30" i="15"/>
  <c r="BD30" i="15"/>
  <c r="BC30" i="15"/>
  <c r="BB30" i="15"/>
  <c r="BA30" i="15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K30" i="15"/>
  <c r="AJ30" i="15"/>
  <c r="AI30" i="15"/>
  <c r="AH30" i="15"/>
  <c r="AG30" i="15"/>
  <c r="AF30" i="15"/>
  <c r="AE30" i="15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CL29" i="15"/>
  <c r="CK29" i="15"/>
  <c r="CJ29" i="15"/>
  <c r="CI29" i="15"/>
  <c r="CH29" i="15"/>
  <c r="CG29" i="15"/>
  <c r="CF29" i="15"/>
  <c r="CE29" i="15"/>
  <c r="CD29" i="15"/>
  <c r="CC29" i="15"/>
  <c r="CB29" i="15"/>
  <c r="CA29" i="15"/>
  <c r="BZ29" i="15"/>
  <c r="BY29" i="15"/>
  <c r="BX29" i="15"/>
  <c r="BW29" i="15"/>
  <c r="BV29" i="15"/>
  <c r="BU29" i="15"/>
  <c r="BT29" i="15"/>
  <c r="BS29" i="15"/>
  <c r="BR29" i="15"/>
  <c r="BQ29" i="15"/>
  <c r="BP29" i="15"/>
  <c r="BO29" i="15"/>
  <c r="BN29" i="15"/>
  <c r="BM29" i="15"/>
  <c r="BL29" i="15"/>
  <c r="BK29" i="15"/>
  <c r="BJ29" i="15"/>
  <c r="BI29" i="15"/>
  <c r="BH29" i="15"/>
  <c r="BG29" i="15"/>
  <c r="BF29" i="15"/>
  <c r="BE29" i="15"/>
  <c r="BD29" i="15"/>
  <c r="BC29" i="15"/>
  <c r="BB29" i="15"/>
  <c r="BA29" i="15"/>
  <c r="AZ29" i="15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CL28" i="15"/>
  <c r="CK28" i="15"/>
  <c r="CJ28" i="15"/>
  <c r="CI28" i="15"/>
  <c r="CH28" i="15"/>
  <c r="CG28" i="15"/>
  <c r="CF28" i="15"/>
  <c r="CE28" i="15"/>
  <c r="CD28" i="15"/>
  <c r="CC28" i="15"/>
  <c r="CB28" i="15"/>
  <c r="CA28" i="15"/>
  <c r="BZ28" i="15"/>
  <c r="BY28" i="15"/>
  <c r="BX28" i="15"/>
  <c r="BW28" i="15"/>
  <c r="BV28" i="15"/>
  <c r="BU28" i="15"/>
  <c r="BT28" i="15"/>
  <c r="BS28" i="15"/>
  <c r="BR28" i="15"/>
  <c r="BQ28" i="15"/>
  <c r="BP28" i="15"/>
  <c r="BO28" i="15"/>
  <c r="BN28" i="15"/>
  <c r="BM28" i="15"/>
  <c r="BL28" i="15"/>
  <c r="BK28" i="15"/>
  <c r="BJ28" i="15"/>
  <c r="BI28" i="15"/>
  <c r="BH28" i="15"/>
  <c r="BG28" i="15"/>
  <c r="BF28" i="15"/>
  <c r="BE28" i="15"/>
  <c r="BD28" i="15"/>
  <c r="BC28" i="15"/>
  <c r="BB28" i="15"/>
  <c r="BA28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M28" i="15"/>
  <c r="AL28" i="15"/>
  <c r="AK28" i="15"/>
  <c r="AJ28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CL27" i="15"/>
  <c r="CK27" i="15"/>
  <c r="CJ27" i="15"/>
  <c r="CI27" i="15"/>
  <c r="CH27" i="15"/>
  <c r="CG27" i="15"/>
  <c r="CF27" i="15"/>
  <c r="CE27" i="15"/>
  <c r="CD27" i="15"/>
  <c r="CC27" i="15"/>
  <c r="CB27" i="15"/>
  <c r="CA27" i="15"/>
  <c r="BZ27" i="15"/>
  <c r="BY27" i="15"/>
  <c r="BX27" i="15"/>
  <c r="BW27" i="15"/>
  <c r="BV27" i="15"/>
  <c r="BU27" i="15"/>
  <c r="BT27" i="15"/>
  <c r="BS27" i="15"/>
  <c r="BR27" i="15"/>
  <c r="BQ27" i="15"/>
  <c r="BP27" i="15"/>
  <c r="BO27" i="15"/>
  <c r="BN27" i="15"/>
  <c r="BM27" i="15"/>
  <c r="BL27" i="15"/>
  <c r="BK27" i="15"/>
  <c r="BJ27" i="15"/>
  <c r="BI27" i="15"/>
  <c r="BH27" i="15"/>
  <c r="BG27" i="15"/>
  <c r="BF27" i="15"/>
  <c r="BE27" i="15"/>
  <c r="BD27" i="15"/>
  <c r="BC27" i="15"/>
  <c r="BB27" i="15"/>
  <c r="BA27" i="15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CL26" i="15"/>
  <c r="CK26" i="15"/>
  <c r="CJ26" i="15"/>
  <c r="CI26" i="15"/>
  <c r="CH26" i="15"/>
  <c r="CG26" i="15"/>
  <c r="CF26" i="15"/>
  <c r="CE26" i="15"/>
  <c r="CD26" i="15"/>
  <c r="CC26" i="15"/>
  <c r="CB26" i="15"/>
  <c r="CA26" i="15"/>
  <c r="BZ26" i="15"/>
  <c r="BY26" i="15"/>
  <c r="BX26" i="15"/>
  <c r="BW26" i="15"/>
  <c r="BV26" i="15"/>
  <c r="BU26" i="15"/>
  <c r="BT26" i="15"/>
  <c r="BS26" i="15"/>
  <c r="BR26" i="15"/>
  <c r="BQ26" i="15"/>
  <c r="BP26" i="15"/>
  <c r="BO26" i="15"/>
  <c r="BN26" i="15"/>
  <c r="BM26" i="15"/>
  <c r="BL26" i="15"/>
  <c r="BK26" i="15"/>
  <c r="BJ26" i="15"/>
  <c r="BI26" i="15"/>
  <c r="BH26" i="15"/>
  <c r="BG26" i="15"/>
  <c r="BF26" i="15"/>
  <c r="BE26" i="15"/>
  <c r="BD26" i="15"/>
  <c r="BC26" i="15"/>
  <c r="BB26" i="15"/>
  <c r="BA26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K26" i="15"/>
  <c r="AJ26" i="15"/>
  <c r="AI26" i="15"/>
  <c r="AH26" i="15"/>
  <c r="AG26" i="15"/>
  <c r="AF26" i="15"/>
  <c r="AE26" i="15"/>
  <c r="AD26" i="15"/>
  <c r="AC26" i="15"/>
  <c r="AB26" i="15"/>
  <c r="AA26" i="15"/>
  <c r="Z26" i="15"/>
  <c r="Y26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CL25" i="15"/>
  <c r="CK25" i="15"/>
  <c r="CJ25" i="15"/>
  <c r="CI25" i="15"/>
  <c r="CH25" i="15"/>
  <c r="CG25" i="15"/>
  <c r="CF25" i="15"/>
  <c r="CE25" i="15"/>
  <c r="CD25" i="15"/>
  <c r="CC25" i="15"/>
  <c r="CB25" i="15"/>
  <c r="CA25" i="15"/>
  <c r="BZ25" i="15"/>
  <c r="BY25" i="15"/>
  <c r="BX25" i="15"/>
  <c r="BW25" i="15"/>
  <c r="BV25" i="15"/>
  <c r="BU25" i="15"/>
  <c r="BT25" i="15"/>
  <c r="BS25" i="15"/>
  <c r="BR25" i="15"/>
  <c r="BQ25" i="15"/>
  <c r="BP25" i="15"/>
  <c r="BO25" i="15"/>
  <c r="BN25" i="15"/>
  <c r="BM25" i="15"/>
  <c r="BL25" i="15"/>
  <c r="BK25" i="15"/>
  <c r="BJ25" i="15"/>
  <c r="BI25" i="15"/>
  <c r="BH25" i="15"/>
  <c r="BG25" i="15"/>
  <c r="BF25" i="15"/>
  <c r="BE25" i="15"/>
  <c r="BD25" i="15"/>
  <c r="BC25" i="15"/>
  <c r="BB25" i="15"/>
  <c r="BA25" i="15"/>
  <c r="AZ25" i="15"/>
  <c r="AY25" i="15"/>
  <c r="AX25" i="15"/>
  <c r="AW25" i="15"/>
  <c r="AV25" i="15"/>
  <c r="AU25" i="15"/>
  <c r="AT25" i="15"/>
  <c r="AS25" i="15"/>
  <c r="AR25" i="15"/>
  <c r="AQ25" i="15"/>
  <c r="AP25" i="15"/>
  <c r="AO25" i="15"/>
  <c r="AN25" i="15"/>
  <c r="AM25" i="15"/>
  <c r="AL25" i="15"/>
  <c r="AK25" i="15"/>
  <c r="AJ25" i="15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CL24" i="15"/>
  <c r="CK24" i="15"/>
  <c r="CJ24" i="15"/>
  <c r="CI24" i="15"/>
  <c r="CH24" i="15"/>
  <c r="CG24" i="15"/>
  <c r="CF24" i="15"/>
  <c r="CE24" i="15"/>
  <c r="CD24" i="15"/>
  <c r="CC24" i="15"/>
  <c r="CB24" i="15"/>
  <c r="CA24" i="15"/>
  <c r="BZ24" i="15"/>
  <c r="BY24" i="15"/>
  <c r="BX24" i="15"/>
  <c r="BW24" i="15"/>
  <c r="BV24" i="15"/>
  <c r="BU24" i="15"/>
  <c r="BT24" i="15"/>
  <c r="BS24" i="15"/>
  <c r="BR24" i="15"/>
  <c r="BQ24" i="15"/>
  <c r="BP24" i="15"/>
  <c r="BO24" i="15"/>
  <c r="BN24" i="15"/>
  <c r="BM24" i="15"/>
  <c r="BL24" i="15"/>
  <c r="BK24" i="15"/>
  <c r="BJ24" i="15"/>
  <c r="BI24" i="15"/>
  <c r="BH24" i="15"/>
  <c r="BG24" i="15"/>
  <c r="BF24" i="15"/>
  <c r="BE24" i="15"/>
  <c r="BD24" i="15"/>
  <c r="BC24" i="15"/>
  <c r="BB24" i="15"/>
  <c r="BA24" i="15"/>
  <c r="AZ24" i="15"/>
  <c r="AY24" i="15"/>
  <c r="AX24" i="15"/>
  <c r="AW24" i="15"/>
  <c r="AV24" i="15"/>
  <c r="AU24" i="15"/>
  <c r="AT24" i="15"/>
  <c r="AS24" i="15"/>
  <c r="AR24" i="15"/>
  <c r="AQ24" i="15"/>
  <c r="AP24" i="15"/>
  <c r="AO24" i="15"/>
  <c r="AN24" i="15"/>
  <c r="AM24" i="15"/>
  <c r="AL24" i="15"/>
  <c r="AK24" i="15"/>
  <c r="AJ24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CL23" i="15"/>
  <c r="CK23" i="15"/>
  <c r="CJ23" i="15"/>
  <c r="CI23" i="15"/>
  <c r="CH23" i="15"/>
  <c r="CG23" i="15"/>
  <c r="CF23" i="15"/>
  <c r="CE23" i="15"/>
  <c r="CD23" i="15"/>
  <c r="CC23" i="15"/>
  <c r="CB23" i="15"/>
  <c r="CA23" i="15"/>
  <c r="BZ23" i="15"/>
  <c r="BY23" i="15"/>
  <c r="BX23" i="15"/>
  <c r="BW23" i="15"/>
  <c r="BV23" i="15"/>
  <c r="BU23" i="15"/>
  <c r="BT23" i="15"/>
  <c r="BS23" i="15"/>
  <c r="BR23" i="15"/>
  <c r="BQ23" i="15"/>
  <c r="BP23" i="15"/>
  <c r="BO23" i="15"/>
  <c r="BN23" i="15"/>
  <c r="BM23" i="15"/>
  <c r="BL23" i="15"/>
  <c r="BK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CL22" i="15"/>
  <c r="CK22" i="15"/>
  <c r="CJ22" i="15"/>
  <c r="CI22" i="15"/>
  <c r="CH22" i="15"/>
  <c r="CG22" i="15"/>
  <c r="CF22" i="15"/>
  <c r="CE22" i="15"/>
  <c r="CD22" i="15"/>
  <c r="CC22" i="15"/>
  <c r="CB22" i="15"/>
  <c r="CA22" i="15"/>
  <c r="BZ22" i="15"/>
  <c r="BY22" i="15"/>
  <c r="BX22" i="15"/>
  <c r="BW22" i="15"/>
  <c r="BV22" i="15"/>
  <c r="BU22" i="15"/>
  <c r="BT22" i="15"/>
  <c r="BS22" i="15"/>
  <c r="BR22" i="15"/>
  <c r="BQ22" i="15"/>
  <c r="BP22" i="15"/>
  <c r="BO22" i="15"/>
  <c r="BN22" i="15"/>
  <c r="BM22" i="15"/>
  <c r="BL22" i="15"/>
  <c r="BK22" i="15"/>
  <c r="BJ22" i="15"/>
  <c r="BI22" i="15"/>
  <c r="BH22" i="15"/>
  <c r="BG22" i="15"/>
  <c r="BF22" i="15"/>
  <c r="BE22" i="15"/>
  <c r="BD22" i="15"/>
  <c r="BC22" i="15"/>
  <c r="BB22" i="15"/>
  <c r="BA22" i="15"/>
  <c r="AZ22" i="15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K22" i="15"/>
  <c r="AJ22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CL21" i="15"/>
  <c r="CK21" i="15"/>
  <c r="CJ21" i="15"/>
  <c r="CI21" i="15"/>
  <c r="CH21" i="15"/>
  <c r="CG21" i="15"/>
  <c r="CF21" i="15"/>
  <c r="CE21" i="15"/>
  <c r="CD21" i="15"/>
  <c r="CC21" i="15"/>
  <c r="CB21" i="15"/>
  <c r="CA21" i="15"/>
  <c r="BZ21" i="15"/>
  <c r="BY21" i="15"/>
  <c r="BX21" i="15"/>
  <c r="BW21" i="15"/>
  <c r="BV21" i="15"/>
  <c r="BU21" i="15"/>
  <c r="BT21" i="15"/>
  <c r="BS21" i="15"/>
  <c r="BR21" i="15"/>
  <c r="BQ21" i="15"/>
  <c r="BP21" i="15"/>
  <c r="BO21" i="15"/>
  <c r="BN21" i="15"/>
  <c r="BM21" i="15"/>
  <c r="BL21" i="15"/>
  <c r="BK21" i="15"/>
  <c r="BJ21" i="15"/>
  <c r="BI21" i="15"/>
  <c r="BH21" i="15"/>
  <c r="BG21" i="15"/>
  <c r="BF21" i="15"/>
  <c r="BE21" i="15"/>
  <c r="BD21" i="15"/>
  <c r="BC21" i="15"/>
  <c r="BB21" i="15"/>
  <c r="BA21" i="15"/>
  <c r="AZ21" i="15"/>
  <c r="AY21" i="15"/>
  <c r="AX21" i="15"/>
  <c r="AW21" i="15"/>
  <c r="AV21" i="15"/>
  <c r="AU21" i="15"/>
  <c r="AT21" i="15"/>
  <c r="AS21" i="15"/>
  <c r="AR21" i="15"/>
  <c r="AQ21" i="15"/>
  <c r="AP21" i="15"/>
  <c r="AO21" i="15"/>
  <c r="AN21" i="15"/>
  <c r="AM21" i="15"/>
  <c r="AL21" i="15"/>
  <c r="AK21" i="15"/>
  <c r="AJ21" i="15"/>
  <c r="AI21" i="15"/>
  <c r="AH21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CL20" i="15"/>
  <c r="CK20" i="15"/>
  <c r="CJ20" i="15"/>
  <c r="CI20" i="15"/>
  <c r="CH20" i="15"/>
  <c r="CG20" i="15"/>
  <c r="CF20" i="15"/>
  <c r="CE20" i="15"/>
  <c r="CD20" i="15"/>
  <c r="CC20" i="15"/>
  <c r="CB20" i="15"/>
  <c r="CA20" i="15"/>
  <c r="BZ20" i="15"/>
  <c r="BY20" i="15"/>
  <c r="BX20" i="15"/>
  <c r="BW20" i="15"/>
  <c r="BV20" i="15"/>
  <c r="BU20" i="15"/>
  <c r="BT20" i="15"/>
  <c r="BS20" i="15"/>
  <c r="BR20" i="15"/>
  <c r="BQ20" i="15"/>
  <c r="BP20" i="15"/>
  <c r="BO20" i="15"/>
  <c r="BN20" i="15"/>
  <c r="BM20" i="15"/>
  <c r="BL20" i="15"/>
  <c r="BK20" i="15"/>
  <c r="BJ20" i="15"/>
  <c r="BI20" i="15"/>
  <c r="BH20" i="15"/>
  <c r="BG20" i="15"/>
  <c r="BF20" i="15"/>
  <c r="BE20" i="15"/>
  <c r="BD20" i="15"/>
  <c r="BC20" i="15"/>
  <c r="BB20" i="15"/>
  <c r="BA20" i="15"/>
  <c r="AZ20" i="15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AK20" i="15"/>
  <c r="AJ20" i="15"/>
  <c r="AI20" i="15"/>
  <c r="AH20" i="15"/>
  <c r="AG20" i="15"/>
  <c r="AF20" i="15"/>
  <c r="AE20" i="15"/>
  <c r="AD20" i="15"/>
  <c r="AC20" i="15"/>
  <c r="AB20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CL19" i="15"/>
  <c r="CK19" i="15"/>
  <c r="CJ19" i="15"/>
  <c r="CI19" i="15"/>
  <c r="CH19" i="15"/>
  <c r="CG19" i="15"/>
  <c r="CF19" i="15"/>
  <c r="CE19" i="15"/>
  <c r="CD19" i="15"/>
  <c r="CC19" i="15"/>
  <c r="CB19" i="15"/>
  <c r="CA19" i="15"/>
  <c r="BZ19" i="15"/>
  <c r="BY19" i="15"/>
  <c r="BX19" i="15"/>
  <c r="BW19" i="15"/>
  <c r="BV19" i="15"/>
  <c r="BU19" i="15"/>
  <c r="BT19" i="15"/>
  <c r="BS19" i="15"/>
  <c r="BR19" i="15"/>
  <c r="BQ19" i="15"/>
  <c r="BP19" i="15"/>
  <c r="BO19" i="15"/>
  <c r="BN19" i="15"/>
  <c r="BM19" i="15"/>
  <c r="BL19" i="15"/>
  <c r="BK19" i="15"/>
  <c r="BJ19" i="15"/>
  <c r="BI19" i="15"/>
  <c r="BH19" i="15"/>
  <c r="BG19" i="15"/>
  <c r="BF19" i="15"/>
  <c r="BE19" i="15"/>
  <c r="BD19" i="15"/>
  <c r="BC19" i="15"/>
  <c r="BB19" i="15"/>
  <c r="BA19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AN19" i="15"/>
  <c r="AM19" i="15"/>
  <c r="AL19" i="15"/>
  <c r="AK19" i="15"/>
  <c r="AJ19" i="15"/>
  <c r="AI19" i="15"/>
  <c r="AH19" i="15"/>
  <c r="AG19" i="15"/>
  <c r="AF19" i="15"/>
  <c r="AE19" i="15"/>
  <c r="AD19" i="15"/>
  <c r="AC19" i="15"/>
  <c r="AB19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CL18" i="15"/>
  <c r="CK18" i="15"/>
  <c r="CJ18" i="15"/>
  <c r="CI18" i="15"/>
  <c r="CH18" i="15"/>
  <c r="CG18" i="15"/>
  <c r="CF18" i="15"/>
  <c r="CE18" i="15"/>
  <c r="CD18" i="15"/>
  <c r="CC18" i="15"/>
  <c r="CB18" i="15"/>
  <c r="CA18" i="15"/>
  <c r="BZ18" i="15"/>
  <c r="BY18" i="15"/>
  <c r="BX18" i="15"/>
  <c r="BW18" i="15"/>
  <c r="BV18" i="15"/>
  <c r="BU18" i="15"/>
  <c r="BT18" i="15"/>
  <c r="BS18" i="15"/>
  <c r="BR18" i="15"/>
  <c r="BQ18" i="15"/>
  <c r="BP18" i="15"/>
  <c r="BO18" i="15"/>
  <c r="BN18" i="15"/>
  <c r="BM18" i="15"/>
  <c r="BL18" i="15"/>
  <c r="BK18" i="15"/>
  <c r="BJ18" i="15"/>
  <c r="BI18" i="15"/>
  <c r="BH18" i="15"/>
  <c r="BG18" i="15"/>
  <c r="BF18" i="15"/>
  <c r="BE18" i="15"/>
  <c r="BD18" i="15"/>
  <c r="BC18" i="15"/>
  <c r="BB18" i="15"/>
  <c r="BA18" i="15"/>
  <c r="AZ18" i="15"/>
  <c r="AY18" i="15"/>
  <c r="AX18" i="15"/>
  <c r="AW18" i="15"/>
  <c r="AV18" i="15"/>
  <c r="AU18" i="15"/>
  <c r="AT18" i="15"/>
  <c r="AS18" i="15"/>
  <c r="AR18" i="15"/>
  <c r="AQ18" i="15"/>
  <c r="AP18" i="15"/>
  <c r="AO18" i="15"/>
  <c r="AN18" i="15"/>
  <c r="AM18" i="15"/>
  <c r="AL18" i="15"/>
  <c r="AK18" i="15"/>
  <c r="AJ18" i="15"/>
  <c r="AI18" i="15"/>
  <c r="AH18" i="15"/>
  <c r="AG18" i="15"/>
  <c r="AF18" i="15"/>
  <c r="AE18" i="15"/>
  <c r="AD18" i="15"/>
  <c r="AC18" i="15"/>
  <c r="AB18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CL17" i="15"/>
  <c r="CK17" i="15"/>
  <c r="CJ17" i="15"/>
  <c r="CI17" i="15"/>
  <c r="CH17" i="15"/>
  <c r="CG17" i="15"/>
  <c r="CF17" i="15"/>
  <c r="CE17" i="15"/>
  <c r="CD17" i="15"/>
  <c r="CC17" i="15"/>
  <c r="CB17" i="15"/>
  <c r="CA17" i="15"/>
  <c r="BZ17" i="15"/>
  <c r="BY17" i="15"/>
  <c r="BX17" i="15"/>
  <c r="BW17" i="15"/>
  <c r="BV17" i="15"/>
  <c r="BU17" i="15"/>
  <c r="BT17" i="15"/>
  <c r="BS17" i="15"/>
  <c r="BR17" i="15"/>
  <c r="BQ17" i="15"/>
  <c r="BP17" i="15"/>
  <c r="BO17" i="15"/>
  <c r="BN17" i="15"/>
  <c r="BM17" i="15"/>
  <c r="BL17" i="15"/>
  <c r="BK17" i="15"/>
  <c r="BJ17" i="15"/>
  <c r="BI17" i="15"/>
  <c r="BH17" i="15"/>
  <c r="BG17" i="15"/>
  <c r="BF17" i="15"/>
  <c r="BE17" i="15"/>
  <c r="BD17" i="15"/>
  <c r="BC17" i="15"/>
  <c r="BB17" i="15"/>
  <c r="BA17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AN17" i="15"/>
  <c r="AM17" i="15"/>
  <c r="AL17" i="15"/>
  <c r="AK17" i="15"/>
  <c r="AJ17" i="15"/>
  <c r="AI17" i="15"/>
  <c r="AH17" i="15"/>
  <c r="AG17" i="15"/>
  <c r="AF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CL16" i="15"/>
  <c r="CK16" i="15"/>
  <c r="CJ16" i="15"/>
  <c r="CI16" i="15"/>
  <c r="CH16" i="15"/>
  <c r="CG16" i="15"/>
  <c r="CF16" i="15"/>
  <c r="CE16" i="15"/>
  <c r="CD16" i="15"/>
  <c r="CC16" i="15"/>
  <c r="CB16" i="15"/>
  <c r="CA16" i="15"/>
  <c r="BZ16" i="15"/>
  <c r="BY16" i="15"/>
  <c r="BX16" i="15"/>
  <c r="BW16" i="15"/>
  <c r="BV16" i="15"/>
  <c r="BU16" i="15"/>
  <c r="BT16" i="15"/>
  <c r="BS16" i="15"/>
  <c r="BR16" i="15"/>
  <c r="BQ16" i="15"/>
  <c r="BP16" i="15"/>
  <c r="BO16" i="15"/>
  <c r="BN16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AX16" i="15"/>
  <c r="AW16" i="15"/>
  <c r="AV16" i="15"/>
  <c r="AU16" i="15"/>
  <c r="AT16" i="15"/>
  <c r="AS16" i="15"/>
  <c r="AR16" i="15"/>
  <c r="AQ16" i="15"/>
  <c r="AP16" i="15"/>
  <c r="AO16" i="15"/>
  <c r="AN16" i="15"/>
  <c r="AM16" i="15"/>
  <c r="AL16" i="15"/>
  <c r="AK16" i="15"/>
  <c r="AJ16" i="15"/>
  <c r="AI16" i="15"/>
  <c r="AH16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CL15" i="15"/>
  <c r="CK15" i="15"/>
  <c r="CJ15" i="15"/>
  <c r="CI15" i="15"/>
  <c r="CH15" i="15"/>
  <c r="CG15" i="15"/>
  <c r="CF15" i="15"/>
  <c r="CE15" i="15"/>
  <c r="CD15" i="15"/>
  <c r="CC15" i="15"/>
  <c r="CB15" i="15"/>
  <c r="CA15" i="15"/>
  <c r="BZ15" i="15"/>
  <c r="BY15" i="15"/>
  <c r="BX15" i="15"/>
  <c r="BW15" i="15"/>
  <c r="BV15" i="15"/>
  <c r="BU15" i="15"/>
  <c r="BT15" i="15"/>
  <c r="BS15" i="15"/>
  <c r="BR15" i="15"/>
  <c r="BQ15" i="15"/>
  <c r="BP15" i="15"/>
  <c r="BO15" i="15"/>
  <c r="BN15" i="15"/>
  <c r="BM15" i="15"/>
  <c r="BL15" i="15"/>
  <c r="BK15" i="15"/>
  <c r="BJ15" i="15"/>
  <c r="BI15" i="15"/>
  <c r="BH15" i="15"/>
  <c r="BG15" i="15"/>
  <c r="BF15" i="15"/>
  <c r="BE15" i="15"/>
  <c r="BD15" i="15"/>
  <c r="BC15" i="15"/>
  <c r="BB15" i="15"/>
  <c r="BA15" i="15"/>
  <c r="AZ15" i="15"/>
  <c r="AY15" i="15"/>
  <c r="AX15" i="15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K15" i="15"/>
  <c r="AJ15" i="15"/>
  <c r="AI15" i="15"/>
  <c r="AH15" i="15"/>
  <c r="AG15" i="15"/>
  <c r="AF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CL14" i="15"/>
  <c r="CK14" i="15"/>
  <c r="CJ14" i="15"/>
  <c r="CI14" i="15"/>
  <c r="CH14" i="15"/>
  <c r="CG14" i="15"/>
  <c r="CF14" i="15"/>
  <c r="CE14" i="15"/>
  <c r="CD14" i="15"/>
  <c r="CC14" i="15"/>
  <c r="CB14" i="15"/>
  <c r="CA14" i="15"/>
  <c r="BZ14" i="15"/>
  <c r="BY14" i="15"/>
  <c r="BX14" i="15"/>
  <c r="BW14" i="15"/>
  <c r="BV14" i="15"/>
  <c r="BU14" i="15"/>
  <c r="BT14" i="15"/>
  <c r="BS14" i="15"/>
  <c r="BR14" i="15"/>
  <c r="BQ14" i="15"/>
  <c r="BP14" i="15"/>
  <c r="BO14" i="15"/>
  <c r="BN14" i="15"/>
  <c r="BM14" i="15"/>
  <c r="BL14" i="15"/>
  <c r="BK14" i="15"/>
  <c r="BJ14" i="15"/>
  <c r="BI14" i="15"/>
  <c r="BH14" i="15"/>
  <c r="BG14" i="15"/>
  <c r="BF14" i="15"/>
  <c r="BE14" i="15"/>
  <c r="BD14" i="15"/>
  <c r="BC14" i="15"/>
  <c r="BB14" i="15"/>
  <c r="BA14" i="15"/>
  <c r="AZ14" i="15"/>
  <c r="AY14" i="15"/>
  <c r="AX14" i="15"/>
  <c r="AW14" i="15"/>
  <c r="AV14" i="15"/>
  <c r="AU14" i="15"/>
  <c r="AT14" i="15"/>
  <c r="AS14" i="15"/>
  <c r="AR14" i="15"/>
  <c r="AQ14" i="15"/>
  <c r="AP14" i="15"/>
  <c r="AO14" i="15"/>
  <c r="AN14" i="15"/>
  <c r="AM14" i="15"/>
  <c r="AL14" i="15"/>
  <c r="AK14" i="15"/>
  <c r="AJ14" i="15"/>
  <c r="AI14" i="15"/>
  <c r="AH14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CL13" i="15"/>
  <c r="CK13" i="15"/>
  <c r="CJ13" i="15"/>
  <c r="CI13" i="15"/>
  <c r="CH13" i="15"/>
  <c r="CG13" i="15"/>
  <c r="CF13" i="15"/>
  <c r="CE13" i="15"/>
  <c r="CD13" i="15"/>
  <c r="CC13" i="15"/>
  <c r="CB13" i="15"/>
  <c r="CA13" i="15"/>
  <c r="BZ13" i="15"/>
  <c r="BY13" i="15"/>
  <c r="BX13" i="15"/>
  <c r="BW13" i="15"/>
  <c r="BV13" i="15"/>
  <c r="BU13" i="15"/>
  <c r="BT13" i="15"/>
  <c r="BS13" i="15"/>
  <c r="BR13" i="15"/>
  <c r="BQ13" i="15"/>
  <c r="BP13" i="15"/>
  <c r="BO13" i="15"/>
  <c r="BN13" i="15"/>
  <c r="BM13" i="15"/>
  <c r="BL13" i="15"/>
  <c r="BK13" i="15"/>
  <c r="BJ13" i="15"/>
  <c r="BI13" i="15"/>
  <c r="BH13" i="15"/>
  <c r="BG13" i="15"/>
  <c r="BF13" i="15"/>
  <c r="BE13" i="15"/>
  <c r="BD13" i="15"/>
  <c r="BC13" i="15"/>
  <c r="BB13" i="15"/>
  <c r="BA13" i="15"/>
  <c r="AZ13" i="15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CL12" i="15"/>
  <c r="CK12" i="15"/>
  <c r="CJ12" i="15"/>
  <c r="CI12" i="15"/>
  <c r="CH12" i="15"/>
  <c r="CG12" i="15"/>
  <c r="CF12" i="15"/>
  <c r="CE12" i="15"/>
  <c r="CD12" i="15"/>
  <c r="CC12" i="15"/>
  <c r="CB12" i="15"/>
  <c r="CA12" i="15"/>
  <c r="BZ12" i="15"/>
  <c r="BY12" i="15"/>
  <c r="BX12" i="15"/>
  <c r="BW12" i="15"/>
  <c r="BV12" i="15"/>
  <c r="BU12" i="15"/>
  <c r="BT12" i="15"/>
  <c r="BS12" i="15"/>
  <c r="BR12" i="15"/>
  <c r="BQ12" i="15"/>
  <c r="BP12" i="15"/>
  <c r="BO12" i="15"/>
  <c r="BN12" i="15"/>
  <c r="BM12" i="15"/>
  <c r="BL12" i="15"/>
  <c r="BK12" i="15"/>
  <c r="BJ12" i="15"/>
  <c r="BI12" i="15"/>
  <c r="BH12" i="15"/>
  <c r="BG12" i="15"/>
  <c r="BF12" i="15"/>
  <c r="BE12" i="15"/>
  <c r="BD12" i="15"/>
  <c r="BC12" i="15"/>
  <c r="BB12" i="15"/>
  <c r="BA12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K12" i="15"/>
  <c r="AJ12" i="15"/>
  <c r="AI12" i="15"/>
  <c r="AH12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CL11" i="15"/>
  <c r="CK11" i="15"/>
  <c r="CJ11" i="15"/>
  <c r="CI11" i="15"/>
  <c r="CH11" i="15"/>
  <c r="CG11" i="15"/>
  <c r="CF11" i="15"/>
  <c r="CE11" i="15"/>
  <c r="CD11" i="15"/>
  <c r="CC11" i="15"/>
  <c r="CB11" i="15"/>
  <c r="CA11" i="15"/>
  <c r="BZ11" i="15"/>
  <c r="BY11" i="15"/>
  <c r="BX11" i="15"/>
  <c r="BW11" i="15"/>
  <c r="BV11" i="15"/>
  <c r="BU11" i="15"/>
  <c r="BT11" i="15"/>
  <c r="BS11" i="15"/>
  <c r="BR11" i="15"/>
  <c r="BQ11" i="15"/>
  <c r="BP11" i="15"/>
  <c r="BO11" i="15"/>
  <c r="BN11" i="15"/>
  <c r="BM11" i="15"/>
  <c r="BL11" i="15"/>
  <c r="BK11" i="15"/>
  <c r="BJ11" i="15"/>
  <c r="BI11" i="15"/>
  <c r="BH11" i="15"/>
  <c r="BG11" i="15"/>
  <c r="BF11" i="15"/>
  <c r="BE11" i="15"/>
  <c r="BD11" i="15"/>
  <c r="BC11" i="15"/>
  <c r="BB11" i="15"/>
  <c r="BA11" i="15"/>
  <c r="AZ11" i="15"/>
  <c r="AY11" i="15"/>
  <c r="AX11" i="15"/>
  <c r="AW11" i="15"/>
  <c r="AV11" i="15"/>
  <c r="AU11" i="15"/>
  <c r="AT11" i="15"/>
  <c r="AS11" i="15"/>
  <c r="AR11" i="15"/>
  <c r="AQ11" i="15"/>
  <c r="AP11" i="15"/>
  <c r="AO11" i="15"/>
  <c r="AN11" i="15"/>
  <c r="AM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CL10" i="15"/>
  <c r="CK10" i="15"/>
  <c r="CJ10" i="15"/>
  <c r="CI10" i="15"/>
  <c r="CH10" i="15"/>
  <c r="CG10" i="15"/>
  <c r="CF10" i="15"/>
  <c r="CE10" i="15"/>
  <c r="CD10" i="15"/>
  <c r="CC10" i="15"/>
  <c r="CB10" i="15"/>
  <c r="CA10" i="15"/>
  <c r="BZ10" i="15"/>
  <c r="BY10" i="15"/>
  <c r="BX10" i="15"/>
  <c r="BW10" i="15"/>
  <c r="BV10" i="15"/>
  <c r="BU10" i="15"/>
  <c r="BT10" i="15"/>
  <c r="BS10" i="15"/>
  <c r="BR10" i="15"/>
  <c r="BQ10" i="15"/>
  <c r="BP10" i="15"/>
  <c r="BO10" i="15"/>
  <c r="BN10" i="15"/>
  <c r="BM10" i="15"/>
  <c r="BL10" i="15"/>
  <c r="BK10" i="15"/>
  <c r="BJ10" i="15"/>
  <c r="BI10" i="15"/>
  <c r="BH10" i="15"/>
  <c r="BG10" i="15"/>
  <c r="BF10" i="15"/>
  <c r="BE10" i="15"/>
  <c r="BD10" i="15"/>
  <c r="BC10" i="15"/>
  <c r="BB10" i="15"/>
  <c r="BA10" i="15"/>
  <c r="AZ10" i="15"/>
  <c r="AY10" i="15"/>
  <c r="AX10" i="15"/>
  <c r="AW10" i="15"/>
  <c r="AV10" i="15"/>
  <c r="AU10" i="15"/>
  <c r="AT10" i="15"/>
  <c r="AS10" i="15"/>
  <c r="AR10" i="15"/>
  <c r="AQ10" i="15"/>
  <c r="AP10" i="15"/>
  <c r="AO10" i="15"/>
  <c r="AN10" i="15"/>
  <c r="AM10" i="15"/>
  <c r="AL10" i="15"/>
  <c r="AK10" i="15"/>
  <c r="AJ10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CL9" i="15"/>
  <c r="CK9" i="15"/>
  <c r="CJ9" i="15"/>
  <c r="CI9" i="15"/>
  <c r="CH9" i="15"/>
  <c r="CG9" i="15"/>
  <c r="CF9" i="15"/>
  <c r="CE9" i="15"/>
  <c r="CD9" i="15"/>
  <c r="CC9" i="15"/>
  <c r="CB9" i="15"/>
  <c r="CA9" i="15"/>
  <c r="BZ9" i="15"/>
  <c r="BY9" i="15"/>
  <c r="BX9" i="15"/>
  <c r="BW9" i="15"/>
  <c r="BV9" i="15"/>
  <c r="BU9" i="15"/>
  <c r="BT9" i="15"/>
  <c r="BS9" i="15"/>
  <c r="BR9" i="15"/>
  <c r="BQ9" i="15"/>
  <c r="BP9" i="15"/>
  <c r="BO9" i="15"/>
  <c r="BN9" i="15"/>
  <c r="BM9" i="15"/>
  <c r="BL9" i="15"/>
  <c r="BK9" i="15"/>
  <c r="BJ9" i="15"/>
  <c r="BI9" i="15"/>
  <c r="BH9" i="15"/>
  <c r="BG9" i="15"/>
  <c r="BF9" i="15"/>
  <c r="BE9" i="15"/>
  <c r="BD9" i="15"/>
  <c r="BC9" i="15"/>
  <c r="BB9" i="15"/>
  <c r="BA9" i="15"/>
  <c r="AZ9" i="15"/>
  <c r="AY9" i="15"/>
  <c r="AX9" i="15"/>
  <c r="AW9" i="15"/>
  <c r="AV9" i="15"/>
  <c r="AU9" i="15"/>
  <c r="AT9" i="15"/>
  <c r="AS9" i="15"/>
  <c r="AR9" i="15"/>
  <c r="AQ9" i="15"/>
  <c r="AP9" i="15"/>
  <c r="AO9" i="15"/>
  <c r="AN9" i="15"/>
  <c r="AM9" i="15"/>
  <c r="AL9" i="15"/>
  <c r="AK9" i="15"/>
  <c r="AJ9" i="15"/>
  <c r="AI9" i="15"/>
  <c r="AH9" i="15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CL8" i="15"/>
  <c r="CK8" i="15"/>
  <c r="CJ8" i="15"/>
  <c r="CI8" i="15"/>
  <c r="CH8" i="15"/>
  <c r="CG8" i="15"/>
  <c r="CF8" i="15"/>
  <c r="CE8" i="15"/>
  <c r="CD8" i="15"/>
  <c r="CC8" i="15"/>
  <c r="CB8" i="15"/>
  <c r="CA8" i="15"/>
  <c r="BZ8" i="15"/>
  <c r="BY8" i="15"/>
  <c r="BX8" i="15"/>
  <c r="BW8" i="15"/>
  <c r="BV8" i="15"/>
  <c r="BU8" i="15"/>
  <c r="BT8" i="15"/>
  <c r="BS8" i="15"/>
  <c r="BR8" i="15"/>
  <c r="BQ8" i="15"/>
  <c r="BP8" i="15"/>
  <c r="BO8" i="15"/>
  <c r="BN8" i="15"/>
  <c r="BM8" i="15"/>
  <c r="BL8" i="15"/>
  <c r="BK8" i="15"/>
  <c r="BJ8" i="15"/>
  <c r="BI8" i="15"/>
  <c r="BH8" i="15"/>
  <c r="BG8" i="15"/>
  <c r="BF8" i="15"/>
  <c r="BE8" i="15"/>
  <c r="BD8" i="15"/>
  <c r="BC8" i="15"/>
  <c r="BB8" i="15"/>
  <c r="BA8" i="15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CL7" i="15"/>
  <c r="CK7" i="15"/>
  <c r="CJ7" i="15"/>
  <c r="CI7" i="15"/>
  <c r="CH7" i="15"/>
  <c r="CG7" i="15"/>
  <c r="CF7" i="15"/>
  <c r="CE7" i="15"/>
  <c r="CD7" i="15"/>
  <c r="CC7" i="15"/>
  <c r="CB7" i="15"/>
  <c r="CA7" i="15"/>
  <c r="BZ7" i="15"/>
  <c r="BY7" i="15"/>
  <c r="BX7" i="15"/>
  <c r="BW7" i="15"/>
  <c r="BV7" i="15"/>
  <c r="BU7" i="15"/>
  <c r="BT7" i="15"/>
  <c r="BS7" i="15"/>
  <c r="BR7" i="15"/>
  <c r="BQ7" i="15"/>
  <c r="BP7" i="15"/>
  <c r="BO7" i="15"/>
  <c r="BN7" i="15"/>
  <c r="BM7" i="15"/>
  <c r="BL7" i="15"/>
  <c r="BK7" i="15"/>
  <c r="BJ7" i="15"/>
  <c r="BI7" i="15"/>
  <c r="BH7" i="15"/>
  <c r="BG7" i="15"/>
  <c r="BF7" i="15"/>
  <c r="BE7" i="15"/>
  <c r="BD7" i="15"/>
  <c r="BC7" i="15"/>
  <c r="BB7" i="15"/>
  <c r="BA7" i="15"/>
  <c r="AZ7" i="15"/>
  <c r="AY7" i="15"/>
  <c r="AX7" i="15"/>
  <c r="AW7" i="15"/>
  <c r="AV7" i="15"/>
  <c r="AU7" i="15"/>
  <c r="AT7" i="15"/>
  <c r="AS7" i="15"/>
  <c r="AR7" i="15"/>
  <c r="AQ7" i="15"/>
  <c r="AP7" i="15"/>
  <c r="AO7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CL6" i="15"/>
  <c r="CK6" i="15"/>
  <c r="CJ6" i="15"/>
  <c r="CI6" i="15"/>
  <c r="CH6" i="15"/>
  <c r="CG6" i="15"/>
  <c r="CF6" i="15"/>
  <c r="CE6" i="15"/>
  <c r="CD6" i="15"/>
  <c r="CC6" i="15"/>
  <c r="CB6" i="15"/>
  <c r="CA6" i="15"/>
  <c r="BZ6" i="15"/>
  <c r="BY6" i="15"/>
  <c r="BX6" i="15"/>
  <c r="BW6" i="15"/>
  <c r="BV6" i="15"/>
  <c r="BU6" i="15"/>
  <c r="BT6" i="15"/>
  <c r="BS6" i="15"/>
  <c r="BR6" i="15"/>
  <c r="BQ6" i="15"/>
  <c r="BP6" i="15"/>
  <c r="BO6" i="15"/>
  <c r="BN6" i="15"/>
  <c r="BM6" i="15"/>
  <c r="BL6" i="15"/>
  <c r="BK6" i="15"/>
  <c r="BJ6" i="15"/>
  <c r="BI6" i="15"/>
  <c r="BH6" i="15"/>
  <c r="BG6" i="15"/>
  <c r="BF6" i="15"/>
  <c r="BE6" i="15"/>
  <c r="BD6" i="15"/>
  <c r="BC6" i="15"/>
  <c r="BB6" i="15"/>
  <c r="BA6" i="15"/>
  <c r="AZ6" i="15"/>
  <c r="AY6" i="15"/>
  <c r="AX6" i="15"/>
  <c r="AW6" i="15"/>
  <c r="AV6" i="15"/>
  <c r="AU6" i="15"/>
  <c r="AT6" i="15"/>
  <c r="AS6" i="15"/>
  <c r="AR6" i="15"/>
  <c r="AQ6" i="15"/>
  <c r="AP6" i="15"/>
  <c r="AO6" i="15"/>
  <c r="AN6" i="15"/>
  <c r="AM6" i="15"/>
  <c r="AL6" i="15"/>
  <c r="AK6" i="15"/>
  <c r="AJ6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CL5" i="15"/>
  <c r="CL68" i="15" s="1"/>
  <c r="CK5" i="15"/>
  <c r="CK68" i="15" s="1"/>
  <c r="CJ5" i="15"/>
  <c r="CJ68" i="15" s="1"/>
  <c r="CI5" i="15"/>
  <c r="CI68" i="15" s="1"/>
  <c r="CH5" i="15"/>
  <c r="CH68" i="15" s="1"/>
  <c r="CG5" i="15"/>
  <c r="CG68" i="15" s="1"/>
  <c r="CF5" i="15"/>
  <c r="CF68" i="15" s="1"/>
  <c r="CE5" i="15"/>
  <c r="CE68" i="15" s="1"/>
  <c r="CD5" i="15"/>
  <c r="CD68" i="15" s="1"/>
  <c r="CC5" i="15"/>
  <c r="CC68" i="15" s="1"/>
  <c r="CB5" i="15"/>
  <c r="CB68" i="15" s="1"/>
  <c r="CA5" i="15"/>
  <c r="CA68" i="15" s="1"/>
  <c r="BZ5" i="15"/>
  <c r="BZ68" i="15" s="1"/>
  <c r="BY5" i="15"/>
  <c r="BY68" i="15" s="1"/>
  <c r="BX5" i="15"/>
  <c r="BX68" i="15" s="1"/>
  <c r="BW5" i="15"/>
  <c r="BW68" i="15" s="1"/>
  <c r="BV5" i="15"/>
  <c r="BV68" i="15" s="1"/>
  <c r="BU5" i="15"/>
  <c r="BU68" i="15" s="1"/>
  <c r="BT5" i="15"/>
  <c r="BT68" i="15" s="1"/>
  <c r="BS5" i="15"/>
  <c r="BS68" i="15" s="1"/>
  <c r="BR5" i="15"/>
  <c r="BR68" i="15" s="1"/>
  <c r="BQ5" i="15"/>
  <c r="BQ68" i="15" s="1"/>
  <c r="BP5" i="15"/>
  <c r="BP68" i="15" s="1"/>
  <c r="BO5" i="15"/>
  <c r="BO68" i="15" s="1"/>
  <c r="BN5" i="15"/>
  <c r="BN68" i="15" s="1"/>
  <c r="BM5" i="15"/>
  <c r="BM68" i="15" s="1"/>
  <c r="BL5" i="15"/>
  <c r="BL68" i="15" s="1"/>
  <c r="BK5" i="15"/>
  <c r="BK68" i="15" s="1"/>
  <c r="BJ5" i="15"/>
  <c r="BJ68" i="15" s="1"/>
  <c r="BI5" i="15"/>
  <c r="BI68" i="15" s="1"/>
  <c r="BH5" i="15"/>
  <c r="BH68" i="15" s="1"/>
  <c r="BG5" i="15"/>
  <c r="BG68" i="15" s="1"/>
  <c r="BF5" i="15"/>
  <c r="BF68" i="15" s="1"/>
  <c r="BE5" i="15"/>
  <c r="BE68" i="15" s="1"/>
  <c r="BD5" i="15"/>
  <c r="BD68" i="15" s="1"/>
  <c r="BC5" i="15"/>
  <c r="BC68" i="15" s="1"/>
  <c r="BB5" i="15"/>
  <c r="BB68" i="15" s="1"/>
  <c r="BA5" i="15"/>
  <c r="BA68" i="15" s="1"/>
  <c r="AZ5" i="15"/>
  <c r="AZ68" i="15" s="1"/>
  <c r="AY5" i="15"/>
  <c r="AY68" i="15" s="1"/>
  <c r="AX5" i="15"/>
  <c r="AX68" i="15" s="1"/>
  <c r="AW5" i="15"/>
  <c r="AW68" i="15" s="1"/>
  <c r="AV5" i="15"/>
  <c r="AV68" i="15" s="1"/>
  <c r="AU5" i="15"/>
  <c r="AU68" i="15" s="1"/>
  <c r="AT5" i="15"/>
  <c r="AT68" i="15" s="1"/>
  <c r="AS5" i="15"/>
  <c r="AS68" i="15" s="1"/>
  <c r="AR5" i="15"/>
  <c r="AR68" i="15" s="1"/>
  <c r="AQ5" i="15"/>
  <c r="AQ68" i="15" s="1"/>
  <c r="AP5" i="15"/>
  <c r="AP68" i="15" s="1"/>
  <c r="AO5" i="15"/>
  <c r="AO68" i="15" s="1"/>
  <c r="AN5" i="15"/>
  <c r="AN68" i="15" s="1"/>
  <c r="AM5" i="15"/>
  <c r="AM68" i="15" s="1"/>
  <c r="AL5" i="15"/>
  <c r="AL68" i="15" s="1"/>
  <c r="AK5" i="15"/>
  <c r="AK68" i="15" s="1"/>
  <c r="AJ5" i="15"/>
  <c r="AJ68" i="15" s="1"/>
  <c r="AI5" i="15"/>
  <c r="AI68" i="15" s="1"/>
  <c r="AH5" i="15"/>
  <c r="AH68" i="15" s="1"/>
  <c r="AG5" i="15"/>
  <c r="AG68" i="15" s="1"/>
  <c r="AF5" i="15"/>
  <c r="AF68" i="15" s="1"/>
  <c r="AE5" i="15"/>
  <c r="AE68" i="15" s="1"/>
  <c r="AD5" i="15"/>
  <c r="AD68" i="15" s="1"/>
  <c r="AC5" i="15"/>
  <c r="AC68" i="15" s="1"/>
  <c r="AB5" i="15"/>
  <c r="AB68" i="15" s="1"/>
  <c r="AA5" i="15"/>
  <c r="AA68" i="15" s="1"/>
  <c r="Z5" i="15"/>
  <c r="Z68" i="15" s="1"/>
  <c r="Y5" i="15"/>
  <c r="Y68" i="15" s="1"/>
  <c r="X5" i="15"/>
  <c r="X68" i="15" s="1"/>
  <c r="W5" i="15"/>
  <c r="W68" i="15" s="1"/>
  <c r="V5" i="15"/>
  <c r="V68" i="15" s="1"/>
  <c r="U5" i="15"/>
  <c r="U68" i="15" s="1"/>
  <c r="T5" i="15"/>
  <c r="T68" i="15" s="1"/>
  <c r="S5" i="15"/>
  <c r="S68" i="15" s="1"/>
  <c r="R5" i="15"/>
  <c r="R68" i="15" s="1"/>
  <c r="Q5" i="15"/>
  <c r="Q68" i="15" s="1"/>
  <c r="P5" i="15"/>
  <c r="P68" i="15" s="1"/>
  <c r="O5" i="15"/>
  <c r="O68" i="15" s="1"/>
  <c r="N5" i="15"/>
  <c r="N68" i="15" s="1"/>
  <c r="M5" i="15"/>
  <c r="M68" i="15" s="1"/>
  <c r="L5" i="15"/>
  <c r="L68" i="15" s="1"/>
  <c r="K5" i="15"/>
  <c r="K68" i="15" s="1"/>
  <c r="J5" i="15"/>
  <c r="J68" i="15" s="1"/>
  <c r="I5" i="15"/>
  <c r="I68" i="15" s="1"/>
  <c r="H5" i="15"/>
  <c r="H68" i="15" s="1"/>
  <c r="G5" i="15"/>
  <c r="G68" i="15" s="1"/>
  <c r="F5" i="15"/>
  <c r="F68" i="15" s="1"/>
  <c r="E5" i="15"/>
  <c r="E68" i="15" s="1"/>
  <c r="D5" i="15"/>
  <c r="D68" i="15" s="1"/>
  <c r="C5" i="15"/>
  <c r="C68" i="15" s="1"/>
  <c r="G96" i="14"/>
  <c r="G74" i="14"/>
  <c r="G67" i="14"/>
  <c r="G57" i="14"/>
  <c r="G38" i="14"/>
  <c r="G23" i="14"/>
  <c r="G14" i="14"/>
  <c r="CL66" i="13"/>
  <c r="CK66" i="13"/>
  <c r="CJ66" i="13"/>
  <c r="CI66" i="13"/>
  <c r="CH66" i="13"/>
  <c r="CG66" i="13"/>
  <c r="CF66" i="13"/>
  <c r="CE66" i="13"/>
  <c r="CD66" i="13"/>
  <c r="CC66" i="13"/>
  <c r="CB66" i="13"/>
  <c r="CA66" i="13"/>
  <c r="BZ66" i="13"/>
  <c r="BY66" i="13"/>
  <c r="BX66" i="13"/>
  <c r="BW66" i="13"/>
  <c r="BV66" i="13"/>
  <c r="BU66" i="13"/>
  <c r="BT66" i="13"/>
  <c r="BS66" i="13"/>
  <c r="BR66" i="13"/>
  <c r="BQ66" i="13"/>
  <c r="BP66" i="13"/>
  <c r="BO66" i="13"/>
  <c r="BN66" i="13"/>
  <c r="BM66" i="13"/>
  <c r="BL66" i="13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Y66" i="13"/>
  <c r="AX66" i="13"/>
  <c r="AW66" i="13"/>
  <c r="AV66" i="13"/>
  <c r="AU66" i="13"/>
  <c r="AT66" i="13"/>
  <c r="AS66" i="13"/>
  <c r="AR66" i="13"/>
  <c r="AQ66" i="13"/>
  <c r="AP66" i="13"/>
  <c r="AO66" i="13"/>
  <c r="AN66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CL65" i="13"/>
  <c r="CK65" i="13"/>
  <c r="CJ65" i="13"/>
  <c r="CI65" i="13"/>
  <c r="CH65" i="13"/>
  <c r="CG65" i="13"/>
  <c r="CF65" i="13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AS65" i="13"/>
  <c r="AR65" i="13"/>
  <c r="AQ65" i="13"/>
  <c r="AP65" i="13"/>
  <c r="AO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CL64" i="13"/>
  <c r="CK64" i="13"/>
  <c r="CJ64" i="13"/>
  <c r="CI64" i="13"/>
  <c r="CH64" i="13"/>
  <c r="CG64" i="13"/>
  <c r="CF64" i="13"/>
  <c r="CE64" i="13"/>
  <c r="CD64" i="13"/>
  <c r="CC64" i="13"/>
  <c r="CB64" i="13"/>
  <c r="CA64" i="13"/>
  <c r="BZ64" i="13"/>
  <c r="BY64" i="13"/>
  <c r="BX64" i="13"/>
  <c r="BW64" i="13"/>
  <c r="BV64" i="13"/>
  <c r="BU64" i="13"/>
  <c r="BT64" i="13"/>
  <c r="BS64" i="13"/>
  <c r="BR64" i="13"/>
  <c r="BQ64" i="13"/>
  <c r="BP64" i="13"/>
  <c r="BO64" i="13"/>
  <c r="BN64" i="13"/>
  <c r="BM64" i="13"/>
  <c r="BL64" i="13"/>
  <c r="BK64" i="13"/>
  <c r="BJ64" i="13"/>
  <c r="BI64" i="13"/>
  <c r="BH64" i="13"/>
  <c r="BG64" i="13"/>
  <c r="BF64" i="13"/>
  <c r="BE64" i="13"/>
  <c r="BD64" i="13"/>
  <c r="BC64" i="13"/>
  <c r="BB64" i="13"/>
  <c r="BA64" i="13"/>
  <c r="AZ64" i="13"/>
  <c r="AY64" i="13"/>
  <c r="AX64" i="13"/>
  <c r="AW64" i="13"/>
  <c r="AV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CL63" i="13"/>
  <c r="CK63" i="13"/>
  <c r="CJ63" i="13"/>
  <c r="CI63" i="13"/>
  <c r="CH63" i="13"/>
  <c r="CG63" i="13"/>
  <c r="CF63" i="13"/>
  <c r="CE63" i="13"/>
  <c r="CD63" i="13"/>
  <c r="CC63" i="13"/>
  <c r="CB63" i="13"/>
  <c r="CA63" i="13"/>
  <c r="BZ63" i="13"/>
  <c r="BY63" i="13"/>
  <c r="BX63" i="13"/>
  <c r="BW63" i="13"/>
  <c r="BV63" i="13"/>
  <c r="BU63" i="13"/>
  <c r="BT63" i="13"/>
  <c r="BS63" i="13"/>
  <c r="BR63" i="13"/>
  <c r="BQ63" i="13"/>
  <c r="BP63" i="13"/>
  <c r="BO63" i="13"/>
  <c r="BN63" i="13"/>
  <c r="BM63" i="13"/>
  <c r="BL63" i="13"/>
  <c r="BK63" i="13"/>
  <c r="BJ63" i="13"/>
  <c r="BI63" i="13"/>
  <c r="BH63" i="13"/>
  <c r="BG63" i="13"/>
  <c r="BF63" i="13"/>
  <c r="BE63" i="13"/>
  <c r="BD63" i="13"/>
  <c r="BC63" i="13"/>
  <c r="BB63" i="13"/>
  <c r="BA63" i="13"/>
  <c r="AZ63" i="13"/>
  <c r="AY63" i="13"/>
  <c r="AX63" i="13"/>
  <c r="AW63" i="13"/>
  <c r="AV63" i="13"/>
  <c r="AU63" i="13"/>
  <c r="AT63" i="13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CL62" i="13"/>
  <c r="CK62" i="13"/>
  <c r="CJ62" i="13"/>
  <c r="CI62" i="13"/>
  <c r="CH62" i="13"/>
  <c r="CG62" i="13"/>
  <c r="CF62" i="13"/>
  <c r="CE62" i="13"/>
  <c r="CD62" i="13"/>
  <c r="CC62" i="13"/>
  <c r="CB62" i="13"/>
  <c r="CA62" i="13"/>
  <c r="BZ62" i="13"/>
  <c r="BY62" i="13"/>
  <c r="BX62" i="13"/>
  <c r="BW62" i="13"/>
  <c r="BV62" i="13"/>
  <c r="BU62" i="13"/>
  <c r="BT62" i="13"/>
  <c r="BS62" i="13"/>
  <c r="BR62" i="13"/>
  <c r="BQ62" i="13"/>
  <c r="BP62" i="13"/>
  <c r="BO62" i="13"/>
  <c r="BN62" i="13"/>
  <c r="BM62" i="13"/>
  <c r="BL62" i="13"/>
  <c r="BK62" i="13"/>
  <c r="BJ62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AW62" i="13"/>
  <c r="AV62" i="13"/>
  <c r="AU62" i="13"/>
  <c r="AT62" i="13"/>
  <c r="AS62" i="13"/>
  <c r="AR62" i="13"/>
  <c r="AQ62" i="13"/>
  <c r="AP62" i="13"/>
  <c r="AO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CL61" i="13"/>
  <c r="CK61" i="13"/>
  <c r="CJ61" i="13"/>
  <c r="CI61" i="13"/>
  <c r="CH61" i="13"/>
  <c r="CG61" i="13"/>
  <c r="CF61" i="13"/>
  <c r="CE61" i="13"/>
  <c r="CD61" i="13"/>
  <c r="CC61" i="13"/>
  <c r="CB61" i="13"/>
  <c r="CA61" i="13"/>
  <c r="BZ61" i="13"/>
  <c r="BY61" i="13"/>
  <c r="BX61" i="13"/>
  <c r="BW61" i="13"/>
  <c r="BV61" i="13"/>
  <c r="BU61" i="13"/>
  <c r="BT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CL60" i="13"/>
  <c r="CK60" i="13"/>
  <c r="CJ60" i="13"/>
  <c r="CI60" i="13"/>
  <c r="CH60" i="13"/>
  <c r="CG60" i="13"/>
  <c r="CF60" i="13"/>
  <c r="CE60" i="13"/>
  <c r="CD60" i="13"/>
  <c r="CC60" i="13"/>
  <c r="CB60" i="13"/>
  <c r="CA60" i="13"/>
  <c r="BZ60" i="13"/>
  <c r="BY60" i="13"/>
  <c r="BX60" i="13"/>
  <c r="BW60" i="13"/>
  <c r="BV60" i="13"/>
  <c r="BU60" i="13"/>
  <c r="BT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BC60" i="13"/>
  <c r="BB60" i="13"/>
  <c r="BA60" i="13"/>
  <c r="AZ60" i="13"/>
  <c r="AY60" i="13"/>
  <c r="AX60" i="13"/>
  <c r="AW60" i="13"/>
  <c r="AV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CL59" i="13"/>
  <c r="CK59" i="13"/>
  <c r="CJ59" i="13"/>
  <c r="CI59" i="13"/>
  <c r="CH59" i="13"/>
  <c r="CG59" i="13"/>
  <c r="CF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CL58" i="13"/>
  <c r="CK58" i="13"/>
  <c r="CJ58" i="13"/>
  <c r="CI58" i="13"/>
  <c r="CH58" i="13"/>
  <c r="CG58" i="13"/>
  <c r="CF58" i="13"/>
  <c r="CE58" i="13"/>
  <c r="CD58" i="13"/>
  <c r="CC58" i="13"/>
  <c r="CB58" i="13"/>
  <c r="CA58" i="13"/>
  <c r="BZ58" i="13"/>
  <c r="BY58" i="13"/>
  <c r="BX58" i="13"/>
  <c r="BW58" i="13"/>
  <c r="BV58" i="13"/>
  <c r="BU58" i="13"/>
  <c r="BT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BC58" i="13"/>
  <c r="BB58" i="13"/>
  <c r="BA58" i="13"/>
  <c r="AZ58" i="13"/>
  <c r="AY58" i="13"/>
  <c r="AX58" i="13"/>
  <c r="AW58" i="13"/>
  <c r="AV58" i="13"/>
  <c r="AU58" i="13"/>
  <c r="AT58" i="13"/>
  <c r="AS58" i="13"/>
  <c r="AR58" i="13"/>
  <c r="AQ58" i="13"/>
  <c r="AP58" i="13"/>
  <c r="AO58" i="13"/>
  <c r="AN58" i="13"/>
  <c r="AM58" i="13"/>
  <c r="AL58" i="13"/>
  <c r="AK58" i="13"/>
  <c r="AJ58" i="13"/>
  <c r="AI58" i="13"/>
  <c r="AH58" i="13"/>
  <c r="AG58" i="13"/>
  <c r="AF58" i="13"/>
  <c r="AE58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CL57" i="13"/>
  <c r="CK57" i="13"/>
  <c r="CJ57" i="13"/>
  <c r="CI57" i="13"/>
  <c r="CH57" i="13"/>
  <c r="CG57" i="13"/>
  <c r="CF57" i="13"/>
  <c r="CE57" i="13"/>
  <c r="CD57" i="13"/>
  <c r="CC57" i="13"/>
  <c r="CB57" i="13"/>
  <c r="CA57" i="13"/>
  <c r="BZ57" i="13"/>
  <c r="BY57" i="13"/>
  <c r="BX57" i="13"/>
  <c r="BW57" i="13"/>
  <c r="BV57" i="13"/>
  <c r="BU57" i="13"/>
  <c r="BT57" i="13"/>
  <c r="BS57" i="13"/>
  <c r="BR57" i="13"/>
  <c r="BQ57" i="13"/>
  <c r="BP57" i="13"/>
  <c r="BO57" i="13"/>
  <c r="BN57" i="13"/>
  <c r="BM57" i="13"/>
  <c r="BL57" i="13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Y57" i="13"/>
  <c r="AX57" i="13"/>
  <c r="AW57" i="13"/>
  <c r="AV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CL56" i="13"/>
  <c r="CK56" i="13"/>
  <c r="CJ56" i="13"/>
  <c r="CI56" i="13"/>
  <c r="CH56" i="13"/>
  <c r="CG56" i="13"/>
  <c r="CF56" i="13"/>
  <c r="CE56" i="13"/>
  <c r="CD56" i="13"/>
  <c r="CC56" i="13"/>
  <c r="CB56" i="13"/>
  <c r="CA56" i="13"/>
  <c r="BZ56" i="13"/>
  <c r="BY56" i="13"/>
  <c r="BX56" i="13"/>
  <c r="BW56" i="13"/>
  <c r="BV56" i="13"/>
  <c r="BU56" i="13"/>
  <c r="BT56" i="13"/>
  <c r="BS56" i="13"/>
  <c r="BR56" i="13"/>
  <c r="BQ56" i="13"/>
  <c r="BP56" i="13"/>
  <c r="BO56" i="13"/>
  <c r="BN56" i="13"/>
  <c r="BM56" i="13"/>
  <c r="BL56" i="13"/>
  <c r="BK56" i="13"/>
  <c r="BJ56" i="13"/>
  <c r="BI56" i="13"/>
  <c r="BH56" i="13"/>
  <c r="BG56" i="13"/>
  <c r="BF56" i="13"/>
  <c r="BE56" i="13"/>
  <c r="BD56" i="13"/>
  <c r="BC56" i="13"/>
  <c r="BB56" i="13"/>
  <c r="BA56" i="13"/>
  <c r="AZ56" i="13"/>
  <c r="AY56" i="13"/>
  <c r="AX56" i="13"/>
  <c r="AW56" i="13"/>
  <c r="AV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CL55" i="13"/>
  <c r="CK55" i="13"/>
  <c r="CJ55" i="13"/>
  <c r="CI55" i="13"/>
  <c r="CH55" i="13"/>
  <c r="CG55" i="13"/>
  <c r="CF55" i="13"/>
  <c r="CE55" i="13"/>
  <c r="CD55" i="13"/>
  <c r="CC55" i="13"/>
  <c r="CB55" i="13"/>
  <c r="CA55" i="13"/>
  <c r="BZ55" i="13"/>
  <c r="BY55" i="13"/>
  <c r="BX55" i="13"/>
  <c r="BW55" i="13"/>
  <c r="BV55" i="13"/>
  <c r="BU55" i="13"/>
  <c r="BT55" i="13"/>
  <c r="BS55" i="13"/>
  <c r="BR55" i="13"/>
  <c r="BQ55" i="13"/>
  <c r="BP55" i="13"/>
  <c r="BO55" i="13"/>
  <c r="BN55" i="13"/>
  <c r="BM55" i="13"/>
  <c r="BL55" i="13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CL54" i="13"/>
  <c r="CK54" i="13"/>
  <c r="CJ54" i="13"/>
  <c r="CI54" i="13"/>
  <c r="CH54" i="13"/>
  <c r="CG54" i="13"/>
  <c r="CF54" i="13"/>
  <c r="CE54" i="13"/>
  <c r="CD54" i="13"/>
  <c r="CC54" i="13"/>
  <c r="CB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O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CL53" i="13"/>
  <c r="CK53" i="13"/>
  <c r="CJ53" i="13"/>
  <c r="CI53" i="13"/>
  <c r="CH53" i="13"/>
  <c r="CG53" i="13"/>
  <c r="CF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CL52" i="13"/>
  <c r="CK52" i="13"/>
  <c r="CJ52" i="13"/>
  <c r="CI52" i="13"/>
  <c r="CH52" i="13"/>
  <c r="CG52" i="13"/>
  <c r="CF52" i="13"/>
  <c r="CE52" i="13"/>
  <c r="CD52" i="13"/>
  <c r="CC52" i="13"/>
  <c r="CB52" i="13"/>
  <c r="CA52" i="13"/>
  <c r="BZ52" i="13"/>
  <c r="BY52" i="13"/>
  <c r="BX52" i="13"/>
  <c r="BW52" i="13"/>
  <c r="BV52" i="13"/>
  <c r="BU52" i="13"/>
  <c r="BT52" i="13"/>
  <c r="BS52" i="13"/>
  <c r="BR52" i="13"/>
  <c r="BQ52" i="13"/>
  <c r="BP52" i="13"/>
  <c r="BO52" i="13"/>
  <c r="BN52" i="13"/>
  <c r="BM52" i="13"/>
  <c r="BL52" i="13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Y52" i="13"/>
  <c r="AX52" i="13"/>
  <c r="AW52" i="13"/>
  <c r="AV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CL51" i="13"/>
  <c r="CK51" i="13"/>
  <c r="CJ51" i="13"/>
  <c r="CI51" i="13"/>
  <c r="CH51" i="13"/>
  <c r="CG51" i="13"/>
  <c r="CF51" i="13"/>
  <c r="CE51" i="13"/>
  <c r="CD51" i="13"/>
  <c r="CC51" i="13"/>
  <c r="CB51" i="13"/>
  <c r="CA51" i="13"/>
  <c r="BZ51" i="13"/>
  <c r="BY51" i="13"/>
  <c r="BX51" i="13"/>
  <c r="BW51" i="13"/>
  <c r="BV51" i="13"/>
  <c r="BU51" i="13"/>
  <c r="BT51" i="13"/>
  <c r="BS51" i="13"/>
  <c r="BR51" i="13"/>
  <c r="BQ51" i="13"/>
  <c r="BP51" i="13"/>
  <c r="BO51" i="13"/>
  <c r="BN51" i="13"/>
  <c r="BM51" i="13"/>
  <c r="BL51" i="13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Y51" i="13"/>
  <c r="AX51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CL50" i="13"/>
  <c r="CK50" i="13"/>
  <c r="CJ50" i="13"/>
  <c r="CI50" i="13"/>
  <c r="CH50" i="13"/>
  <c r="CG50" i="13"/>
  <c r="CF50" i="13"/>
  <c r="CE50" i="13"/>
  <c r="CD50" i="13"/>
  <c r="CC50" i="13"/>
  <c r="CB50" i="13"/>
  <c r="CA50" i="13"/>
  <c r="BZ50" i="13"/>
  <c r="BY50" i="13"/>
  <c r="BX50" i="13"/>
  <c r="BW50" i="13"/>
  <c r="BV50" i="13"/>
  <c r="BU50" i="13"/>
  <c r="BT50" i="13"/>
  <c r="BS50" i="13"/>
  <c r="BR50" i="13"/>
  <c r="BQ50" i="13"/>
  <c r="BP50" i="13"/>
  <c r="BO50" i="13"/>
  <c r="BN50" i="13"/>
  <c r="BM50" i="13"/>
  <c r="BL50" i="13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AY50" i="13"/>
  <c r="AX50" i="13"/>
  <c r="AW50" i="13"/>
  <c r="AV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F50" i="13"/>
  <c r="AE50" i="13"/>
  <c r="AD50" i="13"/>
  <c r="AC50" i="13"/>
  <c r="AB50" i="13"/>
  <c r="AA50" i="13"/>
  <c r="Z50" i="13"/>
  <c r="Y50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CL49" i="13"/>
  <c r="CK49" i="13"/>
  <c r="CJ49" i="13"/>
  <c r="CI49" i="13"/>
  <c r="CH49" i="13"/>
  <c r="CG49" i="13"/>
  <c r="CF49" i="13"/>
  <c r="CE49" i="13"/>
  <c r="CD49" i="13"/>
  <c r="CC49" i="13"/>
  <c r="CB49" i="13"/>
  <c r="CA49" i="13"/>
  <c r="BZ49" i="13"/>
  <c r="BY49" i="13"/>
  <c r="BX49" i="13"/>
  <c r="BW49" i="13"/>
  <c r="BV49" i="13"/>
  <c r="BU49" i="13"/>
  <c r="BT49" i="13"/>
  <c r="BS49" i="13"/>
  <c r="BR49" i="13"/>
  <c r="BQ49" i="13"/>
  <c r="BP49" i="13"/>
  <c r="BO49" i="13"/>
  <c r="BN49" i="13"/>
  <c r="BM49" i="13"/>
  <c r="BL49" i="13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AY49" i="13"/>
  <c r="AX49" i="13"/>
  <c r="AW49" i="13"/>
  <c r="AV49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CL48" i="13"/>
  <c r="CK48" i="13"/>
  <c r="CJ48" i="13"/>
  <c r="CI48" i="13"/>
  <c r="CH48" i="13"/>
  <c r="CG48" i="13"/>
  <c r="CF48" i="13"/>
  <c r="CE48" i="13"/>
  <c r="CD48" i="13"/>
  <c r="CC48" i="13"/>
  <c r="CB48" i="13"/>
  <c r="CA48" i="13"/>
  <c r="BZ48" i="13"/>
  <c r="BY48" i="13"/>
  <c r="BX48" i="13"/>
  <c r="BW48" i="13"/>
  <c r="BV48" i="13"/>
  <c r="BU48" i="13"/>
  <c r="BT48" i="13"/>
  <c r="BS48" i="13"/>
  <c r="BR48" i="13"/>
  <c r="BQ48" i="13"/>
  <c r="BP48" i="13"/>
  <c r="BO48" i="13"/>
  <c r="BN48" i="13"/>
  <c r="BM48" i="13"/>
  <c r="BL48" i="13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Y48" i="13"/>
  <c r="AX48" i="13"/>
  <c r="AW48" i="13"/>
  <c r="AV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CL47" i="13"/>
  <c r="CK47" i="13"/>
  <c r="CJ47" i="13"/>
  <c r="CI47" i="13"/>
  <c r="CH47" i="13"/>
  <c r="CG47" i="13"/>
  <c r="CF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CL46" i="13"/>
  <c r="CK46" i="13"/>
  <c r="CJ46" i="13"/>
  <c r="CI46" i="13"/>
  <c r="CH46" i="13"/>
  <c r="CG46" i="13"/>
  <c r="CF46" i="13"/>
  <c r="CE46" i="13"/>
  <c r="CD46" i="13"/>
  <c r="CC46" i="13"/>
  <c r="CB46" i="13"/>
  <c r="CA46" i="13"/>
  <c r="BZ46" i="13"/>
  <c r="BY46" i="13"/>
  <c r="BX46" i="13"/>
  <c r="BW46" i="13"/>
  <c r="BV46" i="13"/>
  <c r="BU46" i="13"/>
  <c r="BT46" i="13"/>
  <c r="BS46" i="13"/>
  <c r="BR46" i="13"/>
  <c r="BQ46" i="13"/>
  <c r="BP46" i="13"/>
  <c r="BO46" i="13"/>
  <c r="BN46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CL45" i="13"/>
  <c r="CK45" i="13"/>
  <c r="CJ45" i="13"/>
  <c r="CI45" i="13"/>
  <c r="CH45" i="13"/>
  <c r="CG45" i="13"/>
  <c r="CF45" i="13"/>
  <c r="CE45" i="13"/>
  <c r="CD45" i="13"/>
  <c r="CC45" i="13"/>
  <c r="CB45" i="13"/>
  <c r="CA45" i="13"/>
  <c r="BZ45" i="13"/>
  <c r="BY45" i="13"/>
  <c r="BX45" i="13"/>
  <c r="BW45" i="13"/>
  <c r="BV45" i="13"/>
  <c r="BU45" i="13"/>
  <c r="BT45" i="13"/>
  <c r="BS45" i="13"/>
  <c r="BR45" i="13"/>
  <c r="BQ45" i="13"/>
  <c r="BP45" i="13"/>
  <c r="BO45" i="13"/>
  <c r="BN45" i="13"/>
  <c r="BM45" i="13"/>
  <c r="BL45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U45" i="13"/>
  <c r="AT45" i="13"/>
  <c r="AS45" i="13"/>
  <c r="AR45" i="13"/>
  <c r="AQ45" i="13"/>
  <c r="AP45" i="13"/>
  <c r="AO45" i="13"/>
  <c r="AN45" i="13"/>
  <c r="AM45" i="13"/>
  <c r="AL45" i="13"/>
  <c r="AK45" i="13"/>
  <c r="AJ45" i="13"/>
  <c r="AI45" i="13"/>
  <c r="AH45" i="13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CL44" i="13"/>
  <c r="CK44" i="13"/>
  <c r="CJ44" i="13"/>
  <c r="CI44" i="13"/>
  <c r="CH44" i="13"/>
  <c r="CG44" i="13"/>
  <c r="CF44" i="13"/>
  <c r="CE44" i="13"/>
  <c r="CD44" i="13"/>
  <c r="CC44" i="13"/>
  <c r="CB44" i="13"/>
  <c r="CA44" i="13"/>
  <c r="BZ44" i="13"/>
  <c r="BY44" i="13"/>
  <c r="BX44" i="13"/>
  <c r="BW44" i="13"/>
  <c r="BV44" i="13"/>
  <c r="BU44" i="13"/>
  <c r="BT44" i="13"/>
  <c r="BS44" i="13"/>
  <c r="BR44" i="13"/>
  <c r="BQ44" i="13"/>
  <c r="BP44" i="13"/>
  <c r="BO44" i="13"/>
  <c r="BN44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W44" i="13"/>
  <c r="AV44" i="13"/>
  <c r="AU44" i="13"/>
  <c r="AT44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CL43" i="13"/>
  <c r="CK43" i="13"/>
  <c r="CJ43" i="13"/>
  <c r="CI43" i="13"/>
  <c r="CH43" i="13"/>
  <c r="CG43" i="13"/>
  <c r="CF43" i="13"/>
  <c r="CE43" i="13"/>
  <c r="CD43" i="13"/>
  <c r="CC43" i="13"/>
  <c r="CB43" i="13"/>
  <c r="CA43" i="13"/>
  <c r="BZ43" i="13"/>
  <c r="BY43" i="13"/>
  <c r="BX43" i="13"/>
  <c r="BW43" i="13"/>
  <c r="BV43" i="13"/>
  <c r="BU43" i="13"/>
  <c r="BT43" i="13"/>
  <c r="BS43" i="13"/>
  <c r="BR43" i="13"/>
  <c r="BQ43" i="13"/>
  <c r="BP43" i="13"/>
  <c r="BO43" i="13"/>
  <c r="BN43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W43" i="13"/>
  <c r="AV43" i="13"/>
  <c r="AU43" i="13"/>
  <c r="AT43" i="13"/>
  <c r="AS43" i="13"/>
  <c r="AR43" i="13"/>
  <c r="AQ43" i="13"/>
  <c r="AP43" i="13"/>
  <c r="AO43" i="13"/>
  <c r="AN43" i="13"/>
  <c r="AM43" i="13"/>
  <c r="AL43" i="13"/>
  <c r="AK43" i="13"/>
  <c r="AJ43" i="13"/>
  <c r="AI43" i="13"/>
  <c r="AH43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CL42" i="13"/>
  <c r="CK42" i="13"/>
  <c r="CJ42" i="13"/>
  <c r="CI42" i="13"/>
  <c r="CH42" i="13"/>
  <c r="CG42" i="13"/>
  <c r="CF42" i="13"/>
  <c r="CE42" i="13"/>
  <c r="CD42" i="13"/>
  <c r="CC42" i="13"/>
  <c r="CB42" i="13"/>
  <c r="CA42" i="13"/>
  <c r="BZ42" i="13"/>
  <c r="BY42" i="13"/>
  <c r="BX42" i="13"/>
  <c r="BW42" i="13"/>
  <c r="BV42" i="13"/>
  <c r="BU42" i="13"/>
  <c r="BT42" i="13"/>
  <c r="BS42" i="13"/>
  <c r="BR42" i="13"/>
  <c r="BQ42" i="13"/>
  <c r="BP42" i="13"/>
  <c r="BO42" i="13"/>
  <c r="BN42" i="13"/>
  <c r="BM42" i="13"/>
  <c r="BL42" i="13"/>
  <c r="BK42" i="13"/>
  <c r="BJ42" i="13"/>
  <c r="BI42" i="13"/>
  <c r="BH42" i="13"/>
  <c r="BG42" i="13"/>
  <c r="BF42" i="13"/>
  <c r="BE42" i="13"/>
  <c r="BD42" i="13"/>
  <c r="BC42" i="13"/>
  <c r="BB42" i="13"/>
  <c r="BA42" i="13"/>
  <c r="AZ42" i="13"/>
  <c r="AY42" i="13"/>
  <c r="AX42" i="13"/>
  <c r="AW42" i="13"/>
  <c r="AV42" i="13"/>
  <c r="AU42" i="13"/>
  <c r="AT42" i="13"/>
  <c r="AS42" i="13"/>
  <c r="AR42" i="13"/>
  <c r="AQ42" i="13"/>
  <c r="AP42" i="13"/>
  <c r="AO42" i="13"/>
  <c r="AN42" i="13"/>
  <c r="AM42" i="13"/>
  <c r="AL42" i="13"/>
  <c r="AK42" i="13"/>
  <c r="AJ42" i="13"/>
  <c r="AI42" i="13"/>
  <c r="AH42" i="13"/>
  <c r="AG42" i="13"/>
  <c r="AF42" i="13"/>
  <c r="AE42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CL41" i="13"/>
  <c r="CK41" i="13"/>
  <c r="CJ41" i="13"/>
  <c r="CI41" i="13"/>
  <c r="CH41" i="13"/>
  <c r="CG41" i="13"/>
  <c r="CF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U41" i="13"/>
  <c r="AT41" i="13"/>
  <c r="AS41" i="13"/>
  <c r="AR41" i="13"/>
  <c r="AQ41" i="13"/>
  <c r="AP41" i="13"/>
  <c r="AO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CL40" i="13"/>
  <c r="CK40" i="13"/>
  <c r="CJ40" i="13"/>
  <c r="CI40" i="13"/>
  <c r="CH40" i="13"/>
  <c r="CG40" i="13"/>
  <c r="CF40" i="13"/>
  <c r="CE40" i="13"/>
  <c r="CD40" i="13"/>
  <c r="CC40" i="13"/>
  <c r="CB40" i="13"/>
  <c r="CA40" i="13"/>
  <c r="BZ40" i="13"/>
  <c r="BY40" i="13"/>
  <c r="BX40" i="13"/>
  <c r="BW40" i="13"/>
  <c r="BV40" i="13"/>
  <c r="BU40" i="13"/>
  <c r="BT40" i="13"/>
  <c r="BS40" i="13"/>
  <c r="BR40" i="13"/>
  <c r="BQ40" i="13"/>
  <c r="BP40" i="13"/>
  <c r="BO40" i="13"/>
  <c r="BN40" i="13"/>
  <c r="BM40" i="13"/>
  <c r="BL40" i="13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Y40" i="13"/>
  <c r="AX40" i="13"/>
  <c r="AW40" i="13"/>
  <c r="AV40" i="13"/>
  <c r="AU40" i="13"/>
  <c r="AT40" i="13"/>
  <c r="AS40" i="13"/>
  <c r="AR40" i="13"/>
  <c r="AQ40" i="13"/>
  <c r="AP40" i="13"/>
  <c r="AO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CL39" i="13"/>
  <c r="CK39" i="13"/>
  <c r="CJ39" i="13"/>
  <c r="CI39" i="13"/>
  <c r="CH39" i="13"/>
  <c r="CG39" i="13"/>
  <c r="CF39" i="13"/>
  <c r="CE39" i="13"/>
  <c r="CD39" i="13"/>
  <c r="CC39" i="13"/>
  <c r="CB39" i="13"/>
  <c r="CA39" i="13"/>
  <c r="BZ39" i="13"/>
  <c r="BY39" i="13"/>
  <c r="BX39" i="13"/>
  <c r="BW39" i="13"/>
  <c r="BV39" i="13"/>
  <c r="BU39" i="13"/>
  <c r="BT39" i="13"/>
  <c r="BS39" i="13"/>
  <c r="BR39" i="13"/>
  <c r="BQ39" i="13"/>
  <c r="BP39" i="13"/>
  <c r="BO39" i="13"/>
  <c r="BN39" i="13"/>
  <c r="BM39" i="13"/>
  <c r="BL39" i="13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AY39" i="13"/>
  <c r="AX39" i="13"/>
  <c r="AW39" i="13"/>
  <c r="AV39" i="13"/>
  <c r="AU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H39" i="13"/>
  <c r="AG39" i="13"/>
  <c r="AF39" i="13"/>
  <c r="AE39" i="13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CL38" i="13"/>
  <c r="CK38" i="13"/>
  <c r="CJ38" i="13"/>
  <c r="CI38" i="13"/>
  <c r="CH38" i="13"/>
  <c r="CG38" i="13"/>
  <c r="CF38" i="13"/>
  <c r="CE38" i="13"/>
  <c r="CD38" i="13"/>
  <c r="CC38" i="13"/>
  <c r="CB38" i="13"/>
  <c r="CA38" i="13"/>
  <c r="BZ38" i="13"/>
  <c r="BY38" i="13"/>
  <c r="BX38" i="13"/>
  <c r="BW38" i="13"/>
  <c r="BV38" i="13"/>
  <c r="BU38" i="13"/>
  <c r="BT38" i="13"/>
  <c r="BS38" i="13"/>
  <c r="BR38" i="13"/>
  <c r="BQ38" i="13"/>
  <c r="BP38" i="13"/>
  <c r="BO38" i="13"/>
  <c r="BN38" i="13"/>
  <c r="BM38" i="13"/>
  <c r="BL38" i="13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V38" i="13"/>
  <c r="AU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CL37" i="13"/>
  <c r="CK37" i="13"/>
  <c r="CJ37" i="13"/>
  <c r="CI37" i="13"/>
  <c r="CH37" i="13"/>
  <c r="CG37" i="13"/>
  <c r="CF37" i="13"/>
  <c r="CE37" i="13"/>
  <c r="CD37" i="13"/>
  <c r="CC37" i="13"/>
  <c r="CB37" i="13"/>
  <c r="CA37" i="13"/>
  <c r="BZ37" i="13"/>
  <c r="BY37" i="13"/>
  <c r="BX37" i="13"/>
  <c r="BW37" i="13"/>
  <c r="BV37" i="13"/>
  <c r="BU37" i="13"/>
  <c r="BT37" i="13"/>
  <c r="BS37" i="13"/>
  <c r="BR37" i="13"/>
  <c r="BQ37" i="13"/>
  <c r="BP37" i="13"/>
  <c r="BO37" i="13"/>
  <c r="BN37" i="13"/>
  <c r="BM37" i="13"/>
  <c r="BL37" i="13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Y37" i="13"/>
  <c r="AX37" i="13"/>
  <c r="AW37" i="13"/>
  <c r="AV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H37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CL36" i="13"/>
  <c r="CK36" i="13"/>
  <c r="CJ36" i="13"/>
  <c r="CI36" i="13"/>
  <c r="CH36" i="13"/>
  <c r="CG36" i="13"/>
  <c r="CF36" i="13"/>
  <c r="CE36" i="13"/>
  <c r="CD36" i="13"/>
  <c r="CC36" i="13"/>
  <c r="CB36" i="13"/>
  <c r="CA36" i="13"/>
  <c r="BZ36" i="13"/>
  <c r="BY36" i="13"/>
  <c r="BX36" i="13"/>
  <c r="BW36" i="13"/>
  <c r="BV36" i="13"/>
  <c r="BU36" i="13"/>
  <c r="BT36" i="13"/>
  <c r="BS36" i="13"/>
  <c r="BR36" i="13"/>
  <c r="BQ36" i="13"/>
  <c r="BP36" i="13"/>
  <c r="BO36" i="13"/>
  <c r="BN36" i="13"/>
  <c r="BM36" i="13"/>
  <c r="BL36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CL35" i="13"/>
  <c r="CK35" i="13"/>
  <c r="CJ35" i="13"/>
  <c r="CI35" i="13"/>
  <c r="CH35" i="13"/>
  <c r="CG35" i="13"/>
  <c r="CF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CL34" i="13"/>
  <c r="CK34" i="13"/>
  <c r="CJ34" i="13"/>
  <c r="CI34" i="13"/>
  <c r="CH34" i="13"/>
  <c r="CG34" i="13"/>
  <c r="CF34" i="13"/>
  <c r="CE34" i="13"/>
  <c r="CD34" i="13"/>
  <c r="CC34" i="13"/>
  <c r="CB34" i="13"/>
  <c r="CA34" i="13"/>
  <c r="BZ34" i="13"/>
  <c r="BY34" i="13"/>
  <c r="BX34" i="13"/>
  <c r="BW34" i="13"/>
  <c r="BV34" i="13"/>
  <c r="BU34" i="13"/>
  <c r="BT34" i="13"/>
  <c r="BS34" i="13"/>
  <c r="BR34" i="13"/>
  <c r="BQ34" i="13"/>
  <c r="BP34" i="13"/>
  <c r="BO34" i="13"/>
  <c r="BN34" i="13"/>
  <c r="BM34" i="13"/>
  <c r="BL34" i="13"/>
  <c r="BK34" i="13"/>
  <c r="BJ34" i="13"/>
  <c r="BI34" i="13"/>
  <c r="BH34" i="13"/>
  <c r="BG34" i="13"/>
  <c r="BF34" i="13"/>
  <c r="BE34" i="13"/>
  <c r="BD34" i="13"/>
  <c r="BC34" i="13"/>
  <c r="BB34" i="13"/>
  <c r="BA34" i="13"/>
  <c r="AZ34" i="13"/>
  <c r="AY34" i="13"/>
  <c r="AX34" i="13"/>
  <c r="AW34" i="13"/>
  <c r="AV34" i="13"/>
  <c r="AU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CL33" i="13"/>
  <c r="CK33" i="13"/>
  <c r="CJ33" i="13"/>
  <c r="CI33" i="13"/>
  <c r="CH33" i="13"/>
  <c r="CG33" i="13"/>
  <c r="CF33" i="13"/>
  <c r="CE33" i="13"/>
  <c r="CD33" i="13"/>
  <c r="CC33" i="13"/>
  <c r="CB33" i="13"/>
  <c r="CA33" i="13"/>
  <c r="BZ33" i="13"/>
  <c r="BY33" i="13"/>
  <c r="BX33" i="13"/>
  <c r="BW33" i="13"/>
  <c r="BV33" i="13"/>
  <c r="BU33" i="13"/>
  <c r="BT33" i="13"/>
  <c r="BS33" i="13"/>
  <c r="BR33" i="13"/>
  <c r="BQ33" i="13"/>
  <c r="BP33" i="13"/>
  <c r="BO33" i="13"/>
  <c r="BN33" i="13"/>
  <c r="BM33" i="13"/>
  <c r="BL33" i="13"/>
  <c r="BK33" i="13"/>
  <c r="BJ33" i="13"/>
  <c r="BI33" i="13"/>
  <c r="BH33" i="13"/>
  <c r="BG33" i="13"/>
  <c r="BF33" i="13"/>
  <c r="BE33" i="13"/>
  <c r="BD33" i="13"/>
  <c r="BC33" i="13"/>
  <c r="BB33" i="13"/>
  <c r="BA33" i="13"/>
  <c r="AZ33" i="13"/>
  <c r="AY33" i="13"/>
  <c r="AX33" i="13"/>
  <c r="AW33" i="13"/>
  <c r="AV33" i="13"/>
  <c r="AU33" i="13"/>
  <c r="AT33" i="13"/>
  <c r="AS33" i="13"/>
  <c r="AR33" i="13"/>
  <c r="AQ33" i="13"/>
  <c r="AP33" i="13"/>
  <c r="AO33" i="13"/>
  <c r="AN33" i="13"/>
  <c r="AM33" i="13"/>
  <c r="AL33" i="13"/>
  <c r="AK33" i="13"/>
  <c r="AJ33" i="13"/>
  <c r="AI33" i="13"/>
  <c r="AH33" i="13"/>
  <c r="AG33" i="13"/>
  <c r="AF33" i="13"/>
  <c r="AE33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CL32" i="13"/>
  <c r="CK32" i="13"/>
  <c r="CJ32" i="13"/>
  <c r="CI32" i="13"/>
  <c r="CH32" i="13"/>
  <c r="CG32" i="13"/>
  <c r="CF32" i="13"/>
  <c r="CE32" i="13"/>
  <c r="CD32" i="13"/>
  <c r="CC32" i="13"/>
  <c r="CB32" i="13"/>
  <c r="CA32" i="13"/>
  <c r="BZ32" i="13"/>
  <c r="BY32" i="13"/>
  <c r="BX32" i="13"/>
  <c r="BW32" i="13"/>
  <c r="BV32" i="13"/>
  <c r="BU32" i="13"/>
  <c r="BT32" i="13"/>
  <c r="BS32" i="13"/>
  <c r="BR32" i="13"/>
  <c r="BQ32" i="13"/>
  <c r="BP32" i="13"/>
  <c r="BO32" i="13"/>
  <c r="BN32" i="13"/>
  <c r="BM32" i="13"/>
  <c r="BL32" i="13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CL31" i="13"/>
  <c r="CK31" i="13"/>
  <c r="CJ31" i="13"/>
  <c r="CI31" i="13"/>
  <c r="CH31" i="13"/>
  <c r="CG31" i="13"/>
  <c r="CF31" i="13"/>
  <c r="CE31" i="13"/>
  <c r="CD31" i="13"/>
  <c r="CC31" i="13"/>
  <c r="CB31" i="13"/>
  <c r="CA31" i="13"/>
  <c r="BZ31" i="13"/>
  <c r="BY31" i="13"/>
  <c r="BX31" i="13"/>
  <c r="BW31" i="13"/>
  <c r="BV31" i="13"/>
  <c r="BU31" i="13"/>
  <c r="BT31" i="13"/>
  <c r="BS31" i="13"/>
  <c r="BR31" i="13"/>
  <c r="BQ31" i="13"/>
  <c r="BP31" i="13"/>
  <c r="BO31" i="13"/>
  <c r="BN31" i="13"/>
  <c r="BM31" i="13"/>
  <c r="BL31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Y31" i="13"/>
  <c r="AX31" i="13"/>
  <c r="AW31" i="13"/>
  <c r="AV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CL30" i="13"/>
  <c r="CK30" i="13"/>
  <c r="CJ30" i="13"/>
  <c r="CI30" i="13"/>
  <c r="CH30" i="13"/>
  <c r="CG30" i="13"/>
  <c r="CF30" i="13"/>
  <c r="CE30" i="13"/>
  <c r="CD30" i="13"/>
  <c r="CC30" i="13"/>
  <c r="CB30" i="13"/>
  <c r="CA30" i="13"/>
  <c r="BZ30" i="13"/>
  <c r="BY30" i="13"/>
  <c r="BX30" i="13"/>
  <c r="BW30" i="13"/>
  <c r="BV30" i="13"/>
  <c r="BU30" i="13"/>
  <c r="BT30" i="13"/>
  <c r="BS30" i="13"/>
  <c r="BR30" i="13"/>
  <c r="BQ30" i="13"/>
  <c r="BP30" i="13"/>
  <c r="BO30" i="13"/>
  <c r="BN30" i="13"/>
  <c r="BM30" i="13"/>
  <c r="BL30" i="13"/>
  <c r="BK30" i="13"/>
  <c r="BJ30" i="13"/>
  <c r="BI30" i="13"/>
  <c r="BH30" i="13"/>
  <c r="BG30" i="13"/>
  <c r="BF30" i="13"/>
  <c r="BE30" i="13"/>
  <c r="BD30" i="13"/>
  <c r="BC30" i="13"/>
  <c r="BB30" i="13"/>
  <c r="BA30" i="13"/>
  <c r="AZ30" i="13"/>
  <c r="AY30" i="13"/>
  <c r="AX30" i="13"/>
  <c r="AW30" i="13"/>
  <c r="AV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G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CL29" i="13"/>
  <c r="CK29" i="13"/>
  <c r="CJ29" i="13"/>
  <c r="CI29" i="13"/>
  <c r="CH29" i="13"/>
  <c r="CG29" i="13"/>
  <c r="CF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CL28" i="13"/>
  <c r="CK28" i="13"/>
  <c r="CJ28" i="13"/>
  <c r="CI28" i="13"/>
  <c r="CH28" i="13"/>
  <c r="CG28" i="13"/>
  <c r="CF28" i="13"/>
  <c r="CE28" i="13"/>
  <c r="CD28" i="13"/>
  <c r="CC28" i="13"/>
  <c r="CB28" i="13"/>
  <c r="CA28" i="13"/>
  <c r="BZ28" i="13"/>
  <c r="BY28" i="13"/>
  <c r="BX28" i="13"/>
  <c r="BW28" i="13"/>
  <c r="BV28" i="13"/>
  <c r="BU28" i="13"/>
  <c r="BT28" i="13"/>
  <c r="BS28" i="13"/>
  <c r="BR28" i="13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CL27" i="13"/>
  <c r="CK27" i="13"/>
  <c r="CJ27" i="13"/>
  <c r="CI27" i="13"/>
  <c r="CH27" i="13"/>
  <c r="CG27" i="13"/>
  <c r="CF27" i="13"/>
  <c r="CE27" i="13"/>
  <c r="CD27" i="13"/>
  <c r="CC27" i="13"/>
  <c r="CB27" i="13"/>
  <c r="CA27" i="13"/>
  <c r="BZ27" i="13"/>
  <c r="BY27" i="13"/>
  <c r="BX27" i="13"/>
  <c r="BW27" i="13"/>
  <c r="BV27" i="13"/>
  <c r="BU27" i="13"/>
  <c r="BT27" i="13"/>
  <c r="BS27" i="13"/>
  <c r="BR27" i="13"/>
  <c r="BQ27" i="13"/>
  <c r="BP27" i="13"/>
  <c r="BO27" i="13"/>
  <c r="BN27" i="13"/>
  <c r="BM27" i="13"/>
  <c r="BL27" i="13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W27" i="13"/>
  <c r="AV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CL26" i="13"/>
  <c r="CK26" i="13"/>
  <c r="CJ26" i="13"/>
  <c r="CI26" i="13"/>
  <c r="CH26" i="13"/>
  <c r="CG26" i="13"/>
  <c r="CF26" i="13"/>
  <c r="CE26" i="13"/>
  <c r="CD26" i="13"/>
  <c r="CC26" i="13"/>
  <c r="CB26" i="13"/>
  <c r="CA26" i="13"/>
  <c r="BZ26" i="13"/>
  <c r="BY26" i="13"/>
  <c r="BX26" i="13"/>
  <c r="BW26" i="13"/>
  <c r="BV26" i="13"/>
  <c r="BU26" i="13"/>
  <c r="BT26" i="13"/>
  <c r="BS26" i="13"/>
  <c r="BR26" i="13"/>
  <c r="BQ26" i="13"/>
  <c r="BP26" i="13"/>
  <c r="BO26" i="13"/>
  <c r="BN26" i="13"/>
  <c r="BM26" i="13"/>
  <c r="BL26" i="13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AW26" i="13"/>
  <c r="AV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G26" i="13"/>
  <c r="AF26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CL25" i="13"/>
  <c r="CK25" i="13"/>
  <c r="CJ25" i="13"/>
  <c r="CI25" i="13"/>
  <c r="CH25" i="13"/>
  <c r="CG25" i="13"/>
  <c r="CF25" i="13"/>
  <c r="CE25" i="13"/>
  <c r="CD25" i="13"/>
  <c r="CC25" i="13"/>
  <c r="CB25" i="13"/>
  <c r="CA25" i="13"/>
  <c r="BZ25" i="13"/>
  <c r="BY25" i="13"/>
  <c r="BX25" i="13"/>
  <c r="BW25" i="13"/>
  <c r="BV25" i="13"/>
  <c r="BU25" i="13"/>
  <c r="BT25" i="13"/>
  <c r="BS25" i="13"/>
  <c r="BR25" i="13"/>
  <c r="BQ25" i="13"/>
  <c r="BP25" i="13"/>
  <c r="BO25" i="13"/>
  <c r="BN25" i="13"/>
  <c r="BM25" i="13"/>
  <c r="BL25" i="13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Y25" i="13"/>
  <c r="AX25" i="13"/>
  <c r="AW25" i="13"/>
  <c r="AV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CL24" i="13"/>
  <c r="CK24" i="13"/>
  <c r="CJ24" i="13"/>
  <c r="CI24" i="13"/>
  <c r="CH24" i="13"/>
  <c r="CG24" i="13"/>
  <c r="CF24" i="13"/>
  <c r="CE24" i="13"/>
  <c r="CD24" i="13"/>
  <c r="CC24" i="13"/>
  <c r="CB24" i="13"/>
  <c r="CA24" i="13"/>
  <c r="BZ24" i="13"/>
  <c r="BY24" i="13"/>
  <c r="BX24" i="13"/>
  <c r="BW24" i="13"/>
  <c r="BV24" i="13"/>
  <c r="BU24" i="13"/>
  <c r="BT24" i="13"/>
  <c r="BS24" i="13"/>
  <c r="BR24" i="13"/>
  <c r="BQ24" i="13"/>
  <c r="BP24" i="13"/>
  <c r="BO24" i="13"/>
  <c r="BN24" i="13"/>
  <c r="BM24" i="13"/>
  <c r="BL24" i="13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AW24" i="13"/>
  <c r="AV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CL23" i="13"/>
  <c r="CK23" i="13"/>
  <c r="CJ23" i="13"/>
  <c r="CI23" i="13"/>
  <c r="CH23" i="13"/>
  <c r="CG23" i="13"/>
  <c r="CF23" i="13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CL22" i="13"/>
  <c r="CK22" i="13"/>
  <c r="CJ22" i="13"/>
  <c r="CI22" i="13"/>
  <c r="CH22" i="13"/>
  <c r="CG22" i="13"/>
  <c r="CF22" i="13"/>
  <c r="CE22" i="13"/>
  <c r="CD22" i="13"/>
  <c r="CC22" i="13"/>
  <c r="CB22" i="13"/>
  <c r="CA22" i="13"/>
  <c r="BZ22" i="13"/>
  <c r="BY22" i="13"/>
  <c r="BX22" i="13"/>
  <c r="BW22" i="13"/>
  <c r="BV22" i="13"/>
  <c r="BU22" i="13"/>
  <c r="BT22" i="13"/>
  <c r="BS22" i="13"/>
  <c r="BR22" i="13"/>
  <c r="BQ22" i="13"/>
  <c r="BP22" i="13"/>
  <c r="BO22" i="13"/>
  <c r="BN22" i="13"/>
  <c r="BM22" i="13"/>
  <c r="BL22" i="13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CL21" i="13"/>
  <c r="CK21" i="13"/>
  <c r="CJ21" i="13"/>
  <c r="CI21" i="13"/>
  <c r="CH21" i="13"/>
  <c r="CG21" i="13"/>
  <c r="CF21" i="13"/>
  <c r="CE21" i="13"/>
  <c r="CD21" i="13"/>
  <c r="CC21" i="13"/>
  <c r="CB21" i="13"/>
  <c r="CA21" i="13"/>
  <c r="BZ21" i="13"/>
  <c r="BY21" i="13"/>
  <c r="BX21" i="13"/>
  <c r="BW21" i="13"/>
  <c r="BV21" i="13"/>
  <c r="BU21" i="13"/>
  <c r="BT21" i="13"/>
  <c r="BS21" i="13"/>
  <c r="BR21" i="13"/>
  <c r="BQ21" i="13"/>
  <c r="BP21" i="13"/>
  <c r="BO21" i="13"/>
  <c r="BN21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CL20" i="13"/>
  <c r="CK20" i="13"/>
  <c r="CJ20" i="13"/>
  <c r="CI20" i="13"/>
  <c r="CH20" i="13"/>
  <c r="CG20" i="13"/>
  <c r="CF20" i="13"/>
  <c r="CE20" i="13"/>
  <c r="CD20" i="13"/>
  <c r="CC20" i="13"/>
  <c r="CB20" i="13"/>
  <c r="CA20" i="13"/>
  <c r="BZ20" i="13"/>
  <c r="BY20" i="13"/>
  <c r="BX20" i="13"/>
  <c r="BW20" i="13"/>
  <c r="BV20" i="13"/>
  <c r="BU20" i="13"/>
  <c r="BT20" i="13"/>
  <c r="BS20" i="13"/>
  <c r="BR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CL19" i="13"/>
  <c r="CK19" i="13"/>
  <c r="CJ19" i="13"/>
  <c r="CI19" i="13"/>
  <c r="CH19" i="13"/>
  <c r="CG19" i="13"/>
  <c r="CF19" i="13"/>
  <c r="CE19" i="13"/>
  <c r="CD19" i="13"/>
  <c r="CC19" i="13"/>
  <c r="CB19" i="13"/>
  <c r="CA19" i="13"/>
  <c r="BZ19" i="13"/>
  <c r="BY19" i="13"/>
  <c r="BX19" i="13"/>
  <c r="BW19" i="13"/>
  <c r="BV19" i="13"/>
  <c r="BU19" i="13"/>
  <c r="BT19" i="13"/>
  <c r="BS19" i="13"/>
  <c r="BR19" i="13"/>
  <c r="BQ19" i="13"/>
  <c r="BP19" i="13"/>
  <c r="BO19" i="13"/>
  <c r="BN19" i="13"/>
  <c r="BM19" i="13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CL18" i="13"/>
  <c r="CK18" i="13"/>
  <c r="CJ18" i="13"/>
  <c r="CI18" i="13"/>
  <c r="CH18" i="13"/>
  <c r="CG18" i="13"/>
  <c r="CF18" i="13"/>
  <c r="CE18" i="13"/>
  <c r="CD18" i="13"/>
  <c r="CC18" i="13"/>
  <c r="CB18" i="13"/>
  <c r="CA18" i="13"/>
  <c r="BZ18" i="13"/>
  <c r="BY18" i="13"/>
  <c r="BX18" i="13"/>
  <c r="BW18" i="13"/>
  <c r="BV18" i="13"/>
  <c r="BU18" i="13"/>
  <c r="BT18" i="13"/>
  <c r="BS18" i="13"/>
  <c r="BR18" i="13"/>
  <c r="BQ18" i="13"/>
  <c r="BP18" i="13"/>
  <c r="BO18" i="13"/>
  <c r="BN18" i="13"/>
  <c r="BM18" i="13"/>
  <c r="BL18" i="13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W18" i="13"/>
  <c r="AV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CL17" i="13"/>
  <c r="CK17" i="13"/>
  <c r="CJ17" i="13"/>
  <c r="CI17" i="13"/>
  <c r="CH17" i="13"/>
  <c r="CG17" i="13"/>
  <c r="CF17" i="13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CL16" i="13"/>
  <c r="CK16" i="13"/>
  <c r="CJ16" i="13"/>
  <c r="CI16" i="13"/>
  <c r="CH16" i="13"/>
  <c r="CG16" i="13"/>
  <c r="CF16" i="13"/>
  <c r="CE16" i="13"/>
  <c r="CD16" i="13"/>
  <c r="CC16" i="13"/>
  <c r="CB16" i="13"/>
  <c r="CA16" i="13"/>
  <c r="BZ16" i="13"/>
  <c r="BY16" i="13"/>
  <c r="BX16" i="13"/>
  <c r="BW16" i="13"/>
  <c r="BV16" i="13"/>
  <c r="BU16" i="13"/>
  <c r="BT16" i="13"/>
  <c r="BS16" i="13"/>
  <c r="BR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CL15" i="13"/>
  <c r="CK15" i="13"/>
  <c r="CJ15" i="13"/>
  <c r="CI15" i="13"/>
  <c r="CH15" i="13"/>
  <c r="CG15" i="13"/>
  <c r="CF15" i="13"/>
  <c r="CE15" i="13"/>
  <c r="CD15" i="13"/>
  <c r="CC15" i="13"/>
  <c r="CB15" i="13"/>
  <c r="CA15" i="13"/>
  <c r="BZ15" i="13"/>
  <c r="BY15" i="13"/>
  <c r="BX15" i="13"/>
  <c r="BW15" i="13"/>
  <c r="BV15" i="13"/>
  <c r="BU15" i="13"/>
  <c r="BT15" i="13"/>
  <c r="BS15" i="13"/>
  <c r="BR15" i="13"/>
  <c r="BQ15" i="13"/>
  <c r="BP15" i="13"/>
  <c r="BO15" i="13"/>
  <c r="BN15" i="13"/>
  <c r="BM15" i="13"/>
  <c r="BL15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AY15" i="13"/>
  <c r="AX15" i="13"/>
  <c r="AW15" i="13"/>
  <c r="AV15" i="13"/>
  <c r="AU15" i="13"/>
  <c r="AT15" i="13"/>
  <c r="AS15" i="13"/>
  <c r="AR15" i="13"/>
  <c r="AQ15" i="13"/>
  <c r="AP15" i="13"/>
  <c r="AO15" i="13"/>
  <c r="AN15" i="13"/>
  <c r="AM15" i="13"/>
  <c r="AL15" i="13"/>
  <c r="AK15" i="13"/>
  <c r="AJ15" i="13"/>
  <c r="AI15" i="13"/>
  <c r="AH15" i="13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CL14" i="13"/>
  <c r="CK14" i="13"/>
  <c r="CJ14" i="13"/>
  <c r="CI14" i="13"/>
  <c r="CH14" i="13"/>
  <c r="CG14" i="13"/>
  <c r="CF14" i="13"/>
  <c r="CE14" i="13"/>
  <c r="CD14" i="13"/>
  <c r="CC14" i="13"/>
  <c r="CB14" i="13"/>
  <c r="CA14" i="13"/>
  <c r="BZ14" i="13"/>
  <c r="BY14" i="13"/>
  <c r="BX14" i="13"/>
  <c r="BW14" i="13"/>
  <c r="BV14" i="13"/>
  <c r="BU14" i="13"/>
  <c r="BT14" i="13"/>
  <c r="BS14" i="13"/>
  <c r="BR14" i="13"/>
  <c r="BQ14" i="13"/>
  <c r="BP14" i="13"/>
  <c r="BO14" i="13"/>
  <c r="BN14" i="13"/>
  <c r="BM14" i="13"/>
  <c r="BL14" i="13"/>
  <c r="BK14" i="13"/>
  <c r="BJ14" i="13"/>
  <c r="BI14" i="13"/>
  <c r="BH14" i="13"/>
  <c r="BG14" i="13"/>
  <c r="BF14" i="13"/>
  <c r="BE14" i="13"/>
  <c r="BD14" i="13"/>
  <c r="BC14" i="13"/>
  <c r="BB14" i="13"/>
  <c r="BA14" i="13"/>
  <c r="AZ14" i="13"/>
  <c r="AY14" i="13"/>
  <c r="AX14" i="13"/>
  <c r="AW14" i="13"/>
  <c r="AV14" i="13"/>
  <c r="AU14" i="13"/>
  <c r="AT14" i="13"/>
  <c r="AS14" i="13"/>
  <c r="AR14" i="13"/>
  <c r="AQ14" i="13"/>
  <c r="AP14" i="13"/>
  <c r="AO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B14" i="13"/>
  <c r="AA14" i="13"/>
  <c r="Z14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CL13" i="13"/>
  <c r="CK13" i="13"/>
  <c r="CJ13" i="13"/>
  <c r="CI13" i="13"/>
  <c r="CH13" i="13"/>
  <c r="CG13" i="13"/>
  <c r="CF13" i="13"/>
  <c r="CE13" i="13"/>
  <c r="CD13" i="13"/>
  <c r="CC13" i="13"/>
  <c r="CB13" i="13"/>
  <c r="CA13" i="13"/>
  <c r="BZ13" i="13"/>
  <c r="BY13" i="13"/>
  <c r="BX13" i="13"/>
  <c r="BW13" i="13"/>
  <c r="BV13" i="13"/>
  <c r="BU13" i="13"/>
  <c r="BT13" i="13"/>
  <c r="BS13" i="13"/>
  <c r="BR13" i="13"/>
  <c r="BQ13" i="13"/>
  <c r="BP13" i="13"/>
  <c r="BO13" i="13"/>
  <c r="BN13" i="13"/>
  <c r="BM13" i="13"/>
  <c r="BL13" i="13"/>
  <c r="BK13" i="13"/>
  <c r="BJ13" i="13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W13" i="13"/>
  <c r="AV13" i="13"/>
  <c r="AU13" i="13"/>
  <c r="AT13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CL12" i="13"/>
  <c r="CK12" i="13"/>
  <c r="CJ12" i="13"/>
  <c r="CI12" i="13"/>
  <c r="CH12" i="13"/>
  <c r="CG12" i="13"/>
  <c r="CF12" i="13"/>
  <c r="CE12" i="13"/>
  <c r="CD12" i="13"/>
  <c r="CC12" i="13"/>
  <c r="CB12" i="13"/>
  <c r="CA12" i="13"/>
  <c r="BZ12" i="13"/>
  <c r="BY12" i="13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CL11" i="13"/>
  <c r="CK11" i="13"/>
  <c r="CJ11" i="13"/>
  <c r="CI11" i="13"/>
  <c r="CH11" i="13"/>
  <c r="CG11" i="13"/>
  <c r="CF11" i="13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AP11" i="13"/>
  <c r="AO11" i="13"/>
  <c r="AN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CL10" i="13"/>
  <c r="CK10" i="13"/>
  <c r="CJ10" i="13"/>
  <c r="CI10" i="13"/>
  <c r="CH10" i="13"/>
  <c r="CG10" i="13"/>
  <c r="CF10" i="13"/>
  <c r="CE10" i="13"/>
  <c r="CD10" i="13"/>
  <c r="CC10" i="13"/>
  <c r="CB10" i="13"/>
  <c r="CA10" i="13"/>
  <c r="BZ10" i="13"/>
  <c r="BY10" i="13"/>
  <c r="BX10" i="13"/>
  <c r="BW10" i="13"/>
  <c r="BV10" i="13"/>
  <c r="BU10" i="13"/>
  <c r="BT10" i="13"/>
  <c r="BS10" i="13"/>
  <c r="BR10" i="13"/>
  <c r="BQ10" i="13"/>
  <c r="BP10" i="13"/>
  <c r="BO10" i="13"/>
  <c r="BN10" i="13"/>
  <c r="BM10" i="13"/>
  <c r="BL10" i="13"/>
  <c r="BK10" i="13"/>
  <c r="BJ10" i="13"/>
  <c r="BI10" i="13"/>
  <c r="BH10" i="13"/>
  <c r="BG10" i="13"/>
  <c r="BF10" i="13"/>
  <c r="BE10" i="13"/>
  <c r="BD10" i="13"/>
  <c r="BC10" i="13"/>
  <c r="BB10" i="13"/>
  <c r="BA10" i="13"/>
  <c r="AZ10" i="13"/>
  <c r="AY10" i="13"/>
  <c r="AX10" i="13"/>
  <c r="AW10" i="13"/>
  <c r="AV10" i="13"/>
  <c r="AU10" i="13"/>
  <c r="AT10" i="13"/>
  <c r="AS10" i="13"/>
  <c r="AR10" i="13"/>
  <c r="AQ10" i="13"/>
  <c r="AP10" i="13"/>
  <c r="AO10" i="13"/>
  <c r="AN10" i="13"/>
  <c r="AM10" i="13"/>
  <c r="AL10" i="13"/>
  <c r="AK10" i="13"/>
  <c r="AJ10" i="13"/>
  <c r="AI10" i="13"/>
  <c r="AH10" i="13"/>
  <c r="AG10" i="13"/>
  <c r="AF10" i="13"/>
  <c r="AE10" i="13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CL9" i="13"/>
  <c r="CK9" i="13"/>
  <c r="CJ9" i="13"/>
  <c r="CI9" i="13"/>
  <c r="CH9" i="13"/>
  <c r="CG9" i="13"/>
  <c r="CF9" i="13"/>
  <c r="CE9" i="13"/>
  <c r="CD9" i="13"/>
  <c r="CC9" i="13"/>
  <c r="CB9" i="13"/>
  <c r="CA9" i="13"/>
  <c r="BZ9" i="13"/>
  <c r="BY9" i="13"/>
  <c r="BX9" i="13"/>
  <c r="BW9" i="13"/>
  <c r="BV9" i="13"/>
  <c r="BU9" i="13"/>
  <c r="BT9" i="13"/>
  <c r="BS9" i="13"/>
  <c r="BR9" i="13"/>
  <c r="BQ9" i="13"/>
  <c r="BP9" i="13"/>
  <c r="BO9" i="13"/>
  <c r="BN9" i="13"/>
  <c r="BM9" i="13"/>
  <c r="BL9" i="13"/>
  <c r="BK9" i="13"/>
  <c r="BJ9" i="13"/>
  <c r="BI9" i="13"/>
  <c r="BH9" i="13"/>
  <c r="BG9" i="13"/>
  <c r="BF9" i="13"/>
  <c r="BE9" i="13"/>
  <c r="BD9" i="13"/>
  <c r="BC9" i="13"/>
  <c r="BB9" i="13"/>
  <c r="BA9" i="13"/>
  <c r="AZ9" i="13"/>
  <c r="AY9" i="13"/>
  <c r="AX9" i="13"/>
  <c r="AW9" i="13"/>
  <c r="AV9" i="13"/>
  <c r="AU9" i="13"/>
  <c r="AT9" i="13"/>
  <c r="AS9" i="13"/>
  <c r="AR9" i="13"/>
  <c r="AQ9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CL8" i="13"/>
  <c r="CK8" i="13"/>
  <c r="CJ8" i="13"/>
  <c r="CI8" i="13"/>
  <c r="CH8" i="13"/>
  <c r="CG8" i="13"/>
  <c r="CF8" i="13"/>
  <c r="CE8" i="13"/>
  <c r="CD8" i="13"/>
  <c r="CC8" i="13"/>
  <c r="CB8" i="13"/>
  <c r="CA8" i="13"/>
  <c r="BZ8" i="13"/>
  <c r="BY8" i="13"/>
  <c r="BX8" i="13"/>
  <c r="BW8" i="13"/>
  <c r="BV8" i="13"/>
  <c r="BU8" i="13"/>
  <c r="BT8" i="13"/>
  <c r="BS8" i="13"/>
  <c r="BR8" i="13"/>
  <c r="BQ8" i="13"/>
  <c r="BP8" i="13"/>
  <c r="BO8" i="13"/>
  <c r="BN8" i="13"/>
  <c r="BM8" i="13"/>
  <c r="BL8" i="13"/>
  <c r="BK8" i="13"/>
  <c r="BJ8" i="13"/>
  <c r="BI8" i="13"/>
  <c r="BH8" i="13"/>
  <c r="BG8" i="13"/>
  <c r="BF8" i="13"/>
  <c r="BE8" i="13"/>
  <c r="BD8" i="13"/>
  <c r="BC8" i="13"/>
  <c r="BB8" i="13"/>
  <c r="BA8" i="13"/>
  <c r="AZ8" i="13"/>
  <c r="AY8" i="13"/>
  <c r="AX8" i="13"/>
  <c r="AW8" i="13"/>
  <c r="AV8" i="13"/>
  <c r="AU8" i="13"/>
  <c r="AT8" i="13"/>
  <c r="AS8" i="13"/>
  <c r="AR8" i="13"/>
  <c r="AQ8" i="13"/>
  <c r="AP8" i="13"/>
  <c r="AO8" i="13"/>
  <c r="AN8" i="13"/>
  <c r="AM8" i="13"/>
  <c r="AL8" i="13"/>
  <c r="AK8" i="13"/>
  <c r="AJ8" i="13"/>
  <c r="AI8" i="13"/>
  <c r="AH8" i="13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CL7" i="13"/>
  <c r="CK7" i="13"/>
  <c r="CJ7" i="13"/>
  <c r="CI7" i="13"/>
  <c r="CH7" i="13"/>
  <c r="CG7" i="13"/>
  <c r="CF7" i="13"/>
  <c r="CE7" i="13"/>
  <c r="CD7" i="13"/>
  <c r="CC7" i="13"/>
  <c r="CB7" i="13"/>
  <c r="CA7" i="13"/>
  <c r="BZ7" i="13"/>
  <c r="BY7" i="13"/>
  <c r="BX7" i="13"/>
  <c r="BW7" i="13"/>
  <c r="BV7" i="13"/>
  <c r="BU7" i="13"/>
  <c r="BT7" i="13"/>
  <c r="BS7" i="13"/>
  <c r="BR7" i="13"/>
  <c r="BQ7" i="13"/>
  <c r="BP7" i="13"/>
  <c r="BO7" i="13"/>
  <c r="BN7" i="13"/>
  <c r="BM7" i="13"/>
  <c r="BL7" i="13"/>
  <c r="BK7" i="13"/>
  <c r="BJ7" i="13"/>
  <c r="BI7" i="13"/>
  <c r="BH7" i="13"/>
  <c r="BG7" i="13"/>
  <c r="BF7" i="13"/>
  <c r="BE7" i="13"/>
  <c r="BD7" i="13"/>
  <c r="BC7" i="13"/>
  <c r="BB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CL6" i="13"/>
  <c r="CK6" i="13"/>
  <c r="CJ6" i="13"/>
  <c r="CI6" i="13"/>
  <c r="CH6" i="13"/>
  <c r="CG6" i="13"/>
  <c r="CF6" i="13"/>
  <c r="CE6" i="13"/>
  <c r="CD6" i="13"/>
  <c r="CC6" i="13"/>
  <c r="CB6" i="13"/>
  <c r="CA6" i="13"/>
  <c r="BZ6" i="13"/>
  <c r="BY6" i="13"/>
  <c r="BX6" i="13"/>
  <c r="BW6" i="13"/>
  <c r="BV6" i="13"/>
  <c r="BU6" i="13"/>
  <c r="BT6" i="13"/>
  <c r="BS6" i="13"/>
  <c r="BR6" i="13"/>
  <c r="BQ6" i="13"/>
  <c r="BP6" i="13"/>
  <c r="BO6" i="13"/>
  <c r="BN6" i="13"/>
  <c r="BM6" i="13"/>
  <c r="BL6" i="13"/>
  <c r="BK6" i="13"/>
  <c r="BJ6" i="13"/>
  <c r="BI6" i="13"/>
  <c r="BH6" i="13"/>
  <c r="BG6" i="13"/>
  <c r="BF6" i="13"/>
  <c r="BE6" i="13"/>
  <c r="BD6" i="13"/>
  <c r="BC6" i="13"/>
  <c r="BB6" i="13"/>
  <c r="BA6" i="13"/>
  <c r="AZ6" i="13"/>
  <c r="AY6" i="13"/>
  <c r="AX6" i="13"/>
  <c r="AW6" i="13"/>
  <c r="AV6" i="13"/>
  <c r="AU6" i="13"/>
  <c r="AT6" i="13"/>
  <c r="AS6" i="13"/>
  <c r="AR6" i="13"/>
  <c r="AQ6" i="13"/>
  <c r="AP6" i="13"/>
  <c r="AO6" i="13"/>
  <c r="AN6" i="13"/>
  <c r="AM6" i="13"/>
  <c r="AL6" i="13"/>
  <c r="AK6" i="13"/>
  <c r="AJ6" i="13"/>
  <c r="AI6" i="13"/>
  <c r="AH6" i="13"/>
  <c r="AG6" i="13"/>
  <c r="AF6" i="13"/>
  <c r="AE6" i="13"/>
  <c r="AD6" i="13"/>
  <c r="AC6" i="13"/>
  <c r="AB6" i="13"/>
  <c r="AA6" i="13"/>
  <c r="Z6" i="13"/>
  <c r="Y6" i="13"/>
  <c r="X6" i="13"/>
  <c r="W6" i="13"/>
  <c r="V6" i="13"/>
  <c r="U6" i="13"/>
  <c r="T6" i="13"/>
  <c r="S6" i="13"/>
  <c r="R6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CL5" i="13"/>
  <c r="CK5" i="13"/>
  <c r="CJ5" i="13"/>
  <c r="CI5" i="13"/>
  <c r="CH5" i="13"/>
  <c r="CG5" i="13"/>
  <c r="CF5" i="13"/>
  <c r="CE5" i="13"/>
  <c r="CD5" i="13"/>
  <c r="CC5" i="13"/>
  <c r="CB5" i="13"/>
  <c r="CA5" i="13"/>
  <c r="BZ5" i="13"/>
  <c r="BY5" i="13"/>
  <c r="BX5" i="13"/>
  <c r="BW5" i="13"/>
  <c r="BV5" i="13"/>
  <c r="BU5" i="13"/>
  <c r="BT5" i="13"/>
  <c r="BS5" i="13"/>
  <c r="BR5" i="13"/>
  <c r="BQ5" i="13"/>
  <c r="BP5" i="13"/>
  <c r="BO5" i="13"/>
  <c r="BN5" i="13"/>
  <c r="BM5" i="13"/>
  <c r="BL5" i="13"/>
  <c r="BK5" i="13"/>
  <c r="BJ5" i="13"/>
  <c r="BI5" i="13"/>
  <c r="BH5" i="13"/>
  <c r="BG5" i="13"/>
  <c r="BF5" i="13"/>
  <c r="BE5" i="13"/>
  <c r="BD5" i="13"/>
  <c r="BC5" i="13"/>
  <c r="BB5" i="13"/>
  <c r="BA5" i="13"/>
  <c r="AZ5" i="13"/>
  <c r="AY5" i="13"/>
  <c r="AX5" i="13"/>
  <c r="AW5" i="13"/>
  <c r="AV5" i="13"/>
  <c r="AU5" i="13"/>
  <c r="AT5" i="13"/>
  <c r="AS5" i="13"/>
  <c r="AR5" i="13"/>
  <c r="AQ5" i="13"/>
  <c r="AP5" i="13"/>
  <c r="AO5" i="13"/>
  <c r="AN5" i="13"/>
  <c r="AM5" i="13"/>
  <c r="AL5" i="13"/>
  <c r="AK5" i="13"/>
  <c r="AJ5" i="13"/>
  <c r="AI5" i="13"/>
  <c r="AH5" i="13"/>
  <c r="AG5" i="13"/>
  <c r="AF5" i="13"/>
  <c r="AE5" i="13"/>
  <c r="AD5" i="13"/>
  <c r="AC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I5" i="13"/>
  <c r="H5" i="13"/>
  <c r="G5" i="13"/>
  <c r="F5" i="13"/>
  <c r="E5" i="13"/>
  <c r="D5" i="13"/>
  <c r="C5" i="13"/>
  <c r="C67" i="13" s="1"/>
  <c r="I12" i="5" l="1"/>
  <c r="I17" i="5"/>
  <c r="D11" i="12"/>
  <c r="D33" i="10"/>
  <c r="D22" i="10"/>
  <c r="C11" i="10" l="1"/>
  <c r="AM67" i="13"/>
  <c r="I67" i="13"/>
  <c r="CE67" i="13"/>
  <c r="BZ67" i="13"/>
  <c r="BI67" i="13"/>
  <c r="D67" i="13"/>
  <c r="BL67" i="13"/>
  <c r="W67" i="13"/>
  <c r="R67" i="13"/>
  <c r="S67" i="13"/>
  <c r="BE67" i="13"/>
  <c r="CC67" i="13"/>
  <c r="AS67" i="13"/>
  <c r="AX67" i="13"/>
  <c r="E67" i="13"/>
  <c r="CJ67" i="13"/>
  <c r="BV67" i="13"/>
  <c r="M67" i="13"/>
  <c r="CF67" i="13"/>
  <c r="Q67" i="13"/>
  <c r="AK67" i="13"/>
  <c r="AL67" i="13"/>
  <c r="BO67" i="13"/>
  <c r="AE67" i="13"/>
  <c r="BG67" i="13"/>
  <c r="CI67" i="13"/>
  <c r="BH67" i="13"/>
  <c r="J67" i="13"/>
  <c r="AN67" i="13"/>
  <c r="P67" i="13"/>
  <c r="AP67" i="13"/>
  <c r="BP67" i="13"/>
  <c r="AG67" i="13"/>
  <c r="G67" i="13"/>
  <c r="CK67" i="13"/>
  <c r="AQ67" i="13"/>
  <c r="K67" i="13"/>
  <c r="BA67" i="13"/>
  <c r="CD67" i="13"/>
  <c r="T67" i="13"/>
  <c r="H67" i="13"/>
  <c r="X67" i="13"/>
  <c r="V67" i="13"/>
  <c r="BX67" i="13"/>
  <c r="BB67" i="13"/>
  <c r="BN67" i="13"/>
  <c r="BU67" i="13"/>
  <c r="CL67" i="13"/>
  <c r="Z67" i="13"/>
  <c r="AU67" i="13"/>
  <c r="BD67" i="13"/>
  <c r="BS67" i="13"/>
  <c r="BR67" i="13"/>
  <c r="U67" i="13"/>
  <c r="AO67" i="13"/>
  <c r="L67" i="13"/>
  <c r="AB67" i="13"/>
  <c r="AV67" i="13"/>
  <c r="AY67" i="13"/>
  <c r="AC67" i="13"/>
  <c r="N67" i="13"/>
  <c r="F67" i="13"/>
  <c r="AH67" i="13"/>
  <c r="O67" i="13"/>
  <c r="AT67" i="13"/>
  <c r="BQ67" i="13"/>
  <c r="AZ67" i="13"/>
  <c r="BK67" i="13"/>
  <c r="BY67" i="13"/>
  <c r="AD67" i="13"/>
  <c r="AW67" i="13"/>
  <c r="BJ67" i="13"/>
  <c r="BM67" i="13"/>
  <c r="CH67" i="13"/>
  <c r="AJ67" i="13"/>
  <c r="BW67" i="13"/>
  <c r="BC67" i="13"/>
  <c r="CG67" i="13"/>
  <c r="Y67" i="13"/>
  <c r="BT67" i="13"/>
  <c r="AR67" i="13"/>
  <c r="AF67" i="13"/>
  <c r="CA67" i="13"/>
  <c r="BF67" i="13"/>
  <c r="AA67" i="13"/>
  <c r="AI67" i="13"/>
  <c r="CB67" i="13"/>
</calcChain>
</file>

<file path=xl/sharedStrings.xml><?xml version="1.0" encoding="utf-8"?>
<sst xmlns="http://schemas.openxmlformats.org/spreadsheetml/2006/main" count="2904" uniqueCount="688">
  <si>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</si>
  <si>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</si>
  <si>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</si>
  <si>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</si>
  <si>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</si>
  <si>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</si>
  <si>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</si>
  <si>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รวมเขต 8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</si>
  <si>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</si>
  <si>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</si>
  <si>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</si>
  <si>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</si>
  <si>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</si>
  <si>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</si>
  <si>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</si>
  <si>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</si>
  <si>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</si>
  <si>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</si>
  <si>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</si>
  <si>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</si>
  <si>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</si>
  <si>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</si>
  <si>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</si>
  <si>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</si>
  <si>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</si>
  <si>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</si>
  <si>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</si>
  <si>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</si>
  <si>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</si>
  <si>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</si>
  <si>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</si>
  <si>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</si>
  <si>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</si>
  <si>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</si>
  <si>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</si>
  <si>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</si>
  <si>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</si>
  <si>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</si>
  <si>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</si>
  <si>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</si>
  <si>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</si>
  <si>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</si>
  <si>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</si>
  <si>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</si>
  <si>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</si>
  <si>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</si>
  <si>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</si>
  <si>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</si>
  <si>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</si>
  <si>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</si>
  <si>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</si>
  <si>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</si>
  <si>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</si>
  <si>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</si>
  <si>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</si>
  <si>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</si>
  <si>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</si>
  <si>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</si>
  <si>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</si>
  <si>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</si>
  <si>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</si>
  <si>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</si>
  <si>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</si>
  <si>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</si>
  <si>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</si>
  <si>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</si>
  <si>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</si>
  <si>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</si>
  <si>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</si>
  <si>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</si>
  <si>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</si>
  <si>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</si>
  <si>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</si>
  <si>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</si>
  <si>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</si>
  <si>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</si>
  <si>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</si>
  <si>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</si>
  <si>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</si>
  <si>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</si>
  <si>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</si>
  <si>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</si>
  <si>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</si>
  <si>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</si>
  <si>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</si>
  <si>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</si>
  <si>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</si>
  <si>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</si>
  <si>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</si>
  <si>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</si>
  <si>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</si>
  <si>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</si>
  <si>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</si>
  <si>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</si>
  <si>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รายการ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</si>
  <si>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</si>
  <si>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</si>
  <si>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</si>
  <si>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</si>
  <si>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</si>
  <si>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</si>
  <si>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</si>
  <si>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</si>
  <si>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</si>
  <si>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</si>
  <si>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รพร.ธาตุพนม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</si>
  <si>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</si>
  <si>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</si>
  <si>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</si>
  <si>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</si>
  <si>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</si>
  <si>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</si>
  <si>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</si>
  <si>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</si>
  <si>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 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</si>
  <si>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</si>
  <si>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</si>
  <si>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</si>
  <si>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</si>
  <si>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</si>
  <si>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</si>
  <si>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</si>
  <si>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</si>
  <si>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</si>
  <si>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</si>
  <si>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</si>
  <si>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</si>
  <si>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</si>
  <si>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</si>
  <si>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</si>
  <si>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</si>
  <si>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</si>
  <si>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</si>
  <si>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</si>
  <si>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</si>
  <si>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</si>
  <si>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</si>
  <si>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</si>
  <si>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</si>
  <si>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</si>
  <si>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</si>
  <si>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</si>
  <si>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</si>
  <si>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</si>
  <si>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</si>
  <si>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</si>
  <si>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</si>
  <si>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</si>
  <si>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</si>
  <si>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</si>
  <si>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</si>
  <si>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รพร.ท่าบ่อ</t>
  </si>
  <si>
    <t>สระใคร,รพช.</t>
  </si>
  <si>
    <t>โพธิ์ตาก,รพช.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</si>
  <si>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</si>
  <si>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</si>
  <si>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</si>
  <si>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</si>
  <si>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</si>
  <si>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</si>
  <si>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</si>
  <si>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</si>
  <si>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</si>
  <si>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</si>
  <si>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</si>
  <si>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</si>
  <si>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</si>
  <si>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</si>
  <si>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</si>
  <si>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</si>
  <si>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</si>
  <si>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</si>
  <si>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</si>
  <si>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</si>
  <si>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</si>
  <si>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</si>
  <si>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</si>
  <si>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</si>
  <si>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</si>
  <si>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</si>
  <si>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รพร.บ้านดุง</t>
  </si>
  <si>
    <t>กู่แก้ว</t>
  </si>
  <si>
    <t>ประจักษ์ศิลปาคม</t>
  </si>
  <si>
    <t>รายได้</t>
  </si>
  <si>
    <t>รายได้ UC</t>
  </si>
  <si>
    <t>รายได้ค่ารักษาเบิกต้นสังกัด</t>
  </si>
  <si>
    <t>รายได้ค่ารักษา อปท.</t>
  </si>
  <si>
    <t>รายได้ค่ารักษาเบิกจ่ายตรงกรมบัญชีกลาง</t>
  </si>
  <si>
    <t>รายได้ประกันสังคม</t>
  </si>
  <si>
    <t>รายได้แรงงานต่างด้าว</t>
  </si>
  <si>
    <t>รายได้ค่ารักษาและบริการอื่น ๆ</t>
  </si>
  <si>
    <t>รายได้งบประมาณส่วนบุคลากร</t>
  </si>
  <si>
    <t>รายได้อื่น</t>
  </si>
  <si>
    <t>รายได้งบลงทุน</t>
  </si>
  <si>
    <t xml:space="preserve">รวมรายได้ </t>
  </si>
  <si>
    <t>ต้นทุนยา</t>
  </si>
  <si>
    <t>ต้นทุนเวชภัณฑ์มิใช่ยาและวัสดุการแพทย์</t>
  </si>
  <si>
    <t>ต้นทุนวัสดุทันตกรรม</t>
  </si>
  <si>
    <t>ต้นทุนวัสดุวิทยาศาสตร์การแพทย์</t>
  </si>
  <si>
    <t>เงินเดือนและค่าจ้างประจำ</t>
  </si>
  <si>
    <t>ค่าตอบแทน</t>
  </si>
  <si>
    <t>ค่าใช้สอย</t>
  </si>
  <si>
    <t>ค่าเสื่อมราคาและค่าตัดจำหน่าย</t>
  </si>
  <si>
    <t>หนี้สูญและสงสัยจะสูญ</t>
  </si>
  <si>
    <t>ค่าใช้จ่ายอื่น</t>
  </si>
  <si>
    <t>รวมค่าใช้จ่าย</t>
  </si>
  <si>
    <t>ส่วนต่างรายได้หักค่าใช้จ่าย(NI)</t>
  </si>
  <si>
    <t>EBITDA - รายได้หักค่าใช้จ่าย(ไม่รวมค่าเสื่อม)</t>
  </si>
  <si>
    <t>สรุปแผนประมาณการ</t>
  </si>
  <si>
    <t>เกินดุล</t>
  </si>
  <si>
    <t>วงเงินที่ลงทุนได้(ร้อยละ 20%ของ EBITDA)</t>
  </si>
  <si>
    <t>งบลงทุน (เงินบำรุง)  เปรียบเทียบกับ EBITDA &gt;20%</t>
  </si>
  <si>
    <t>Risk Investment &gt;20% EBITDA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</si>
  <si>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</si>
  <si>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</si>
  <si>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</si>
  <si>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</si>
  <si>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</si>
  <si>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</si>
  <si>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</si>
  <si>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</si>
  <si>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</si>
  <si>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</si>
  <si>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</si>
  <si>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Normal</t>
  </si>
  <si>
    <t>Risk</t>
  </si>
  <si>
    <t>รพร.ด่านซ้าย</t>
  </si>
  <si>
    <t>รพร.สว่างแดนดิน</t>
  </si>
  <si>
    <t>แผนที่ 2 การจัดซื้อยา เวชภัณฑ์ วัสดุการแพทย์ วัสดุวิทยาศาสตร์การแพทย์</t>
  </si>
  <si>
    <t>แผนที่ 3 การจัดซื้อวัสดุอื่น</t>
  </si>
  <si>
    <t>แผนที่ 4 การบริหารจัดการเจ้าหนี้</t>
  </si>
  <si>
    <t>แผนที่ 2-7 ของหน่วยบริการในเขตสุขภาพที่ 8</t>
  </si>
  <si>
    <t>แผนที่ 5 การบริหารจัดการลูกหนี้</t>
  </si>
  <si>
    <t>แผนที่ 6 การลงทุนเพิ่ม</t>
  </si>
  <si>
    <t>แผนที่ 7 สนับสนุน รพ.สต.</t>
  </si>
  <si>
    <t xml:space="preserve">ลำดับที่ </t>
  </si>
  <si>
    <t>รพ.</t>
  </si>
  <si>
    <t>อัตราส่วน NWC เหลือต่อรายจ่าย:เดือน</t>
  </si>
  <si>
    <t>Risk EBITDA</t>
  </si>
  <si>
    <t>Risk NWC เหลือต่อรายจ่าย:เดือน</t>
  </si>
  <si>
    <t>PlanFin แบบ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</si>
  <si>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</si>
  <si>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</si>
  <si>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</si>
  <si>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</si>
  <si>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</si>
  <si>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</si>
  <si>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</si>
  <si>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</si>
  <si>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</si>
  <si>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</si>
  <si>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</si>
  <si>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</si>
  <si>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</si>
  <si>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</si>
  <si>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</si>
  <si>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</si>
  <si>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</si>
  <si>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</si>
  <si>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รพ.กู่แก้ว</t>
  </si>
  <si>
    <t>รพ.ประจักษ์ศิลปาคม</t>
  </si>
  <si>
    <t>รายได้อื่น (ระบบบัญชีบันทึกอัตโนมัติ)</t>
  </si>
  <si>
    <t>ค่าใช้จ่ายอื่น (ระบบบัญชีบันทึกอัตโนมัติ)</t>
  </si>
  <si>
    <t>รายการอื่น</t>
  </si>
  <si>
    <t>ยา</t>
  </si>
  <si>
    <t>งบค่าเสื่อม UC</t>
  </si>
  <si>
    <t>ค่าครุภัณฑ์มูลค่าต่ำกว่าเกณฑ์</t>
  </si>
  <si>
    <t>การลงทุนด้วยเงินบำรุง มากเกิน 20% EBITDA (บาท)</t>
  </si>
  <si>
    <t>ความเสี่ยงในการทำ Planfin</t>
  </si>
  <si>
    <t xml:space="preserve">NWC </t>
  </si>
  <si>
    <t>เงินบำรุงคงเหลือหลังหักหนี้สิน (บาท)</t>
  </si>
  <si>
    <t>EBITDA  (บาท)</t>
  </si>
  <si>
    <t>ธาตุพนม,รพช.</t>
  </si>
  <si>
    <t>บุ่งคล้า,รพช.</t>
  </si>
  <si>
    <t>ด่านซ้าย,รพช.</t>
  </si>
  <si>
    <t>อ.ฝั้น อาจาโร,รพช.</t>
  </si>
  <si>
    <t>สว่างแดนดิน,รพท.</t>
  </si>
  <si>
    <t>อ.แบน  ธนากโร,รพช.</t>
  </si>
  <si>
    <t>ท่าบ่อ,รพช.</t>
  </si>
  <si>
    <t>เฝ้าไร่,รพช.</t>
  </si>
  <si>
    <t>รัตนวาปี,รพช.</t>
  </si>
  <si>
    <t>นาวัง,รพช.</t>
  </si>
  <si>
    <t>ค่าจ้างชั่วคราว/พกส./ค่าจ้างเหมาบุคลากรอื่น</t>
  </si>
  <si>
    <t xml:space="preserve">ค่าใช้จ่ายบุคลากรอื่น </t>
  </si>
  <si>
    <t xml:space="preserve">ค่าสาธารณูปโภค </t>
  </si>
  <si>
    <t xml:space="preserve">วัสดุใช้ไป </t>
  </si>
  <si>
    <t>รายได้จาก  EMS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</si>
  <si>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</si>
  <si>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</si>
  <si>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</si>
  <si>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</si>
  <si>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</si>
  <si>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</si>
  <si>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เจ้าหนี้การค้ายา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</si>
  <si>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</si>
  <si>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</si>
  <si>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</si>
  <si>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</si>
  <si>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</si>
  <si>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เจ้าหนี้ตามจ่าย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</si>
  <si>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</si>
  <si>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</si>
  <si>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</si>
  <si>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</si>
  <si>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</si>
  <si>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เจ้าหนี้ค่าครุภัณฑ์ สิ่งก่อสร้างฯ</t>
  </si>
  <si>
    <t>เจ้าหนี้การค้าวัสดุอื่น</t>
  </si>
  <si>
    <t>เจ้าหนี้อื่น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</si>
  <si>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</si>
  <si>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</si>
  <si>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</si>
  <si>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</si>
  <si>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</si>
  <si>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</si>
  <si>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</si>
  <si>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</si>
  <si>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</si>
  <si>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</si>
  <si>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</si>
  <si>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</si>
  <si>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Fixed Cost ตามประกาศ (สธ0204/22819 ลว.15 กค.59)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</si>
  <si>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</si>
  <si>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</si>
  <si>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</si>
  <si>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</si>
  <si>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</si>
  <si>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สรุปผลการตรวจสอบการปรับแผนทางการเงิน (Planfin) ประจำปีงบประมาณ 2565 ของหน่วยบริการในเขตสุขภาพที่ 8</t>
  </si>
  <si>
    <t>(นายปราโมทย์  เสถียรรัตน์)</t>
  </si>
  <si>
    <t xml:space="preserve">  ผู้ตรวจราชการกระทรวง</t>
  </si>
  <si>
    <t>แผนที่ 1 แผนรายได้ ค่าใช้จ่าย</t>
  </si>
  <si>
    <t xml:space="preserve">ยา </t>
  </si>
  <si>
    <t xml:space="preserve">วัสดุเภสัชกรรม </t>
  </si>
  <si>
    <t xml:space="preserve">วัสดุเอกซเรย์ </t>
  </si>
  <si>
    <t xml:space="preserve">วัสดุทันตกรรม </t>
  </si>
  <si>
    <t>แผนที่ 2 แผนจัดซื้อยา เวชภัณฑ์ วัสดุการแพทย์ วัสดุวิทยาศาสตร์การแพทย์ (รวมสนับสนุน รพ.สต.)</t>
  </si>
  <si>
    <t>รวมแผนการจัดซื้อวัสดุอื่น</t>
  </si>
  <si>
    <t xml:space="preserve">รวมแผนจัดซื้อยา เวชภัณฑ์ วัสดุการแพทย์ วัสดุวิทยาศาสตร์การแพทย์ </t>
  </si>
  <si>
    <t>รวมแผนบริหารจัดการเจ้าหนี้</t>
  </si>
  <si>
    <t>รวม แผนบริหารจัดการลูกหนี้</t>
  </si>
  <si>
    <t>แผนที่ 4 แผนบริหารจัดการเจ้าหนี้</t>
  </si>
  <si>
    <t>แผนที่ 5 แผนบริหารจัดการลูกหนี้</t>
  </si>
  <si>
    <t>แผนที่ 6 แผนการลงทุนเพิ่ม</t>
  </si>
  <si>
    <t>แผนที่ 7 แผนการสนับสนุน รพ.สต.</t>
  </si>
  <si>
    <t>รวมแผนที่ 6 แผนการลงทุนเพิ่ม</t>
  </si>
  <si>
    <t>รวมแผนที่ 7 แผนการสนับสนุน รพ.สต.</t>
  </si>
  <si>
    <t>Fixed Cost ตามประกาศ (สธ0204/22819 
ลว.15 กค.59)</t>
  </si>
  <si>
    <t>เอกสารแนบ 2</t>
  </si>
  <si>
    <t>จังหวัด</t>
  </si>
  <si>
    <t>รวมรายได้ 
(บาท)</t>
  </si>
  <si>
    <t>รวมค่าใช้จ่าย
(บาท)</t>
  </si>
  <si>
    <t>จำนวน
โรงพยาบาล
(แห่ง)</t>
  </si>
  <si>
    <t xml:space="preserve">อุดรธานี </t>
  </si>
  <si>
    <t>จำนวน
รพ.สต.
(แห่ง)</t>
  </si>
  <si>
    <t>ยา
(บาท)</t>
  </si>
  <si>
    <t>วัสดุเภสัชกรรม
(บาท)</t>
  </si>
  <si>
    <t>วัสดุการแพทย์ทั่วไป 
(บาท)</t>
  </si>
  <si>
    <t>วัสดุวิทยาศาตร์การแพทย์
(บาท)</t>
  </si>
  <si>
    <t>วัสดุเอกซเรย์
(บาท)</t>
  </si>
  <si>
    <t>วัสดุทันตกรรม
(บาท)</t>
  </si>
  <si>
    <t>แผนที่ 2 การจัดซื้อยา เวชภัณฑ์ วัสดุการแพทย์ วัสดุวิทยาศาสตร์การแพทย์ (รวมสนับสนุน รพ.สต. ในเครือข่าย)</t>
  </si>
  <si>
    <t xml:space="preserve"> แผนที่ 1 แผนรายได้ - ค่าใช้จ่าย </t>
  </si>
  <si>
    <t>แผนการจัดซื้อวัสดุอื่นรวมเป็นเงิน</t>
  </si>
  <si>
    <t>ผู้เห็นชอบ</t>
  </si>
  <si>
    <t>สรุปการจัดทำแผนทางการเงิน (Planfin) ปีงบประมาณ 2565 ของหน่วยบริการในเขตสุขภาพที่ 8 ภาพรวมรายจังหวัด (ต่อ)</t>
  </si>
  <si>
    <t xml:space="preserve">ลำดับ </t>
  </si>
  <si>
    <t>ลำดับ</t>
  </si>
  <si>
    <t xml:space="preserve">แผนที่ 5 แผนบริหารจัดการลูกหนี้ </t>
  </si>
  <si>
    <t>ลงทุนด้วยเงินบริจาค
(บาท)</t>
  </si>
  <si>
    <t>ลงทุนด้วยเงินงบประมาณ 
(บาท)</t>
  </si>
  <si>
    <t>ลงทุนด้วยเงินบำรุงโรงพยาบาล
(บาท)</t>
  </si>
  <si>
    <t xml:space="preserve">รวมเขต 8 </t>
  </si>
  <si>
    <t>ลงทุนด้วย
งบค่าเสื่อม UC 
(บาท)</t>
  </si>
  <si>
    <t>สนับสนุน Fix Cost 
(บาท)</t>
  </si>
  <si>
    <t>สนับสนุน ยา และ วัสดุ
(บาท)</t>
  </si>
  <si>
    <t>งบค่าเสื่อม UC
(บาท)</t>
  </si>
  <si>
    <t>รายการอื่นๆ 
(บาท)</t>
  </si>
  <si>
    <t>จำนวน รพ.สต.
(แห่ง)</t>
  </si>
  <si>
    <t>Hcode</t>
  </si>
  <si>
    <t>11451</t>
  </si>
  <si>
    <t>28778</t>
  </si>
  <si>
    <t>CodeL1</t>
  </si>
  <si>
    <t>Account1</t>
  </si>
  <si>
    <t>สมเด็จพระยุพราชธาตุพนม,รพช.</t>
  </si>
  <si>
    <t>สมเด็จพระยุพราชสว่างแดนดิน,รพท.</t>
  </si>
  <si>
    <t>สมเด็จพระยุพราชท่าบ่อ,รพช.</t>
  </si>
  <si>
    <t>กุมภวาปี,รพท.</t>
  </si>
  <si>
    <t>สมเด็จพระยุพราชบ้านดุง,รพช.</t>
  </si>
  <si>
    <t>กู่แก้ว,รพช.</t>
  </si>
  <si>
    <t>ประจักษ์ศิลปาคม,รพช.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</si>
  <si>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</si>
  <si>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</si>
  <si>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</si>
  <si>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</si>
  <si>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</si>
  <si>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</si>
  <si>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</si>
  <si>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</si>
  <si>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</si>
  <si>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</si>
  <si>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</si>
  <si>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</si>
  <si>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</si>
  <si>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</si>
  <si>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</si>
  <si>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</si>
  <si>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</si>
  <si>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</si>
  <si>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</si>
  <si>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</si>
  <si>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</si>
  <si>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</si>
  <si>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</si>
  <si>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</si>
  <si>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</si>
  <si>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</si>
  <si>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</si>
  <si>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</si>
  <si>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</si>
  <si>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</si>
  <si>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</si>
  <si>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</si>
  <si>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</si>
  <si>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</si>
  <si>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</si>
  <si>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</si>
  <si>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</si>
  <si>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</si>
  <si>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</si>
  <si>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</si>
  <si>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</si>
  <si>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</si>
  <si>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</si>
  <si>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</si>
  <si>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</si>
  <si>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</si>
  <si>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</si>
  <si>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</si>
  <si>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</si>
  <si>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</si>
  <si>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</si>
  <si>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</si>
  <si>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</si>
  <si>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</si>
  <si>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</si>
  <si>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</si>
  <si>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</si>
  <si>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</si>
  <si>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</si>
  <si>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</si>
  <si>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</si>
  <si>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</si>
  <si>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</si>
  <si>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</si>
  <si>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</si>
  <si>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</si>
  <si>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</si>
  <si>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</si>
  <si>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</si>
  <si>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</si>
  <si>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</si>
  <si>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</si>
  <si>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</si>
  <si>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</si>
  <si>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</si>
  <si>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</si>
  <si>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</si>
  <si>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</si>
  <si>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</si>
  <si>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</si>
  <si>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</si>
  <si>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</si>
  <si>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</si>
  <si>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</si>
  <si>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</si>
  <si>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</si>
  <si>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</si>
  <si>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</si>
  <si>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</si>
  <si>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</si>
  <si>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</si>
  <si>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</si>
  <si>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</si>
  <si>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</si>
  <si>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</si>
  <si>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</si>
  <si>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</si>
  <si>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</si>
  <si>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</si>
  <si>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</si>
  <si>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</si>
  <si>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</si>
  <si>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</si>
  <si>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</si>
  <si>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</si>
  <si>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</si>
  <si>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</si>
  <si>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</si>
  <si>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</si>
  <si>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</si>
  <si>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</si>
  <si>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</si>
  <si>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</si>
  <si>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</si>
  <si>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</si>
  <si>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</si>
  <si>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</si>
  <si>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</si>
  <si>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</si>
  <si>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</si>
  <si>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</si>
  <si>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</si>
  <si>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รวมหนี้สินหมุนเวียน (ก่อนหักเจ้าหนี้-งบลงทุน และ เงินรับฝากกองทุน UC (งบลงทุน))</t>
  </si>
  <si>
    <t>ลูกหนี้ค่ารักษา UC- OP ใน CUP</t>
  </si>
  <si>
    <t xml:space="preserve">ลูกหนี้ค่ารักษา UC - IP </t>
  </si>
  <si>
    <t>ลูกหนี้ค่ารักษา UC - OP นอก CUP (ในจังหวัดสังกัด สธ.)</t>
  </si>
  <si>
    <t xml:space="preserve">ลูกหนี้ค่ารักษา UC - OP นอก CUP (ต่างจังหวัดสังกัด สธ.) 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</si>
  <si>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</si>
  <si>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บริการเฉพาะ (CR)</t>
  </si>
  <si>
    <t>ลูกหนี้ค่ารักษา UC - IP  บริการเฉพาะ (CR)</t>
  </si>
  <si>
    <t>ลูกหนี้ค่ารักษา OP - Refer</t>
  </si>
  <si>
    <t>ลูกหนี้ค่าบริการสาธารณสุขสำหรับโรคติดเชื้อไวรัสโคโรนา - OP จาก     สปสช.</t>
  </si>
  <si>
    <t>ลูกหนี้ค่าบริการสาธารณสุขสำหรับโรคติดเชื้อไวรัสโคโรนา - IP จาก     สปสช.</t>
  </si>
  <si>
    <t>ลูกหนี้ค่ารักษาประกันสังคม OP -เครือข่าย</t>
  </si>
  <si>
    <t>ลูกหนี้ค่ารักษาประกันสังคม IP - เครือข่าย</t>
  </si>
  <si>
    <t>ลูกหนี้ค่ารักษาประกันสังคม OP - นอกเครือข่าย สังกัด สป.สธ.</t>
  </si>
  <si>
    <t>ลูกหนี้ค่ารักษาประกันสังคม IP - นอกเครือข่าย สังกัด สป.สธ.</t>
  </si>
  <si>
    <t>ลูกหนี้ค่ารักษาประกันสังคม - กองทุนทดแทน</t>
  </si>
  <si>
    <t>ลูกหนี้ค่ารักษาประกันสังคม 72 ชั่วโมงแรก</t>
  </si>
  <si>
    <t>ลูกหนี้ค่ารักษาประกันสังคม - ค่าใช้จ่ายสูง/อุบัติเหตุ/ฉุกเฉิน OP</t>
  </si>
  <si>
    <t>ลูกหนี้ค่ารักษาประกันสังคม - ค่าใช้จ่ายสูง IP</t>
  </si>
  <si>
    <t>ลูกหนี้ค่ารักษา-เบิกจ่ายตรงกรมบัญชีกลาง OP</t>
  </si>
  <si>
    <t>ลูกหนี้ค่ารักษา - เบิกจ่ายตรงกรมบัญชีกลาง IP</t>
  </si>
  <si>
    <t>ลูกหนี้ค่ารักษา - คนต่างด้าวและแรงงานต่างด้าว OP</t>
  </si>
  <si>
    <t>ลูกหนี้ค่ารักษา - คนต่างด้าวและแรงงานต่างด้าว IP</t>
  </si>
  <si>
    <t>ลูกหนี้ค่ารักษา - คนต่างด้าวและแรงงานต่างด้าว OP นอก CUP</t>
  </si>
  <si>
    <t>ลูกหนี้ค่ารักษา - คนต่างด้าวและแรงงานต่างด้าว IP นอก CUP</t>
  </si>
  <si>
    <t>ลูกหนี้ค่ารักษา - คนต่างด้าวและแรงงานต่างด้าวเบิกจากส่วนกลาง OP</t>
  </si>
  <si>
    <t>ลูกหนี้ค่ารักษา - คนต่างด้าวและแรงงานต่างด้าวเบิกจากส่วนกลาง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</si>
  <si>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</si>
  <si>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</si>
  <si>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ลูกหนี้ค่ารักษาบุคคลที่มีปัญหาสถานะและสิทธิ - เบิกจากส่วนกลาง OP</t>
  </si>
  <si>
    <t>ลูกหนี้ค่ารักษาบุคคลที่มีปัญหาสถานะและสิทธิ - เบิกจากส่วนกลาง IP</t>
  </si>
  <si>
    <t>ลูกหนี้ค่าสิ่งส่งตรวจบุคคลภายนอก</t>
  </si>
  <si>
    <t>ลูกหนี้ค่าตรวจสุขภาพบุคคลภายนอก</t>
  </si>
  <si>
    <t>ลูกหนี้ค่าวัสดุ/อุปกรณ์/น้ำยา บุคคลภายนอก</t>
  </si>
  <si>
    <t>ลูกหนี้ค่าสินค้า บุคคลภายนอก</t>
  </si>
  <si>
    <t>ลูกหนี้ค่ารักษา - ชำระเงิน OP</t>
  </si>
  <si>
    <t>ลูกหนี้ค่ารักษา - ชำระเงิน IP</t>
  </si>
  <si>
    <t>ลูกหนี้ค่ารักษา - เบิกต้นสังกัด OP</t>
  </si>
  <si>
    <t>ลูกหนี้ค่ารักษา - เบิกต้นสังกัด IP</t>
  </si>
  <si>
    <t>ลูกหนี้ค่ารักษา - เบิกจ่ายตรงหน่วยงานอื่น OP</t>
  </si>
  <si>
    <t>ลูกหนี้ค่ารักษา - เบิกจ่ายตรงหน่วยงานอื่น IP</t>
  </si>
  <si>
    <t>ลูกหนี้ค่ารักษา UC - OP นอกสังกัด สธ.</t>
  </si>
  <si>
    <t>ลูกหนี้ค่ารักษาประกันสังคม OP - นอกเครือข่าย ต่างสังกัด สป.สธ.</t>
  </si>
  <si>
    <t>ลูกหนี้ค่ารักษาประกันสังคม IP - นอกเครือข่าย ต่างสังกัด สป.สธ.</t>
  </si>
  <si>
    <t>ลูกหนี้ค่ารักษา - พรบ.รถ OP</t>
  </si>
  <si>
    <t>ลูกหนี้ค่ารักษา - พรบ.รถ IP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</si>
  <si>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</si>
  <si>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</si>
  <si>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</si>
  <si>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เบิกจ่ายตรงอปท.รูปแบบพิเศษ IP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</si>
  <si>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</si>
  <si>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</si>
  <si>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</si>
  <si>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</si>
  <si>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</si>
  <si>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</si>
  <si>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</si>
  <si>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</si>
  <si>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</si>
  <si>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</si>
  <si>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</si>
  <si>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</si>
  <si>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</si>
  <si>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</si>
  <si>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</si>
  <si>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</si>
  <si>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</si>
  <si>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</si>
  <si>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</si>
  <si>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</si>
  <si>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</si>
  <si>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</si>
  <si>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</si>
  <si>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</si>
  <si>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ค่าเผื่อหนี้สงสัยจะสูญ - ลูกหนี้ค่ารักษา UC- OP นอก CUP (ต่างจังหวัด)</t>
  </si>
  <si>
    <t>รวมสินทรัพย์หมุนเวียน (ก่อนหักเงินฝากธนาคารฯ งบลงทุนและเงินบริจาค)</t>
  </si>
  <si>
    <t>จน.</t>
  </si>
  <si>
    <t>ลน,</t>
  </si>
  <si>
    <t xml:space="preserve">Risk score ก.ย.66  (สูตร NI MOPH) </t>
  </si>
  <si>
    <t>สถานการณ์การเงิน ณ 30 กันยายน 2566</t>
  </si>
  <si>
    <t>ประมาณการ EBITDA ปี 2566 (บาท)</t>
  </si>
  <si>
    <t xml:space="preserve">Planfin ปี 2566 ชนิดของแผน </t>
  </si>
  <si>
    <t>แผนที่ 1 แผนรายได้ ค่าใช้จ่าย ปี 2567 ของหน่วยบริการในเขตสุขภาพที่ 8</t>
  </si>
  <si>
    <t xml:space="preserve">ทุนสำรองสุทธิ (Networking Capital) </t>
  </si>
  <si>
    <t xml:space="preserve">เงินบำรุงคงเหลือ </t>
  </si>
  <si>
    <t xml:space="preserve">หนี้สินและภาระผูกพัน </t>
  </si>
  <si>
    <t>เงินบำรุงคงเหลือหลังหักหนี้สินฯ ณ 30 กันยายน 2566</t>
  </si>
  <si>
    <t>จัดซื้อ จัดหาด้วยเงินบำรุงของ รพ. ปี 2567</t>
  </si>
  <si>
    <t>จัดซื้อ ด้วยงบค่าบริการฯเบิกจ่ายลักษณะงบลงทุน ปี 2567</t>
  </si>
  <si>
    <t>จัดซื้อ จัดหาด้วยเงินงบประมาณ ของ รพ. ปี 2567</t>
  </si>
  <si>
    <t>จัดซื้อ จัดหาด้วยเงินบริจาค ของ รพ. ปี 2567</t>
  </si>
  <si>
    <t>จัดซื้อ จัดหาด้วยเงินบริจาค ของ รพ.ก่อนปี 2567</t>
  </si>
  <si>
    <t>รวมประมาณการจัดซื้อยา เวชภัณฑ์ วัสดุการแพทย์ วัสดุวิทยาศาสตร์การแพทย์ ปี 2567</t>
  </si>
  <si>
    <t>ระบบบันทึกข้อมูลประมาณการรายได้และค่าใช้จ่าย</t>
  </si>
  <si>
    <t>การวิเคราะห์ความเสี่ยงการจัดทำแผนทางการเงิน (Planfin Analysis) ประจำปีงบประมาณ 2567 ของหน่วยบริการในเขตสุขภาพที่ 8</t>
  </si>
  <si>
    <t>สรุปการจัดทำแผนทางการเงิน (Planfin) ปีงบประมาณ 2567 ของหน่วยบริการในเขตสุขภาพที่ 8 ภาพรวมรายจังหวัด</t>
  </si>
  <si>
    <t>สรุปการจัดทำแผนทางการเงิน (Planfin) ปีงบประมาณ 2567 ของหน่วยบริการในเขตสุขภาพที่ 8 ภาพรวมรายจังหวัด (ต่อ)</t>
  </si>
  <si>
    <t>(นายชัยวัฒน์ พัฒนาพิศาลศักดิ์)</t>
  </si>
  <si>
    <t>จัดซื้อครุภัณฑ์, สิ่งก่อสร้าง ตามนโยบาย EMS</t>
  </si>
  <si>
    <t>จัดซื้อครุภัณฑ์, สิ่งก่อสร้าง ตามนโยบาย EMS และนโยบาย รพ.</t>
  </si>
  <si>
    <t xml:space="preserve">ลงทุนตามนโยบาย EMS และสิ่งก่อสร้างผูกพันธ์ปี 2566 </t>
  </si>
  <si>
    <t>จัดซื้อครุภัณฑ์ทดแทน, ปรับปรุงระบบน้ำ ไฟฟ้า/แก๊ส และปรับปรุงสิ่งก่อสร้าง (Smart OPD/IPD, ภูมิทัศน์, หอผู้ป่วย, สถานที่ปฏิบัติงาน และแฟลตเจ้าหน้าที่)</t>
  </si>
  <si>
    <t>ปรับปรุงสิ่งแวดล้อมและภูมิทัศน์ (อาคารมินิธัญญารักษ์, งานเภสัชกรรม, คลินิกวัณโรค อาคารกายภาพและยาใจ, บ้านพัก</t>
  </si>
  <si>
    <t>รพ.สุวรรณคูหา</t>
  </si>
  <si>
    <t>ครุภัณฑ์อำนวยความสะดวกและเพิ่มประสิทธิภาพการให้บริการ, สิ่งก่อสร้างเพื่อรองรับผู้มารับบริการ, ลานจอดรถบ้านพักแพทย์ และติดตั้งกล้องวงจรปิด</t>
  </si>
  <si>
    <t>รพ.หนองบัวลำภู</t>
  </si>
  <si>
    <t>ก่อสร้างถนน, ก่อสร้างป้อมยาม, Smart OPD, ปรับปรุงห้องทันตกรรม และจัดซื้อครุภัณฑ์</t>
  </si>
  <si>
    <t>รพ.รัตนวาปี</t>
  </si>
  <si>
    <t>ก่อสร้าง ปรับปรุงซ่อมแซมอาคาร และจัดซื้อครุภัณฑ์</t>
  </si>
  <si>
    <t>รพ.เฝ้าไร่</t>
  </si>
  <si>
    <t>ก่อสร้าง ต่อเติม ปรับปรุงซ่อมแซมอาคาร ห้องน้ำ, ต่อเติมห้องพักเจ้าหน้าที่, ก่อสร้างทางเชื่อม, รางน้ำ และจัดซื้อครุภัณฑ์</t>
  </si>
  <si>
    <t>รพ.สระใคร</t>
  </si>
  <si>
    <t>ก่อสร้างปรับปรุงซ่อมแซมอาคาร, ติดตั้งระบบรางน้ำฝน และจัดซื้อครุภัณฑ์</t>
  </si>
  <si>
    <t>รพ.โพนพิสัย</t>
  </si>
  <si>
    <t>อาคารจอดรถ 10 ชั้น ต่อเนื่องจากปี 2566, ศูนย์สุขภาพชุมชนเมือง 4 ชั้น ต่อเนื่องจากปี 2566, อาคารพักแพทย์ ต่อเนื่องจากปี 2566, จัดซื้อครุภัณฑ์การแพทย์ คอมพิวเตอร์ สำนักงาน งานบ้านงานครัว โฆษณาและเผยแพร่ และสิ่งก่อสร้าง (อาคารสนับสนุนบริการ 5 ชั้น)</t>
  </si>
  <si>
    <t>รพ.หนองคาย</t>
  </si>
  <si>
    <t>เพื่อซื้อครุภัณฑ์การแพทย์ คอมพิวเตอร์ สำนักงาน โฆษณาเผยแพร่ ไฟฟ้า ครุภัณฑ์อื่นๆฯ และสิ่งก่อสร้าง</t>
  </si>
  <si>
    <t>รพ.พระอาจารย์แบน  ธนากโร</t>
  </si>
  <si>
    <t>เพื่อซื้อครุภัณฑ์การแพทย์ คอมพิวเตอร์ สำนักงาน โฆษณาเผยแพร่ ไฟฟ้าและวิทยุ งานบ้านงานครัวการเกษตร ยาพาหนะขนส่ง ครุภัณฑ์อื่นๆฯ และที่ดินสิ่งก่อสร้าง</t>
  </si>
  <si>
    <t>เพื่อซื้อครุภัณฑ์การแพทย์ คอมพิวเตอร์ สำนักงาน โฆษณาเผยแพร่ ไฟฟ้า โรงงาน งานบ้านงานครัว และสิ่งก่อสร้าง</t>
  </si>
  <si>
    <t>รพ.โพนนาแก้ว</t>
  </si>
  <si>
    <t>รพ.ส่องดาว</t>
  </si>
  <si>
    <t>เพื่อซื้อครุภัณฑ์การแพทย์ คอมพิวเตอร์ สำนักงาน งานบ้านงานครัวและสิ่งก่อสร้าง</t>
  </si>
  <si>
    <t>รพ.คำตากล้า</t>
  </si>
  <si>
    <t>เพื่อซื้อครุภัณฑ์สำนักงาน โฆษณาเผยแพร่ ยานพาหนะ และสิ่งก่อสร้าง</t>
  </si>
  <si>
    <t>รพ.นิคมน้ำอูน</t>
  </si>
  <si>
    <t>เพื่อซื้อครุภัณฑ์การแพทย์ คอมพิวเตอร์ สำนักงาน ไฟฟ้า โฆษณาเผยแพร่ และสิ่งก่อสร้าง</t>
  </si>
  <si>
    <t>รพ.กุดบาก</t>
  </si>
  <si>
    <t>เพื่อซื้อครุภัณฑ์การแพทย์ คอมพิวเตอร์ สำนักงาน และสิ่งก่อสร้าง</t>
  </si>
  <si>
    <t>รพ.กุสุมาลย์</t>
  </si>
  <si>
    <t>เพื่อเพิ่มศักยภาพการให้บริการผู้ป่วย, เครื่องปั่นเหวี่ยงตกตะกอนงานธนาคารเลือด, โครงการจัดซื้อรถออกหน่วยเยี่ยมบ้าน, ระบบสำรองไฟฟ้า และรองรับการบิการที่ทั่วถึง</t>
  </si>
  <si>
    <t>รพ.เอราวัณ</t>
  </si>
  <si>
    <t xml:space="preserve">เพื่อเพิ่มประสิทธิภาพการให้บริการลดระยะเวลารอคอย, จัดทำศูนย์ไกล่เกลี่ย เพิ่มพื้นที่การให้บริการ, สอดคล้องกับนโยบาย EMS และปรับปรุงที่พักอาศัย เนื่องจากบ้านพักไม่เพียงพอ
</t>
  </si>
  <si>
    <t>รพ.นาด้วง</t>
  </si>
  <si>
    <t xml:space="preserve">เพื่อเพิ่มประสิทธิภาพการรับบริการ และปรับปรุงต่อเนื่องจากปีงบประมาณ 2566
</t>
  </si>
  <si>
    <t>รพ.ศรีวิไล</t>
  </si>
  <si>
    <t>เพื่อทดแทนส่วนเดิมที่ชำรุด, รองรับระบบ Paperless ห้องยา, สนองนโยบาย EMS, เพื่อความปลอดภัย และรองรับผู้ป่วยทางกายภาพ</t>
  </si>
  <si>
    <t>รพ.บึงโขงหลง</t>
  </si>
  <si>
    <t>ตามนโยบายพัฒนาสถานบริการ EMS, เพื่อแก้ไขปัญหาน้ำท่วมภายในโรงพยาบาล, สนองตามข้อเสนอจากผู้มารับบริการ และเพิ่มศักยภาพการให้บริการ</t>
  </si>
  <si>
    <t>รพ.บึงกาฬ</t>
  </si>
  <si>
    <t>ปรับปรุงห้องตรวจตรวจและจุดรอตรวจ, ซ่อมบำรุงอาคาร โรงซักฟอก ห้องพิเศษ 3-4</t>
  </si>
  <si>
    <t>รพ.โพนสวรรค์</t>
  </si>
  <si>
    <t>ปรับปรุงอาคารให้บริการห้องบัตร อาคารแพทย์แผนไทย บ้านพักข้าราชการ, ทางเชื่อมอาคาร และปรับปรุงระบบสำรองน้ำ</t>
  </si>
  <si>
    <t>รพ.นาหว้า</t>
  </si>
  <si>
    <t>ขยายตึกฟอกไตต่อเนื่องจากปี 2566, ทางลาดตึกกายภาพแพทย์แผนไทย, โซล่าร์รูฟท็อป</t>
  </si>
  <si>
    <t>รพ.นาแก</t>
  </si>
  <si>
    <t>ปรับปรุงระบบระบายอากาศห้องทันตกรรม, โซล่าร์รูฟท็อป, ลานจดรถ, ต่อเติมห้องเก็บเวชภัณฑ์, Smart OPD และระบบเรียกพยาบาล</t>
  </si>
  <si>
    <t>รพ.ท่าอุเทน</t>
  </si>
  <si>
    <t>เพื่อปรับปรุงภูมิทัศน์, ก่อสร้างอาคารพัสดุ, ขุดลอกบ่อ</t>
  </si>
  <si>
    <t>รพ.ปลาปาก</t>
  </si>
  <si>
    <t>สาเหตุการลงทุนด้วยเงินบำรุงเกิน 20% ของ EBITDA</t>
  </si>
  <si>
    <t xml:space="preserve">Risk score  30 ก.ย.66  (สูตร NI MOPH) </t>
  </si>
  <si>
    <t>งบลงทุน (เงินบำรุง) เปรียบเทียบกับ EBITDA &gt;20%</t>
  </si>
  <si>
    <t>วงลงทุนด้วยเงินบำรุงเกิน 20% ของ EBITDA</t>
  </si>
  <si>
    <t>EBITDA
ปมก.ปี 2567</t>
  </si>
  <si>
    <t>ชนิดของแผน</t>
  </si>
  <si>
    <t>ข้อมูลโรงพยาบาลที่มีการลงทุนด้วยเงินบำรุงเกิน 20% ของ EBITDA ประจำปี 2567 จำนวน 29 แห่ง</t>
  </si>
  <si>
    <t>เจ้าหนี้คงเหลือ 
ณ 30 กันยายน 2566 (บาท)</t>
  </si>
  <si>
    <t>ประมาณการจ่ายชำระหนี้ ปี 25667
(บาท)</t>
  </si>
  <si>
    <t>ลูกหนี้คงเหลือ 
ณ 30 กันยายน 2566 (บาท)</t>
  </si>
  <si>
    <t>ประมาณการลูกหนี้
ที่เรียกเก็บได้ 
ปี 2567 
(บาท)</t>
  </si>
  <si>
    <t>NI คาดการณ์ 
ณ 30 กันยายน 2567</t>
  </si>
  <si>
    <t>EBITDA คาดการณ์ 
ณ 30 กันยายน 2567</t>
  </si>
  <si>
    <t>โรงพยาบาล</t>
  </si>
  <si>
    <t xml:space="preserve">ปี 2567 จัดทำแผนลงทุนด้วยเงินบำรุง รวมเงินบริจาค (บาท) </t>
  </si>
  <si>
    <t>สถานการณ์การเงินการคลัง 30 กันยายน 2566</t>
  </si>
  <si>
    <t>ความเสี่ยง Planfin (แบบ)</t>
  </si>
  <si>
    <t>(บาท)</t>
  </si>
  <si>
    <t>เงินบำรุงคงเหลือหลังหักหนี้สิน</t>
  </si>
  <si>
    <t xml:space="preserve"> ทำแผนลงทุนด้วยเงินบำรุง และเงินบริจาค ปี 2567 (บาท)</t>
  </si>
  <si>
    <t xml:space="preserve">EBITDA </t>
  </si>
  <si>
    <t xml:space="preserve">Risk Score EBITDA </t>
  </si>
  <si>
    <t>ปฏิบัติหน้าที่แทนผู้ตรวจราชการกระทรวงสาธารณสุข</t>
  </si>
  <si>
    <t xml:space="preserve">  รักษาการในตำแหน่งสาธารณสุขนิเทศก์ </t>
  </si>
  <si>
    <t>อ.แบน ธนากโร,รพช.</t>
  </si>
  <si>
    <t>-</t>
  </si>
  <si>
    <t>รวม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</si>
</sst>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_-* #,##0_-;\-* #,##0_-;_-* &quot;-&quot;??_-;_-@_-"/>
    <numFmt numFmtId="188" formatCode="#,##0.00_ ;[Red]\-#,##0.00\ "/>
    <numFmt numFmtId="189" formatCode="#,##0_ ;[Red]\-#,##0\ "/>
    <numFmt numFmtId="190" formatCode="0.000"/>
    <numFmt numFmtId="191" formatCode="0_ ;[Red]\-0\ "/>
  </numFmts>
  <fonts count="3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color theme="1"/>
      <name val="TH SarabunPSK"/>
      <family val="2"/>
    </font>
    <font>
      <b/>
      <i/>
      <sz val="14"/>
      <color theme="1"/>
      <name val="TH SarabunPSK"/>
      <family val="2"/>
    </font>
    <font>
      <b/>
      <sz val="14"/>
      <name val="TH SarabunPSK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sz val="18"/>
      <color theme="1"/>
      <name val="TH SarabunPSK"/>
      <family val="2"/>
    </font>
    <font>
      <sz val="8"/>
      <name val="Tahoma"/>
      <family val="2"/>
      <charset val="222"/>
      <scheme val="minor"/>
    </font>
    <font>
      <b/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7"/>
      <color theme="1"/>
      <name val="TH SarabunPSK"/>
      <family val="2"/>
    </font>
    <font>
      <sz val="8"/>
      <color theme="1"/>
      <name val="Tahoma"/>
      <family val="2"/>
      <scheme val="major"/>
    </font>
    <font>
      <sz val="10"/>
      <color indexed="8"/>
      <name val="Tahoma"/>
      <family val="2"/>
    </font>
    <font>
      <sz val="8"/>
      <color indexed="8"/>
      <name val="Tahoma"/>
      <family val="2"/>
      <scheme val="major"/>
    </font>
    <font>
      <sz val="8"/>
      <color rgb="FFFF0000"/>
      <name val="Tahoma"/>
      <family val="2"/>
      <scheme val="major"/>
    </font>
    <font>
      <sz val="8"/>
      <name val="Tahoma"/>
      <family val="2"/>
      <scheme val="major"/>
    </font>
    <font>
      <sz val="10"/>
      <color indexed="8"/>
      <name val="Arial"/>
      <family val="2"/>
    </font>
    <font>
      <sz val="10"/>
      <color theme="1"/>
      <name val="Tahoma"/>
      <family val="2"/>
      <charset val="222"/>
      <scheme val="minor"/>
    </font>
    <font>
      <b/>
      <sz val="12"/>
      <color theme="1"/>
      <name val="TH SarabunPSK"/>
      <family val="2"/>
    </font>
    <font>
      <b/>
      <sz val="15"/>
      <name val="TH SarabunPSK"/>
      <family val="2"/>
    </font>
    <font>
      <b/>
      <sz val="11"/>
      <color theme="1"/>
      <name val="TH SarabunPSK"/>
      <family val="2"/>
    </font>
    <font>
      <b/>
      <sz val="16"/>
      <color theme="1"/>
      <name val="TH SarabunPSK"/>
      <family val="2"/>
      <charset val="222"/>
    </font>
    <font>
      <b/>
      <sz val="15"/>
      <color theme="1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name val="TH SarabunPSK"/>
      <family val="2"/>
    </font>
    <font>
      <b/>
      <sz val="20"/>
      <name val="TH SarabunIT๙"/>
      <family val="2"/>
    </font>
    <font>
      <b/>
      <sz val="20"/>
      <color rgb="FF000000"/>
      <name val="TH SarabunIT๙"/>
      <family val="2"/>
    </font>
    <font>
      <b/>
      <sz val="20"/>
      <color theme="1"/>
      <name val="TH SarabunIT๙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rgb="FFF2F2F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3" fillId="0" borderId="0"/>
    <xf numFmtId="0" fontId="17" fillId="0" borderId="0"/>
  </cellStyleXfs>
  <cellXfs count="319">
    <xf numFmtId="0" fontId="0" fillId="0" borderId="0" xfId="0"/>
    <xf numFmtId="0" fontId="2" fillId="0" borderId="1" xfId="0" applyFont="1" applyBorder="1"/>
    <xf numFmtId="0" fontId="2" fillId="3" borderId="1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Protection="1">
      <protection locked="0"/>
    </xf>
    <xf numFmtId="188" fontId="2" fillId="5" borderId="1" xfId="1" applyNumberFormat="1" applyFont="1" applyFill="1" applyBorder="1" applyProtection="1">
      <protection locked="0"/>
    </xf>
    <xf numFmtId="0" fontId="2" fillId="6" borderId="1" xfId="0" applyFont="1" applyFill="1" applyBorder="1" applyProtection="1">
      <protection locked="0"/>
    </xf>
    <xf numFmtId="188" fontId="2" fillId="6" borderId="1" xfId="1" applyNumberFormat="1" applyFont="1" applyFill="1" applyBorder="1" applyProtection="1">
      <protection locked="0"/>
    </xf>
    <xf numFmtId="188" fontId="3" fillId="6" borderId="1" xfId="1" applyNumberFormat="1" applyFont="1" applyFill="1" applyBorder="1" applyAlignment="1" applyProtection="1">
      <alignment horizontal="center"/>
      <protection locked="0"/>
    </xf>
    <xf numFmtId="188" fontId="2" fillId="0" borderId="1" xfId="1" applyNumberFormat="1" applyFont="1" applyBorder="1" applyAlignment="1" applyProtection="1">
      <alignment horizontal="center"/>
      <protection locked="0"/>
    </xf>
    <xf numFmtId="0" fontId="2" fillId="0" borderId="0" xfId="0" applyFont="1"/>
    <xf numFmtId="188" fontId="2" fillId="0" borderId="4" xfId="1" applyNumberFormat="1" applyFont="1" applyFill="1" applyBorder="1" applyAlignment="1">
      <alignment horizontal="right" vertical="top" wrapText="1"/>
    </xf>
    <xf numFmtId="188" fontId="2" fillId="3" borderId="1" xfId="1" applyNumberFormat="1" applyFont="1" applyFill="1" applyBorder="1" applyProtection="1">
      <protection locked="0"/>
    </xf>
    <xf numFmtId="0" fontId="6" fillId="0" borderId="0" xfId="0" applyFont="1"/>
    <xf numFmtId="0" fontId="6" fillId="0" borderId="1" xfId="0" applyFont="1" applyBorder="1" applyAlignment="1">
      <alignment horizontal="left" vertical="center" wrapText="1"/>
    </xf>
    <xf numFmtId="0" fontId="6" fillId="11" borderId="1" xfId="0" applyFont="1" applyFill="1" applyBorder="1" applyAlignment="1">
      <alignment horizontal="center"/>
    </xf>
    <xf numFmtId="0" fontId="6" fillId="0" borderId="1" xfId="0" applyFont="1" applyBorder="1" applyAlignment="1">
      <alignment wrapText="1"/>
    </xf>
    <xf numFmtId="187" fontId="6" fillId="0" borderId="1" xfId="1" applyNumberFormat="1" applyFont="1" applyFill="1" applyBorder="1"/>
    <xf numFmtId="187" fontId="6" fillId="0" borderId="1" xfId="1" applyNumberFormat="1" applyFont="1" applyFill="1" applyBorder="1" applyAlignment="1">
      <alignment vertical="center"/>
    </xf>
    <xf numFmtId="0" fontId="6" fillId="0" borderId="1" xfId="0" applyFont="1" applyBorder="1"/>
    <xf numFmtId="0" fontId="6" fillId="11" borderId="1" xfId="0" applyFont="1" applyFill="1" applyBorder="1"/>
    <xf numFmtId="187" fontId="6" fillId="11" borderId="1" xfId="1" applyNumberFormat="1" applyFont="1" applyFill="1" applyBorder="1"/>
    <xf numFmtId="189" fontId="6" fillId="0" borderId="1" xfId="1" applyNumberFormat="1" applyFont="1" applyBorder="1"/>
    <xf numFmtId="189" fontId="6" fillId="0" borderId="1" xfId="1" applyNumberFormat="1" applyFont="1" applyFill="1" applyBorder="1"/>
    <xf numFmtId="189" fontId="6" fillId="0" borderId="1" xfId="1" applyNumberFormat="1" applyFont="1" applyBorder="1" applyAlignment="1">
      <alignment vertical="center"/>
    </xf>
    <xf numFmtId="189" fontId="6" fillId="0" borderId="1" xfId="1" applyNumberFormat="1" applyFont="1" applyFill="1" applyBorder="1" applyAlignment="1">
      <alignment vertical="center"/>
    </xf>
    <xf numFmtId="189" fontId="6" fillId="11" borderId="1" xfId="1" applyNumberFormat="1" applyFont="1" applyFill="1" applyBorder="1"/>
    <xf numFmtId="0" fontId="6" fillId="0" borderId="3" xfId="0" applyFont="1" applyBorder="1"/>
    <xf numFmtId="189" fontId="6" fillId="0" borderId="3" xfId="1" applyNumberFormat="1" applyFont="1" applyBorder="1"/>
    <xf numFmtId="189" fontId="6" fillId="0" borderId="0" xfId="1" applyNumberFormat="1" applyFont="1" applyBorder="1"/>
    <xf numFmtId="189" fontId="7" fillId="0" borderId="0" xfId="1" applyNumberFormat="1" applyFont="1" applyBorder="1"/>
    <xf numFmtId="0" fontId="7" fillId="0" borderId="0" xfId="0" applyFont="1"/>
    <xf numFmtId="0" fontId="6" fillId="11" borderId="1" xfId="0" applyFont="1" applyFill="1" applyBorder="1" applyAlignment="1">
      <alignment wrapText="1"/>
    </xf>
    <xf numFmtId="0" fontId="6" fillId="0" borderId="0" xfId="0" applyFont="1" applyAlignment="1">
      <alignment wrapText="1"/>
    </xf>
    <xf numFmtId="189" fontId="6" fillId="0" borderId="0" xfId="1" applyNumberFormat="1" applyFont="1" applyFill="1" applyBorder="1"/>
    <xf numFmtId="0" fontId="6" fillId="0" borderId="1" xfId="0" applyFont="1" applyBorder="1" applyAlignment="1">
      <alignment horizontal="left" vertical="center"/>
    </xf>
    <xf numFmtId="43" fontId="6" fillId="0" borderId="0" xfId="1" applyFont="1" applyBorder="1"/>
    <xf numFmtId="187" fontId="6" fillId="0" borderId="1" xfId="1" applyNumberFormat="1" applyFont="1" applyFill="1" applyBorder="1" applyAlignment="1">
      <alignment wrapText="1"/>
    </xf>
    <xf numFmtId="187" fontId="6" fillId="0" borderId="1" xfId="1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left" vertical="center" wrapText="1"/>
    </xf>
    <xf numFmtId="0" fontId="9" fillId="0" borderId="0" xfId="0" applyFont="1"/>
    <xf numFmtId="0" fontId="10" fillId="0" borderId="0" xfId="0" applyFont="1"/>
    <xf numFmtId="0" fontId="12" fillId="10" borderId="0" xfId="0" applyFont="1" applyFill="1" applyAlignment="1">
      <alignment horizontal="center"/>
    </xf>
    <xf numFmtId="0" fontId="12" fillId="10" borderId="0" xfId="0" applyFont="1" applyFill="1" applyAlignment="1">
      <alignment horizontal="right"/>
    </xf>
    <xf numFmtId="43" fontId="12" fillId="10" borderId="0" xfId="1" applyFont="1" applyFill="1"/>
    <xf numFmtId="0" fontId="12" fillId="10" borderId="0" xfId="0" applyFont="1" applyFill="1"/>
    <xf numFmtId="0" fontId="12" fillId="14" borderId="13" xfId="2" applyFont="1" applyFill="1" applyBorder="1" applyAlignment="1">
      <alignment horizontal="center"/>
    </xf>
    <xf numFmtId="43" fontId="12" fillId="14" borderId="13" xfId="1" applyFont="1" applyFill="1" applyBorder="1" applyAlignment="1">
      <alignment horizontal="center"/>
    </xf>
    <xf numFmtId="43" fontId="14" fillId="14" borderId="13" xfId="1" applyFont="1" applyFill="1" applyBorder="1" applyAlignment="1">
      <alignment horizontal="center"/>
    </xf>
    <xf numFmtId="0" fontId="12" fillId="15" borderId="0" xfId="0" applyFont="1" applyFill="1" applyAlignment="1">
      <alignment horizontal="center"/>
    </xf>
    <xf numFmtId="0" fontId="12" fillId="15" borderId="0" xfId="0" applyFont="1" applyFill="1"/>
    <xf numFmtId="43" fontId="12" fillId="15" borderId="0" xfId="1" applyFont="1" applyFill="1"/>
    <xf numFmtId="0" fontId="15" fillId="15" borderId="0" xfId="0" applyFont="1" applyFill="1"/>
    <xf numFmtId="190" fontId="12" fillId="15" borderId="0" xfId="0" applyNumberFormat="1" applyFont="1" applyFill="1" applyAlignment="1">
      <alignment horizontal="center"/>
    </xf>
    <xf numFmtId="190" fontId="12" fillId="10" borderId="0" xfId="0" applyNumberFormat="1" applyFont="1" applyFill="1" applyAlignment="1">
      <alignment horizontal="center"/>
    </xf>
    <xf numFmtId="0" fontId="12" fillId="16" borderId="0" xfId="0" applyFont="1" applyFill="1" applyAlignment="1">
      <alignment horizontal="center"/>
    </xf>
    <xf numFmtId="0" fontId="12" fillId="16" borderId="0" xfId="0" applyFont="1" applyFill="1"/>
    <xf numFmtId="43" fontId="12" fillId="16" borderId="0" xfId="1" applyFont="1" applyFill="1"/>
    <xf numFmtId="0" fontId="15" fillId="10" borderId="0" xfId="0" applyFont="1" applyFill="1"/>
    <xf numFmtId="0" fontId="16" fillId="10" borderId="0" xfId="0" applyFont="1" applyFill="1"/>
    <xf numFmtId="0" fontId="12" fillId="10" borderId="14" xfId="0" applyFont="1" applyFill="1" applyBorder="1" applyAlignment="1">
      <alignment horizontal="center"/>
    </xf>
    <xf numFmtId="43" fontId="12" fillId="10" borderId="14" xfId="1" applyFont="1" applyFill="1" applyBorder="1"/>
    <xf numFmtId="43" fontId="12" fillId="10" borderId="0" xfId="1" applyFont="1" applyFill="1" applyBorder="1"/>
    <xf numFmtId="187" fontId="0" fillId="0" borderId="0" xfId="1" applyNumberFormat="1" applyFont="1"/>
    <xf numFmtId="1" fontId="12" fillId="10" borderId="0" xfId="0" applyNumberFormat="1" applyFont="1" applyFill="1" applyAlignment="1">
      <alignment horizontal="center"/>
    </xf>
    <xf numFmtId="1" fontId="12" fillId="10" borderId="0" xfId="1" applyNumberFormat="1" applyFont="1" applyFill="1" applyAlignment="1">
      <alignment horizontal="center"/>
    </xf>
    <xf numFmtId="43" fontId="14" fillId="17" borderId="13" xfId="1" applyFont="1" applyFill="1" applyBorder="1" applyAlignment="1">
      <alignment horizontal="center"/>
    </xf>
    <xf numFmtId="190" fontId="12" fillId="10" borderId="0" xfId="0" applyNumberFormat="1" applyFont="1" applyFill="1" applyAlignment="1">
      <alignment horizontal="center" vertical="top"/>
    </xf>
    <xf numFmtId="0" fontId="12" fillId="10" borderId="0" xfId="0" applyFont="1" applyFill="1" applyAlignment="1">
      <alignment vertical="top"/>
    </xf>
    <xf numFmtId="43" fontId="14" fillId="10" borderId="0" xfId="1" applyFont="1" applyFill="1" applyBorder="1" applyAlignment="1">
      <alignment horizontal="center"/>
    </xf>
    <xf numFmtId="190" fontId="12" fillId="10" borderId="0" xfId="0" applyNumberFormat="1" applyFont="1" applyFill="1" applyAlignment="1">
      <alignment horizontal="center" vertical="top" wrapText="1"/>
    </xf>
    <xf numFmtId="0" fontId="12" fillId="10" borderId="0" xfId="3" applyFont="1" applyFill="1" applyAlignment="1">
      <alignment vertical="top"/>
    </xf>
    <xf numFmtId="0" fontId="12" fillId="10" borderId="14" xfId="0" applyFont="1" applyFill="1" applyBorder="1"/>
    <xf numFmtId="187" fontId="18" fillId="0" borderId="0" xfId="1" applyNumberFormat="1" applyFont="1"/>
    <xf numFmtId="187" fontId="0" fillId="4" borderId="0" xfId="1" applyNumberFormat="1" applyFont="1" applyFill="1"/>
    <xf numFmtId="187" fontId="18" fillId="4" borderId="0" xfId="1" applyNumberFormat="1" applyFont="1" applyFill="1"/>
    <xf numFmtId="187" fontId="0" fillId="0" borderId="0" xfId="1" applyNumberFormat="1" applyFont="1" applyAlignment="1">
      <alignment horizontal="center" vertical="center"/>
    </xf>
    <xf numFmtId="187" fontId="18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43" fontId="2" fillId="0" borderId="0" xfId="1" applyFont="1" applyFill="1"/>
    <xf numFmtId="43" fontId="4" fillId="2" borderId="1" xfId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87" fontId="4" fillId="2" borderId="1" xfId="1" applyNumberFormat="1" applyFont="1" applyFill="1" applyBorder="1" applyAlignment="1">
      <alignment horizontal="center" vertical="center"/>
    </xf>
    <xf numFmtId="0" fontId="4" fillId="2" borderId="1" xfId="1" applyNumberFormat="1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/>
    </xf>
    <xf numFmtId="188" fontId="2" fillId="0" borderId="1" xfId="1" applyNumberFormat="1" applyFont="1" applyFill="1" applyBorder="1"/>
    <xf numFmtId="188" fontId="2" fillId="0" borderId="1" xfId="0" applyNumberFormat="1" applyFont="1" applyBorder="1"/>
    <xf numFmtId="188" fontId="2" fillId="2" borderId="1" xfId="0" applyNumberFormat="1" applyFont="1" applyFill="1" applyBorder="1"/>
    <xf numFmtId="188" fontId="2" fillId="0" borderId="1" xfId="1" applyNumberFormat="1" applyFont="1" applyBorder="1"/>
    <xf numFmtId="4" fontId="2" fillId="0" borderId="1" xfId="0" applyNumberFormat="1" applyFont="1" applyBorder="1" applyAlignment="1">
      <alignment horizontal="right" vertical="top" wrapText="1"/>
    </xf>
    <xf numFmtId="0" fontId="19" fillId="2" borderId="1" xfId="0" applyFont="1" applyFill="1" applyBorder="1" applyAlignment="1" applyProtection="1">
      <alignment horizontal="center"/>
      <protection locked="0"/>
    </xf>
    <xf numFmtId="0" fontId="2" fillId="2" borderId="0" xfId="0" applyFont="1" applyFill="1" applyProtection="1">
      <protection locked="0"/>
    </xf>
    <xf numFmtId="188" fontId="2" fillId="0" borderId="6" xfId="1" applyNumberFormat="1" applyFont="1" applyFill="1" applyBorder="1" applyProtection="1">
      <protection locked="0"/>
    </xf>
    <xf numFmtId="188" fontId="2" fillId="0" borderId="0" xfId="1" applyNumberFormat="1" applyFont="1" applyFill="1" applyBorder="1" applyProtection="1">
      <protection locked="0"/>
    </xf>
    <xf numFmtId="188" fontId="2" fillId="0" borderId="7" xfId="0" applyNumberFormat="1" applyFont="1" applyBorder="1"/>
    <xf numFmtId="0" fontId="2" fillId="0" borderId="0" xfId="0" applyFont="1" applyProtection="1">
      <protection locked="0"/>
    </xf>
    <xf numFmtId="0" fontId="2" fillId="0" borderId="1" xfId="0" applyFont="1" applyBorder="1" applyAlignment="1">
      <alignment horizontal="right" vertical="top" wrapText="1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center" vertical="center"/>
    </xf>
    <xf numFmtId="188" fontId="2" fillId="0" borderId="8" xfId="1" applyNumberFormat="1" applyFont="1" applyFill="1" applyBorder="1"/>
    <xf numFmtId="188" fontId="2" fillId="0" borderId="4" xfId="1" applyNumberFormat="1" applyFont="1" applyFill="1" applyBorder="1"/>
    <xf numFmtId="188" fontId="2" fillId="0" borderId="9" xfId="0" applyNumberFormat="1" applyFont="1" applyBorder="1"/>
    <xf numFmtId="0" fontId="2" fillId="0" borderId="10" xfId="0" applyFont="1" applyBorder="1"/>
    <xf numFmtId="4" fontId="2" fillId="0" borderId="10" xfId="0" applyNumberFormat="1" applyFont="1" applyBorder="1" applyAlignment="1">
      <alignment horizontal="right" vertical="top" wrapText="1"/>
    </xf>
    <xf numFmtId="0" fontId="2" fillId="2" borderId="10" xfId="0" applyFont="1" applyFill="1" applyBorder="1" applyAlignment="1" applyProtection="1">
      <alignment horizontal="center"/>
      <protection locked="0"/>
    </xf>
    <xf numFmtId="0" fontId="2" fillId="2" borderId="5" xfId="0" applyFont="1" applyFill="1" applyBorder="1" applyAlignment="1">
      <alignment horizontal="center"/>
    </xf>
    <xf numFmtId="188" fontId="2" fillId="0" borderId="3" xfId="1" applyNumberFormat="1" applyFont="1" applyFill="1" applyBorder="1" applyProtection="1">
      <protection locked="0"/>
    </xf>
    <xf numFmtId="188" fontId="2" fillId="0" borderId="3" xfId="0" applyNumberFormat="1" applyFont="1" applyBorder="1"/>
    <xf numFmtId="188" fontId="2" fillId="0" borderId="8" xfId="1" applyNumberFormat="1" applyFont="1" applyFill="1" applyBorder="1" applyProtection="1">
      <protection locked="0"/>
    </xf>
    <xf numFmtId="188" fontId="2" fillId="0" borderId="4" xfId="1" applyNumberFormat="1" applyFont="1" applyFill="1" applyBorder="1" applyProtection="1">
      <protection locked="0"/>
    </xf>
    <xf numFmtId="188" fontId="2" fillId="0" borderId="4" xfId="0" applyNumberFormat="1" applyFont="1" applyBorder="1"/>
    <xf numFmtId="0" fontId="2" fillId="0" borderId="3" xfId="0" applyFont="1" applyBorder="1"/>
    <xf numFmtId="188" fontId="2" fillId="0" borderId="3" xfId="1" applyNumberFormat="1" applyFont="1" applyBorder="1"/>
    <xf numFmtId="0" fontId="2" fillId="0" borderId="3" xfId="0" applyFont="1" applyBorder="1" applyAlignment="1">
      <alignment horizontal="right" vertical="top" wrapText="1"/>
    </xf>
    <xf numFmtId="188" fontId="2" fillId="0" borderId="3" xfId="1" applyNumberFormat="1" applyFont="1" applyFill="1" applyBorder="1"/>
    <xf numFmtId="188" fontId="2" fillId="2" borderId="3" xfId="0" applyNumberFormat="1" applyFont="1" applyFill="1" applyBorder="1"/>
    <xf numFmtId="0" fontId="2" fillId="2" borderId="4" xfId="0" applyFont="1" applyFill="1" applyBorder="1" applyAlignment="1">
      <alignment horizontal="center" vertical="center"/>
    </xf>
    <xf numFmtId="188" fontId="2" fillId="0" borderId="4" xfId="1" applyNumberFormat="1" applyFont="1" applyBorder="1"/>
    <xf numFmtId="0" fontId="2" fillId="0" borderId="4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left"/>
    </xf>
    <xf numFmtId="43" fontId="2" fillId="0" borderId="0" xfId="1" applyFont="1"/>
    <xf numFmtId="0" fontId="2" fillId="2" borderId="0" xfId="0" applyFont="1" applyFill="1"/>
    <xf numFmtId="0" fontId="2" fillId="0" borderId="4" xfId="0" applyFont="1" applyBorder="1"/>
    <xf numFmtId="43" fontId="4" fillId="2" borderId="1" xfId="1" applyFont="1" applyFill="1" applyBorder="1" applyAlignment="1">
      <alignment horizontal="left" vertical="center"/>
    </xf>
    <xf numFmtId="0" fontId="2" fillId="5" borderId="1" xfId="0" applyFont="1" applyFill="1" applyBorder="1" applyAlignment="1" applyProtection="1">
      <alignment horizontal="left"/>
      <protection locked="0"/>
    </xf>
    <xf numFmtId="188" fontId="2" fillId="5" borderId="1" xfId="1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7" borderId="1" xfId="0" applyFont="1" applyFill="1" applyBorder="1" applyProtection="1">
      <protection locked="0"/>
    </xf>
    <xf numFmtId="188" fontId="3" fillId="7" borderId="1" xfId="1" applyNumberFormat="1" applyFont="1" applyFill="1" applyBorder="1" applyProtection="1">
      <protection locked="0"/>
    </xf>
    <xf numFmtId="0" fontId="2" fillId="8" borderId="1" xfId="0" applyFont="1" applyFill="1" applyBorder="1" applyAlignment="1" applyProtection="1">
      <alignment horizontal="left" vertical="center" wrapText="1"/>
      <protection locked="0"/>
    </xf>
    <xf numFmtId="0" fontId="2" fillId="9" borderId="1" xfId="0" applyFont="1" applyFill="1" applyBorder="1" applyAlignment="1">
      <alignment horizontal="left"/>
    </xf>
    <xf numFmtId="4" fontId="2" fillId="9" borderId="1" xfId="0" applyNumberFormat="1" applyFont="1" applyFill="1" applyBorder="1" applyAlignment="1">
      <alignment horizontal="center" vertical="top" wrapText="1"/>
    </xf>
    <xf numFmtId="0" fontId="2" fillId="9" borderId="0" xfId="0" applyFont="1" applyFill="1" applyAlignment="1">
      <alignment horizontal="center"/>
    </xf>
    <xf numFmtId="0" fontId="2" fillId="9" borderId="1" xfId="0" applyFont="1" applyFill="1" applyBorder="1"/>
    <xf numFmtId="188" fontId="2" fillId="9" borderId="1" xfId="1" applyNumberFormat="1" applyFont="1" applyFill="1" applyBorder="1"/>
    <xf numFmtId="4" fontId="2" fillId="9" borderId="1" xfId="0" applyNumberFormat="1" applyFont="1" applyFill="1" applyBorder="1" applyAlignment="1">
      <alignment horizontal="right" vertical="top" wrapText="1"/>
    </xf>
    <xf numFmtId="0" fontId="2" fillId="9" borderId="0" xfId="0" applyFont="1" applyFill="1"/>
    <xf numFmtId="188" fontId="2" fillId="9" borderId="1" xfId="0" applyNumberFormat="1" applyFont="1" applyFill="1" applyBorder="1"/>
    <xf numFmtId="0" fontId="5" fillId="0" borderId="0" xfId="0" applyFon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right"/>
      <protection locked="0"/>
    </xf>
    <xf numFmtId="0" fontId="5" fillId="0" borderId="0" xfId="0" applyFont="1" applyAlignment="1">
      <alignment vertical="top"/>
    </xf>
    <xf numFmtId="0" fontId="5" fillId="7" borderId="11" xfId="0" applyFont="1" applyFill="1" applyBorder="1" applyAlignment="1">
      <alignment horizontal="center" vertical="top" wrapText="1"/>
    </xf>
    <xf numFmtId="0" fontId="5" fillId="7" borderId="1" xfId="0" applyFont="1" applyFill="1" applyBorder="1" applyAlignment="1">
      <alignment horizontal="center" vertical="top" wrapText="1"/>
    </xf>
    <xf numFmtId="0" fontId="5" fillId="7" borderId="12" xfId="0" applyFont="1" applyFill="1" applyBorder="1" applyAlignment="1" applyProtection="1">
      <alignment horizontal="center" vertical="top" wrapText="1"/>
      <protection locked="0"/>
    </xf>
    <xf numFmtId="0" fontId="5" fillId="7" borderId="1" xfId="0" applyFont="1" applyFill="1" applyBorder="1" applyAlignment="1" applyProtection="1">
      <alignment horizontal="center" vertical="top" wrapText="1"/>
      <protection locked="0"/>
    </xf>
    <xf numFmtId="0" fontId="5" fillId="5" borderId="11" xfId="0" applyFont="1" applyFill="1" applyBorder="1" applyAlignment="1" applyProtection="1">
      <alignment horizontal="center" vertical="top" wrapText="1"/>
      <protection locked="0"/>
    </xf>
    <xf numFmtId="0" fontId="5" fillId="5" borderId="1" xfId="0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88" fontId="20" fillId="0" borderId="1" xfId="0" applyNumberFormat="1" applyFont="1" applyBorder="1" applyAlignment="1">
      <alignment horizontal="right" vertical="center" wrapText="1"/>
    </xf>
    <xf numFmtId="188" fontId="20" fillId="0" borderId="12" xfId="0" applyNumberFormat="1" applyFont="1" applyBorder="1" applyAlignment="1" applyProtection="1">
      <alignment horizontal="right" vertical="center" wrapText="1"/>
      <protection locked="0"/>
    </xf>
    <xf numFmtId="188" fontId="20" fillId="0" borderId="1" xfId="0" applyNumberFormat="1" applyFont="1" applyBorder="1" applyAlignment="1" applyProtection="1">
      <alignment horizontal="right" vertical="center" wrapText="1"/>
      <protection locked="0"/>
    </xf>
    <xf numFmtId="0" fontId="20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Border="1" applyProtection="1">
      <protection hidden="1"/>
    </xf>
    <xf numFmtId="188" fontId="20" fillId="0" borderId="1" xfId="1" applyNumberFormat="1" applyFont="1" applyFill="1" applyBorder="1" applyAlignment="1">
      <alignment horizontal="right"/>
    </xf>
    <xf numFmtId="188" fontId="20" fillId="0" borderId="1" xfId="0" applyNumberFormat="1" applyFont="1" applyBorder="1" applyAlignment="1" applyProtection="1">
      <alignment horizontal="right"/>
      <protection locked="0" hidden="1"/>
    </xf>
    <xf numFmtId="188" fontId="20" fillId="0" borderId="1" xfId="0" applyNumberFormat="1" applyFont="1" applyBorder="1" applyAlignment="1" applyProtection="1">
      <alignment horizontal="right"/>
      <protection locked="0"/>
    </xf>
    <xf numFmtId="188" fontId="5" fillId="0" borderId="1" xfId="0" applyNumberFormat="1" applyFont="1" applyBorder="1" applyProtection="1">
      <protection locked="0"/>
    </xf>
    <xf numFmtId="188" fontId="20" fillId="0" borderId="1" xfId="1" applyNumberFormat="1" applyFont="1" applyFill="1" applyBorder="1" applyAlignment="1" applyProtection="1">
      <alignment horizontal="center"/>
      <protection locked="0"/>
    </xf>
    <xf numFmtId="0" fontId="20" fillId="0" borderId="1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 shrinkToFit="1"/>
    </xf>
    <xf numFmtId="0" fontId="9" fillId="0" borderId="0" xfId="0" applyFont="1" applyAlignment="1">
      <alignment vertical="top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21" fillId="0" borderId="0" xfId="0" applyFont="1"/>
    <xf numFmtId="0" fontId="21" fillId="0" borderId="0" xfId="0" applyFont="1" applyAlignment="1">
      <alignment wrapText="1"/>
    </xf>
    <xf numFmtId="187" fontId="9" fillId="0" borderId="0" xfId="1" applyNumberFormat="1" applyFont="1"/>
    <xf numFmtId="187" fontId="9" fillId="0" borderId="0" xfId="0" applyNumberFormat="1" applyFont="1"/>
    <xf numFmtId="187" fontId="21" fillId="0" borderId="0" xfId="0" applyNumberFormat="1" applyFont="1"/>
    <xf numFmtId="189" fontId="10" fillId="0" borderId="0" xfId="1" applyNumberFormat="1" applyFont="1" applyBorder="1" applyAlignment="1">
      <alignment horizontal="center"/>
    </xf>
    <xf numFmtId="191" fontId="20" fillId="0" borderId="11" xfId="0" applyNumberFormat="1" applyFont="1" applyBorder="1" applyAlignment="1">
      <alignment horizontal="center" vertical="center" wrapText="1"/>
    </xf>
    <xf numFmtId="43" fontId="20" fillId="0" borderId="1" xfId="0" applyNumberFormat="1" applyFont="1" applyBorder="1" applyAlignment="1" applyProtection="1">
      <alignment horizontal="right" vertical="center" wrapText="1"/>
      <protection locked="0"/>
    </xf>
    <xf numFmtId="188" fontId="5" fillId="0" borderId="1" xfId="0" applyNumberFormat="1" applyFont="1" applyBorder="1" applyAlignment="1" applyProtection="1">
      <alignment horizontal="center" vertical="center" wrapText="1"/>
      <protection locked="0"/>
    </xf>
    <xf numFmtId="188" fontId="20" fillId="0" borderId="11" xfId="0" applyNumberFormat="1" applyFont="1" applyBorder="1" applyAlignment="1" applyProtection="1">
      <alignment horizontal="center" vertical="center" wrapText="1"/>
      <protection locked="0"/>
    </xf>
    <xf numFmtId="188" fontId="20" fillId="0" borderId="1" xfId="0" applyNumberFormat="1" applyFont="1" applyBorder="1" applyAlignment="1" applyProtection="1">
      <alignment horizontal="center" vertical="center" wrapText="1"/>
      <protection locked="0"/>
    </xf>
    <xf numFmtId="191" fontId="20" fillId="0" borderId="1" xfId="0" applyNumberFormat="1" applyFont="1" applyBorder="1" applyAlignment="1">
      <alignment horizontal="center"/>
    </xf>
    <xf numFmtId="43" fontId="20" fillId="0" borderId="1" xfId="0" applyNumberFormat="1" applyFont="1" applyBorder="1" applyAlignment="1" applyProtection="1">
      <alignment horizontal="right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4" fontId="2" fillId="0" borderId="1" xfId="1" applyNumberFormat="1" applyFont="1" applyFill="1" applyBorder="1"/>
    <xf numFmtId="4" fontId="2" fillId="0" borderId="1" xfId="1" applyNumberFormat="1" applyFont="1" applyBorder="1"/>
    <xf numFmtId="4" fontId="2" fillId="0" borderId="1" xfId="0" applyNumberFormat="1" applyFont="1" applyBorder="1"/>
    <xf numFmtId="4" fontId="2" fillId="0" borderId="1" xfId="1" applyNumberFormat="1" applyFont="1" applyBorder="1" applyAlignment="1">
      <alignment horizontal="right" vertical="top" wrapText="1"/>
    </xf>
    <xf numFmtId="0" fontId="2" fillId="0" borderId="1" xfId="1" applyNumberFormat="1" applyFont="1" applyBorder="1"/>
    <xf numFmtId="0" fontId="2" fillId="0" borderId="1" xfId="1" applyNumberFormat="1" applyFont="1" applyFill="1" applyBorder="1"/>
    <xf numFmtId="0" fontId="2" fillId="0" borderId="1" xfId="1" applyNumberFormat="1" applyFont="1" applyBorder="1" applyAlignment="1">
      <alignment horizontal="right" vertical="top" wrapText="1"/>
    </xf>
    <xf numFmtId="4" fontId="2" fillId="3" borderId="1" xfId="1" applyNumberFormat="1" applyFont="1" applyFill="1" applyBorder="1" applyProtection="1">
      <protection locked="0"/>
    </xf>
    <xf numFmtId="4" fontId="2" fillId="0" borderId="1" xfId="1" applyNumberFormat="1" applyFont="1" applyFill="1" applyBorder="1" applyAlignment="1">
      <alignment horizontal="right" vertical="top" wrapText="1"/>
    </xf>
    <xf numFmtId="4" fontId="2" fillId="0" borderId="1" xfId="1" applyNumberFormat="1" applyFont="1" applyBorder="1" applyAlignment="1">
      <alignment horizontal="right"/>
    </xf>
    <xf numFmtId="0" fontId="2" fillId="3" borderId="1" xfId="1" applyNumberFormat="1" applyFont="1" applyFill="1" applyBorder="1" applyProtection="1">
      <protection locked="0"/>
    </xf>
    <xf numFmtId="4" fontId="2" fillId="9" borderId="1" xfId="1" applyNumberFormat="1" applyFont="1" applyFill="1" applyBorder="1" applyAlignment="1">
      <alignment horizontal="center"/>
    </xf>
    <xf numFmtId="4" fontId="2" fillId="9" borderId="1" xfId="0" applyNumberFormat="1" applyFont="1" applyFill="1" applyBorder="1" applyAlignment="1">
      <alignment horizontal="center"/>
    </xf>
    <xf numFmtId="4" fontId="2" fillId="9" borderId="1" xfId="1" applyNumberFormat="1" applyFont="1" applyFill="1" applyBorder="1"/>
    <xf numFmtId="4" fontId="2" fillId="9" borderId="1" xfId="0" applyNumberFormat="1" applyFont="1" applyFill="1" applyBorder="1"/>
    <xf numFmtId="43" fontId="2" fillId="2" borderId="1" xfId="0" applyNumberFormat="1" applyFont="1" applyFill="1" applyBorder="1"/>
    <xf numFmtId="0" fontId="2" fillId="10" borderId="1" xfId="0" applyFont="1" applyFill="1" applyBorder="1"/>
    <xf numFmtId="43" fontId="2" fillId="10" borderId="1" xfId="0" applyNumberFormat="1" applyFont="1" applyFill="1" applyBorder="1"/>
    <xf numFmtId="43" fontId="2" fillId="10" borderId="1" xfId="1" applyFont="1" applyFill="1" applyBorder="1" applyProtection="1">
      <protection locked="0"/>
    </xf>
    <xf numFmtId="43" fontId="2" fillId="10" borderId="1" xfId="0" applyNumberFormat="1" applyFont="1" applyFill="1" applyBorder="1" applyAlignment="1">
      <alignment horizontal="center" vertical="center"/>
    </xf>
    <xf numFmtId="43" fontId="2" fillId="10" borderId="1" xfId="0" applyNumberFormat="1" applyFont="1" applyFill="1" applyBorder="1" applyAlignment="1">
      <alignment horizontal="center"/>
    </xf>
    <xf numFmtId="43" fontId="2" fillId="3" borderId="1" xfId="0" applyNumberFormat="1" applyFont="1" applyFill="1" applyBorder="1"/>
    <xf numFmtId="43" fontId="2" fillId="2" borderId="1" xfId="1" applyFont="1" applyFill="1" applyBorder="1" applyProtection="1">
      <protection locked="0"/>
    </xf>
    <xf numFmtId="4" fontId="2" fillId="10" borderId="1" xfId="1" applyNumberFormat="1" applyFont="1" applyFill="1" applyBorder="1"/>
    <xf numFmtId="0" fontId="2" fillId="10" borderId="1" xfId="1" applyNumberFormat="1" applyFont="1" applyFill="1" applyBorder="1"/>
    <xf numFmtId="4" fontId="2" fillId="0" borderId="10" xfId="1" applyNumberFormat="1" applyFont="1" applyBorder="1"/>
    <xf numFmtId="0" fontId="2" fillId="0" borderId="10" xfId="1" applyNumberFormat="1" applyFont="1" applyBorder="1"/>
    <xf numFmtId="4" fontId="2" fillId="0" borderId="10" xfId="0" applyNumberFormat="1" applyFont="1" applyBorder="1"/>
    <xf numFmtId="4" fontId="2" fillId="0" borderId="10" xfId="1" applyNumberFormat="1" applyFont="1" applyFill="1" applyBorder="1"/>
    <xf numFmtId="4" fontId="2" fillId="10" borderId="10" xfId="1" applyNumberFormat="1" applyFont="1" applyFill="1" applyBorder="1"/>
    <xf numFmtId="43" fontId="2" fillId="2" borderId="10" xfId="0" applyNumberFormat="1" applyFont="1" applyFill="1" applyBorder="1"/>
    <xf numFmtId="0" fontId="2" fillId="0" borderId="10" xfId="1" applyNumberFormat="1" applyFont="1" applyFill="1" applyBorder="1"/>
    <xf numFmtId="0" fontId="2" fillId="10" borderId="10" xfId="1" applyNumberFormat="1" applyFont="1" applyFill="1" applyBorder="1"/>
    <xf numFmtId="0" fontId="2" fillId="0" borderId="10" xfId="0" applyFont="1" applyBorder="1" applyAlignment="1">
      <alignment horizontal="right" vertical="top" wrapText="1"/>
    </xf>
    <xf numFmtId="43" fontId="2" fillId="2" borderId="10" xfId="1" applyFont="1" applyFill="1" applyBorder="1" applyProtection="1">
      <protection locked="0"/>
    </xf>
    <xf numFmtId="0" fontId="2" fillId="2" borderId="10" xfId="1" applyNumberFormat="1" applyFont="1" applyFill="1" applyBorder="1" applyProtection="1">
      <protection locked="0"/>
    </xf>
    <xf numFmtId="43" fontId="2" fillId="0" borderId="1" xfId="0" applyNumberFormat="1" applyFont="1" applyBorder="1"/>
    <xf numFmtId="189" fontId="20" fillId="0" borderId="1" xfId="0" applyNumberFormat="1" applyFont="1" applyBorder="1" applyAlignment="1" applyProtection="1">
      <alignment horizontal="right" vertical="center" wrapText="1"/>
      <protection locked="0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top"/>
    </xf>
    <xf numFmtId="0" fontId="22" fillId="0" borderId="0" xfId="0" applyFont="1" applyAlignment="1">
      <alignment vertical="top"/>
    </xf>
    <xf numFmtId="43" fontId="22" fillId="0" borderId="1" xfId="1" applyFont="1" applyFill="1" applyBorder="1" applyAlignment="1">
      <alignment horizontal="left" vertical="top" wrapText="1"/>
    </xf>
    <xf numFmtId="191" fontId="23" fillId="0" borderId="1" xfId="0" applyNumberFormat="1" applyFont="1" applyBorder="1" applyAlignment="1" applyProtection="1">
      <alignment horizontal="center" vertical="top"/>
      <protection hidden="1"/>
    </xf>
    <xf numFmtId="0" fontId="22" fillId="0" borderId="1" xfId="0" applyFont="1" applyBorder="1" applyAlignment="1">
      <alignment horizontal="center" vertical="top"/>
    </xf>
    <xf numFmtId="188" fontId="24" fillId="0" borderId="1" xfId="0" applyNumberFormat="1" applyFont="1" applyBorder="1" applyAlignment="1">
      <alignment horizontal="center" vertical="top"/>
    </xf>
    <xf numFmtId="188" fontId="22" fillId="0" borderId="1" xfId="0" applyNumberFormat="1" applyFont="1" applyBorder="1" applyAlignment="1">
      <alignment horizontal="center" vertical="top"/>
    </xf>
    <xf numFmtId="188" fontId="22" fillId="0" borderId="1" xfId="1" applyNumberFormat="1" applyFont="1" applyBorder="1" applyAlignment="1">
      <alignment vertical="top"/>
    </xf>
    <xf numFmtId="0" fontId="22" fillId="0" borderId="1" xfId="0" applyFont="1" applyBorder="1" applyAlignment="1">
      <alignment vertical="top"/>
    </xf>
    <xf numFmtId="0" fontId="22" fillId="0" borderId="1" xfId="0" applyFont="1" applyBorder="1" applyAlignment="1">
      <alignment horizontal="left" vertical="top" wrapText="1"/>
    </xf>
    <xf numFmtId="0" fontId="22" fillId="0" borderId="1" xfId="0" applyFont="1" applyBorder="1" applyAlignment="1" applyProtection="1">
      <alignment horizontal="center" vertical="top"/>
      <protection locked="0"/>
    </xf>
    <xf numFmtId="0" fontId="25" fillId="0" borderId="1" xfId="0" applyFont="1" applyBorder="1" applyAlignment="1" applyProtection="1">
      <alignment horizontal="center" vertical="top"/>
      <protection locked="0"/>
    </xf>
    <xf numFmtId="188" fontId="24" fillId="0" borderId="1" xfId="1" applyNumberFormat="1" applyFont="1" applyBorder="1" applyAlignment="1" applyProtection="1">
      <alignment horizontal="center" vertical="top"/>
      <protection locked="0"/>
    </xf>
    <xf numFmtId="188" fontId="25" fillId="0" borderId="1" xfId="1" applyNumberFormat="1" applyFont="1" applyBorder="1" applyAlignment="1" applyProtection="1">
      <alignment horizontal="center" vertical="top"/>
      <protection locked="0"/>
    </xf>
    <xf numFmtId="188" fontId="22" fillId="0" borderId="1" xfId="1" applyNumberFormat="1" applyFont="1" applyBorder="1" applyAlignment="1" applyProtection="1">
      <alignment vertical="top"/>
      <protection locked="0"/>
    </xf>
    <xf numFmtId="188" fontId="25" fillId="0" borderId="1" xfId="0" applyNumberFormat="1" applyFont="1" applyBorder="1" applyAlignment="1" applyProtection="1">
      <alignment horizontal="center" vertical="top"/>
      <protection locked="0" hidden="1"/>
    </xf>
    <xf numFmtId="0" fontId="22" fillId="0" borderId="1" xfId="0" applyFont="1" applyBorder="1" applyAlignment="1" applyProtection="1">
      <alignment vertical="top"/>
      <protection hidden="1"/>
    </xf>
    <xf numFmtId="188" fontId="25" fillId="0" borderId="1" xfId="1" applyNumberFormat="1" applyFont="1" applyFill="1" applyBorder="1" applyAlignment="1" applyProtection="1">
      <alignment horizontal="center" vertical="top"/>
      <protection locked="0"/>
    </xf>
    <xf numFmtId="188" fontId="22" fillId="0" borderId="1" xfId="1" applyNumberFormat="1" applyFont="1" applyFill="1" applyBorder="1" applyAlignment="1" applyProtection="1">
      <alignment vertical="top"/>
      <protection locked="0"/>
    </xf>
    <xf numFmtId="188" fontId="24" fillId="0" borderId="1" xfId="1" applyNumberFormat="1" applyFont="1" applyFill="1" applyBorder="1" applyAlignment="1" applyProtection="1">
      <alignment horizontal="center" vertical="top"/>
      <protection locked="0"/>
    </xf>
    <xf numFmtId="0" fontId="22" fillId="11" borderId="1" xfId="0" applyFont="1" applyFill="1" applyBorder="1" applyAlignment="1" applyProtection="1">
      <alignment horizontal="center" vertical="top" wrapText="1"/>
      <protection locked="0"/>
    </xf>
    <xf numFmtId="0" fontId="22" fillId="11" borderId="1" xfId="0" applyFont="1" applyFill="1" applyBorder="1" applyAlignment="1">
      <alignment horizontal="center" vertical="top" wrapText="1"/>
    </xf>
    <xf numFmtId="40" fontId="22" fillId="11" borderId="1" xfId="0" applyNumberFormat="1" applyFont="1" applyFill="1" applyBorder="1" applyAlignment="1" applyProtection="1">
      <alignment horizontal="center" vertical="top" wrapText="1"/>
      <protection locked="0"/>
    </xf>
    <xf numFmtId="188" fontId="25" fillId="11" borderId="1" xfId="0" applyNumberFormat="1" applyFont="1" applyFill="1" applyBorder="1" applyAlignment="1" applyProtection="1">
      <alignment horizontal="center" vertical="top" wrapText="1"/>
      <protection locked="0"/>
    </xf>
    <xf numFmtId="188" fontId="22" fillId="11" borderId="1" xfId="0" applyNumberFormat="1" applyFont="1" applyFill="1" applyBorder="1" applyAlignment="1" applyProtection="1">
      <alignment horizontal="center" vertical="top" wrapText="1"/>
      <protection locked="0"/>
    </xf>
    <xf numFmtId="0" fontId="25" fillId="0" borderId="4" xfId="0" applyFont="1" applyBorder="1" applyAlignment="1">
      <alignment horizontal="center" vertical="top" wrapText="1"/>
    </xf>
    <xf numFmtId="188" fontId="9" fillId="0" borderId="1" xfId="1" applyNumberFormat="1" applyFont="1" applyBorder="1"/>
    <xf numFmtId="43" fontId="26" fillId="0" borderId="1" xfId="1" applyFont="1" applyBorder="1"/>
    <xf numFmtId="0" fontId="29" fillId="0" borderId="0" xfId="0" applyFont="1" applyAlignment="1">
      <alignment vertical="center"/>
    </xf>
    <xf numFmtId="0" fontId="29" fillId="11" borderId="1" xfId="0" applyFont="1" applyFill="1" applyBorder="1" applyAlignment="1">
      <alignment horizontal="center" vertical="top" wrapText="1"/>
    </xf>
    <xf numFmtId="0" fontId="28" fillId="18" borderId="19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top"/>
    </xf>
    <xf numFmtId="0" fontId="29" fillId="0" borderId="1" xfId="0" applyFont="1" applyBorder="1" applyAlignment="1" applyProtection="1">
      <alignment vertical="top"/>
      <protection hidden="1"/>
    </xf>
    <xf numFmtId="0" fontId="29" fillId="0" borderId="0" xfId="0" applyFont="1" applyAlignment="1">
      <alignment vertical="top"/>
    </xf>
    <xf numFmtId="43" fontId="29" fillId="0" borderId="1" xfId="0" applyNumberFormat="1" applyFont="1" applyBorder="1" applyAlignment="1">
      <alignment vertical="center"/>
    </xf>
    <xf numFmtId="188" fontId="29" fillId="0" borderId="1" xfId="0" applyNumberFormat="1" applyFont="1" applyBorder="1" applyAlignment="1">
      <alignment vertical="center"/>
    </xf>
    <xf numFmtId="191" fontId="29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 applyProtection="1">
      <alignment horizontal="center" vertical="top"/>
      <protection locked="0"/>
    </xf>
    <xf numFmtId="0" fontId="29" fillId="0" borderId="1" xfId="0" applyFont="1" applyBorder="1" applyAlignment="1">
      <alignment vertical="top"/>
    </xf>
    <xf numFmtId="0" fontId="29" fillId="0" borderId="1" xfId="0" applyFont="1" applyBorder="1" applyAlignment="1">
      <alignment vertical="top" wrapText="1"/>
    </xf>
    <xf numFmtId="43" fontId="29" fillId="0" borderId="1" xfId="0" applyNumberFormat="1" applyFont="1" applyBorder="1" applyAlignment="1">
      <alignment vertical="top"/>
    </xf>
    <xf numFmtId="188" fontId="29" fillId="0" borderId="1" xfId="0" applyNumberFormat="1" applyFont="1" applyBorder="1" applyAlignment="1">
      <alignment vertical="top"/>
    </xf>
    <xf numFmtId="191" fontId="29" fillId="0" borderId="1" xfId="0" applyNumberFormat="1" applyFont="1" applyBorder="1" applyAlignment="1">
      <alignment horizontal="center" vertical="top"/>
    </xf>
    <xf numFmtId="188" fontId="26" fillId="0" borderId="1" xfId="1" applyNumberFormat="1" applyFont="1" applyBorder="1"/>
    <xf numFmtId="43" fontId="2" fillId="0" borderId="0" xfId="1" applyFont="1" applyFill="1" applyBorder="1" applyProtection="1">
      <protection locked="0"/>
    </xf>
    <xf numFmtId="188" fontId="2" fillId="0" borderId="12" xfId="1" applyNumberFormat="1" applyFont="1" applyFill="1" applyBorder="1"/>
    <xf numFmtId="188" fontId="2" fillId="0" borderId="2" xfId="1" applyNumberFormat="1" applyFont="1" applyFill="1" applyBorder="1"/>
    <xf numFmtId="188" fontId="2" fillId="0" borderId="11" xfId="0" applyNumberFormat="1" applyFont="1" applyBorder="1"/>
    <xf numFmtId="188" fontId="2" fillId="0" borderId="0" xfId="0" applyNumberFormat="1" applyFont="1"/>
    <xf numFmtId="0" fontId="5" fillId="11" borderId="11" xfId="0" applyFont="1" applyFill="1" applyBorder="1"/>
    <xf numFmtId="191" fontId="20" fillId="11" borderId="1" xfId="0" applyNumberFormat="1" applyFont="1" applyFill="1" applyBorder="1" applyAlignment="1">
      <alignment horizontal="center"/>
    </xf>
    <xf numFmtId="188" fontId="20" fillId="11" borderId="1" xfId="1" applyNumberFormat="1" applyFont="1" applyFill="1" applyBorder="1" applyAlignment="1">
      <alignment horizontal="right"/>
    </xf>
    <xf numFmtId="188" fontId="5" fillId="11" borderId="1" xfId="0" applyNumberFormat="1" applyFont="1" applyFill="1" applyBorder="1" applyAlignment="1" applyProtection="1">
      <alignment horizontal="right"/>
      <protection locked="0"/>
    </xf>
    <xf numFmtId="0" fontId="20" fillId="11" borderId="1" xfId="0" applyFont="1" applyFill="1" applyBorder="1" applyAlignment="1" applyProtection="1">
      <alignment horizontal="center" vertical="center"/>
      <protection locked="0"/>
    </xf>
    <xf numFmtId="0" fontId="5" fillId="11" borderId="12" xfId="0" applyFont="1" applyFill="1" applyBorder="1"/>
    <xf numFmtId="0" fontId="22" fillId="11" borderId="1" xfId="0" applyFont="1" applyFill="1" applyBorder="1" applyAlignment="1">
      <alignment vertical="top"/>
    </xf>
    <xf numFmtId="0" fontId="22" fillId="11" borderId="1" xfId="0" applyFont="1" applyFill="1" applyBorder="1" applyAlignment="1">
      <alignment horizontal="center" vertical="top"/>
    </xf>
    <xf numFmtId="189" fontId="22" fillId="11" borderId="1" xfId="0" applyNumberFormat="1" applyFont="1" applyFill="1" applyBorder="1" applyAlignment="1">
      <alignment vertical="top"/>
    </xf>
    <xf numFmtId="188" fontId="22" fillId="0" borderId="1" xfId="1" applyNumberFormat="1" applyFont="1" applyFill="1" applyBorder="1" applyAlignment="1">
      <alignment horizontal="left" vertical="top" wrapText="1"/>
    </xf>
    <xf numFmtId="188" fontId="22" fillId="0" borderId="0" xfId="0" applyNumberFormat="1" applyFont="1" applyAlignment="1">
      <alignment vertical="top"/>
    </xf>
    <xf numFmtId="188" fontId="22" fillId="11" borderId="1" xfId="0" applyNumberFormat="1" applyFont="1" applyFill="1" applyBorder="1" applyAlignment="1">
      <alignment vertical="top"/>
    </xf>
    <xf numFmtId="0" fontId="9" fillId="11" borderId="1" xfId="0" applyFont="1" applyFill="1" applyBorder="1" applyAlignment="1">
      <alignment horizontal="center"/>
    </xf>
    <xf numFmtId="188" fontId="9" fillId="11" borderId="1" xfId="1" applyNumberFormat="1" applyFont="1" applyFill="1" applyBorder="1"/>
    <xf numFmtId="0" fontId="9" fillId="11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/>
    </xf>
    <xf numFmtId="0" fontId="5" fillId="0" borderId="0" xfId="0" applyFont="1" applyAlignment="1" applyProtection="1">
      <alignment horizontal="center"/>
      <protection locked="0"/>
    </xf>
    <xf numFmtId="0" fontId="5" fillId="0" borderId="4" xfId="0" applyFont="1" applyBorder="1" applyAlignment="1">
      <alignment horizontal="center" wrapText="1"/>
    </xf>
    <xf numFmtId="0" fontId="5" fillId="12" borderId="10" xfId="0" applyFont="1" applyFill="1" applyBorder="1" applyAlignment="1">
      <alignment horizontal="center" vertical="center" wrapText="1"/>
    </xf>
    <xf numFmtId="0" fontId="5" fillId="12" borderId="5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top" wrapText="1"/>
    </xf>
    <xf numFmtId="188" fontId="5" fillId="4" borderId="1" xfId="0" applyNumberFormat="1" applyFont="1" applyFill="1" applyBorder="1" applyAlignment="1" applyProtection="1">
      <alignment horizontal="center" vertical="top" wrapText="1"/>
      <protection locked="0"/>
    </xf>
    <xf numFmtId="0" fontId="5" fillId="13" borderId="1" xfId="0" applyFont="1" applyFill="1" applyBorder="1" applyAlignment="1" applyProtection="1">
      <alignment horizontal="center" vertical="top" wrapText="1"/>
      <protection locked="0"/>
    </xf>
    <xf numFmtId="40" fontId="5" fillId="4" borderId="1" xfId="0" applyNumberFormat="1" applyFont="1" applyFill="1" applyBorder="1" applyAlignment="1" applyProtection="1">
      <alignment horizontal="center" vertical="top" wrapText="1"/>
      <protection locked="0"/>
    </xf>
    <xf numFmtId="0" fontId="5" fillId="5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9" fillId="11" borderId="1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25" fillId="0" borderId="4" xfId="0" applyFont="1" applyBorder="1" applyAlignment="1">
      <alignment horizontal="center" vertical="top" wrapText="1"/>
    </xf>
    <xf numFmtId="0" fontId="22" fillId="11" borderId="12" xfId="0" applyFont="1" applyFill="1" applyBorder="1" applyAlignment="1">
      <alignment horizontal="center" vertical="top"/>
    </xf>
    <xf numFmtId="0" fontId="22" fillId="11" borderId="2" xfId="0" applyFont="1" applyFill="1" applyBorder="1" applyAlignment="1">
      <alignment horizontal="center" vertical="top"/>
    </xf>
    <xf numFmtId="0" fontId="22" fillId="11" borderId="11" xfId="0" applyFont="1" applyFill="1" applyBorder="1" applyAlignment="1">
      <alignment horizontal="center" vertical="top"/>
    </xf>
    <xf numFmtId="0" fontId="28" fillId="18" borderId="15" xfId="0" applyFont="1" applyFill="1" applyBorder="1" applyAlignment="1">
      <alignment horizontal="center" vertical="center" wrapText="1"/>
    </xf>
    <xf numFmtId="0" fontId="28" fillId="18" borderId="16" xfId="0" applyFont="1" applyFill="1" applyBorder="1" applyAlignment="1">
      <alignment horizontal="center" vertical="center" wrapText="1"/>
    </xf>
    <xf numFmtId="0" fontId="28" fillId="18" borderId="17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top" wrapText="1"/>
    </xf>
    <xf numFmtId="0" fontId="28" fillId="18" borderId="21" xfId="0" applyFont="1" applyFill="1" applyBorder="1" applyAlignment="1">
      <alignment horizontal="center" vertical="center" wrapText="1"/>
    </xf>
    <xf numFmtId="0" fontId="28" fillId="18" borderId="20" xfId="0" applyFont="1" applyFill="1" applyBorder="1" applyAlignment="1">
      <alignment horizontal="center" vertical="center" wrapText="1"/>
    </xf>
    <xf numFmtId="0" fontId="28" fillId="18" borderId="18" xfId="0" applyFont="1" applyFill="1" applyBorder="1" applyAlignment="1">
      <alignment horizontal="center" vertical="center" wrapText="1"/>
    </xf>
  </cellXfs>
  <cellStyles count="4">
    <cellStyle name="Normal_ค่าบัญชี_1" xfId="2" xr:uid="{F15BCEEF-6557-4687-A58F-2B185A4129C5}"/>
    <cellStyle name="จุลภาค" xfId="1" builtinId="3"/>
    <cellStyle name="ปกติ" xfId="0" builtinId="0"/>
    <cellStyle name="ปกติ_Sheet1" xfId="3" xr:uid="{AFA7D921-CED5-4B8D-B81B-9AC79E9A96FD}"/>
  </cellStyles>
  <dxfs count="2"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5</xdr:row>
          <xdr:rowOff>0</xdr:rowOff>
        </xdr:from>
        <xdr:to>
          <xdr:col>15</xdr:col>
          <xdr:colOff>0</xdr:colOff>
          <xdr:row>5</xdr:row>
          <xdr:rowOff>0</xdr:rowOff>
        </xdr:to>
        <xdr:sp macro="" textlink="">
          <xdr:nvSpPr>
            <xdr:cNvPr id="4097" name="วัตถุ 3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585;&#3657;&#3629;&#3618;%20&#3626;&#3588;.64/Planfin/&#3611;&#3637;%2065/&#3605;&#3619;&#3623;&#3592;&#3649;&#3612;&#3609;&#3631;%2065/12.&#3605;&#3634;&#3619;&#3634;&#3591;&#3623;&#3636;&#3648;&#3588;&#3619;&#3634;&#3632;&#3627;&#3660;%20&#3626;&#3606;&#3634;&#3609;&#3585;&#3634;&#3619;&#3603;&#3660;&#3585;&#3634;&#3619;&#3648;&#3591;&#3636;&#3609;&#3585;&#3634;&#3619;&#3588;&#3621;&#3633;&#3591;%20R8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หลักเกณฑ์ RiskScore"/>
      <sheetName val="หลักเกณฑ์ 7 Plus"/>
      <sheetName val=" แนวทางการวิเคราะห์ เขต 8"/>
      <sheetName val="2.ทอนรายได้ และหนี้สิน op+pp"/>
      <sheetName val="2.1 OP Refer ต่างจังหวัด"/>
      <sheetName val="3.ข้อมูลงบทดลอง"/>
      <sheetName val="4.สินทรัพย์หมุนเวียน,เงินสดฯ"/>
      <sheetName val="5.หนี้สินหมุนเวียน"/>
      <sheetName val="6.รายได้ (เฝ้าระวัง) "/>
      <sheetName val="7.ค่าใช้จ่าย (เฝ้าระวัง)"/>
      <sheetName val="8.ดัชนีทางการเงิน(เฝ้าระวัง)"/>
      <sheetName val="9.ผลการวิเคราะห์ risk NI moph"/>
      <sheetName val="9.1ผลการวิเคราะห์risk EBITDA mo"/>
      <sheetName val="10.ผลการวิเคราะห์ risk NI R8"/>
      <sheetName val="11.ผลการวิเคราะห์risk EBITDA R8"/>
      <sheetName val="รวมRisk Score 3 สูตร"/>
      <sheetName val="12.รายงานเบิกจ่ายงบลงทุน รพ"/>
      <sheetName val="หลักการวิเคราะห์ตามกลุ่มเฝ้า"/>
      <sheetName val="13.ผลการวิเคราะห์กลุ่มเสี่ยง"/>
      <sheetName val="ผลการคำนวณ Ratio ต่างๆ"/>
      <sheetName val="ค่ากลางกลุ่ม 7 Plus"/>
      <sheetName val="ผลการดำเนินงาน 7 Plus"/>
      <sheetName val="สรุป 7 Plus"/>
      <sheetName val="Unit Cost"/>
      <sheetName val="ค่ากลางกลุ่ม UnitCost"/>
      <sheetName val="DataService"/>
      <sheetName val="สรุปUnit Costราย ร.พ."/>
      <sheetName val="สรุปUnit Cost จังหวัด"/>
      <sheetName val="ตารางสรุป 7 plus"/>
      <sheetName val="ตารางสรุป Risk NI MOPH"/>
      <sheetName val="ตารางสรุป Risk EBITDA R8"/>
      <sheetName val="ตารางเปรียบเทียบ Risk 7 (2)"/>
      <sheetName val="ตารางเปรียบเทียบ Risk 7"/>
      <sheetName val="กราฟ"/>
    </sheetNames>
    <sheetDataSet>
      <sheetData sheetId="0"/>
      <sheetData sheetId="1"/>
      <sheetData sheetId="2"/>
      <sheetData sheetId="3"/>
      <sheetData sheetId="4"/>
      <sheetData sheetId="5"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C41">
            <v>46585338.560000002</v>
          </cell>
          <cell r="D41">
            <v>11208235.25</v>
          </cell>
          <cell r="E41">
            <v>5975456</v>
          </cell>
          <cell r="F41">
            <v>7165768</v>
          </cell>
          <cell r="G41">
            <v>4438942.8899999997</v>
          </cell>
          <cell r="H41">
            <v>1888893.91</v>
          </cell>
          <cell r="I41">
            <v>2166290.5099999998</v>
          </cell>
          <cell r="J41">
            <v>11928969.880000001</v>
          </cell>
          <cell r="K41">
            <v>3741120.88</v>
          </cell>
          <cell r="L41">
            <v>13567547.99</v>
          </cell>
          <cell r="M41">
            <v>10902483.5</v>
          </cell>
          <cell r="N41">
            <v>4213544.93</v>
          </cell>
          <cell r="O41">
            <v>34767435.299999997</v>
          </cell>
          <cell r="P41">
            <v>3020178.25</v>
          </cell>
          <cell r="Q41">
            <v>1235714.49</v>
          </cell>
          <cell r="R41">
            <v>11952535.51</v>
          </cell>
          <cell r="S41">
            <v>7560655.9699999997</v>
          </cell>
          <cell r="T41">
            <v>2825068.5</v>
          </cell>
          <cell r="U41">
            <v>28309377.890000001</v>
          </cell>
          <cell r="V41">
            <v>667479.05000000005</v>
          </cell>
          <cell r="W41">
            <v>59905277.100000001</v>
          </cell>
          <cell r="X41">
            <v>1926099.04</v>
          </cell>
          <cell r="Y41">
            <v>9867090.1600000001</v>
          </cell>
          <cell r="Z41">
            <v>3144918.58</v>
          </cell>
          <cell r="AA41">
            <v>195434.25</v>
          </cell>
          <cell r="AB41">
            <v>1284108</v>
          </cell>
          <cell r="AC41">
            <v>2142570.9900000002</v>
          </cell>
          <cell r="AD41">
            <v>9548192</v>
          </cell>
          <cell r="AE41">
            <v>1634859</v>
          </cell>
          <cell r="AF41">
            <v>10756101.34</v>
          </cell>
          <cell r="AG41">
            <v>1545698</v>
          </cell>
          <cell r="AH41">
            <v>1909106.51</v>
          </cell>
          <cell r="AI41">
            <v>2650177.02</v>
          </cell>
          <cell r="AJ41">
            <v>3097786.46</v>
          </cell>
          <cell r="AK41">
            <v>72455738.829999998</v>
          </cell>
          <cell r="AL41">
            <v>21480018.609999999</v>
          </cell>
          <cell r="AM41">
            <v>592322.25</v>
          </cell>
          <cell r="AN41">
            <v>2378600</v>
          </cell>
          <cell r="AO41">
            <v>13568141.189999999</v>
          </cell>
          <cell r="AP41">
            <v>449043</v>
          </cell>
          <cell r="AQ41">
            <v>958568.15</v>
          </cell>
          <cell r="AR41">
            <v>55306726.68</v>
          </cell>
          <cell r="AS41">
            <v>4774156.6500000004</v>
          </cell>
          <cell r="AT41">
            <v>4782920.04</v>
          </cell>
          <cell r="AU41">
            <v>7026558.5599999996</v>
          </cell>
          <cell r="AV41">
            <v>447943</v>
          </cell>
          <cell r="AW41">
            <v>1342415.75</v>
          </cell>
          <cell r="AX41">
            <v>5518727.5599999996</v>
          </cell>
          <cell r="AY41">
            <v>1672176.62</v>
          </cell>
          <cell r="AZ41">
            <v>20780741.440000001</v>
          </cell>
          <cell r="BA41">
            <v>24309518.050000001</v>
          </cell>
          <cell r="BB41">
            <v>5258848.99</v>
          </cell>
          <cell r="BC41">
            <v>100951243.17</v>
          </cell>
          <cell r="BD41">
            <v>18701951.350000001</v>
          </cell>
          <cell r="BE41">
            <v>1211764.75</v>
          </cell>
          <cell r="BF41">
            <v>1164008.06</v>
          </cell>
          <cell r="BG41">
            <v>21869306.670000002</v>
          </cell>
          <cell r="BH41">
            <v>6251226.1399999997</v>
          </cell>
          <cell r="BI41">
            <v>1391402.52</v>
          </cell>
          <cell r="BJ41">
            <v>7033578.1799999997</v>
          </cell>
          <cell r="BK41">
            <v>10995554.199999999</v>
          </cell>
          <cell r="BL41">
            <v>42319125.420000002</v>
          </cell>
          <cell r="BM41">
            <v>6629632</v>
          </cell>
          <cell r="BN41">
            <v>8269545.7699999996</v>
          </cell>
          <cell r="BO41">
            <v>16529589.619999999</v>
          </cell>
          <cell r="BP41">
            <v>5892363.3099999996</v>
          </cell>
          <cell r="BQ41">
            <v>2281625.35</v>
          </cell>
          <cell r="BR41">
            <v>390647182</v>
          </cell>
          <cell r="BS41">
            <v>4399492</v>
          </cell>
          <cell r="BT41">
            <v>3132982.62</v>
          </cell>
          <cell r="BU41">
            <v>23852556.079999998</v>
          </cell>
          <cell r="BV41">
            <v>2145751.13</v>
          </cell>
          <cell r="BW41">
            <v>5181466.29</v>
          </cell>
          <cell r="BX41">
            <v>12833502.25</v>
          </cell>
          <cell r="BY41">
            <v>2354947.9900000002</v>
          </cell>
          <cell r="BZ41">
            <v>2947894.55</v>
          </cell>
          <cell r="CA41">
            <v>473204</v>
          </cell>
          <cell r="CB41">
            <v>14195218.960000001</v>
          </cell>
          <cell r="CC41">
            <v>14253630</v>
          </cell>
          <cell r="CD41">
            <v>9294753.9800000004</v>
          </cell>
          <cell r="CE41">
            <v>1559221.75</v>
          </cell>
          <cell r="CF41">
            <v>495895</v>
          </cell>
          <cell r="CG41">
            <v>263835.18</v>
          </cell>
          <cell r="CH41">
            <v>1474965</v>
          </cell>
          <cell r="CI41">
            <v>1560107</v>
          </cell>
          <cell r="CJ41">
            <v>6283007.5</v>
          </cell>
          <cell r="CK41">
            <v>2144638.64</v>
          </cell>
          <cell r="CL41">
            <v>1178124.25</v>
          </cell>
        </row>
        <row r="42">
          <cell r="C42">
            <v>9660955</v>
          </cell>
          <cell r="D42">
            <v>928842.7</v>
          </cell>
          <cell r="E42">
            <v>173919</v>
          </cell>
          <cell r="F42">
            <v>296693</v>
          </cell>
          <cell r="G42">
            <v>397917</v>
          </cell>
          <cell r="H42">
            <v>191433.2</v>
          </cell>
          <cell r="I42">
            <v>367023.06</v>
          </cell>
          <cell r="J42">
            <v>4692912.28</v>
          </cell>
          <cell r="K42">
            <v>618357.67000000004</v>
          </cell>
          <cell r="L42">
            <v>339430</v>
          </cell>
          <cell r="M42">
            <v>1626034.42</v>
          </cell>
          <cell r="N42">
            <v>55295.51</v>
          </cell>
          <cell r="O42">
            <v>17636524.469999999</v>
          </cell>
          <cell r="P42">
            <v>555374.57999999996</v>
          </cell>
          <cell r="Q42">
            <v>2360077.5</v>
          </cell>
          <cell r="R42">
            <v>1804493.06</v>
          </cell>
          <cell r="S42">
            <v>1489518.35</v>
          </cell>
          <cell r="T42">
            <v>146906.5</v>
          </cell>
          <cell r="U42">
            <v>266132</v>
          </cell>
          <cell r="V42">
            <v>44865</v>
          </cell>
          <cell r="W42">
            <v>55597442.5</v>
          </cell>
          <cell r="X42">
            <v>0</v>
          </cell>
          <cell r="Y42">
            <v>88184</v>
          </cell>
          <cell r="Z42">
            <v>101681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88139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124816073.3</v>
          </cell>
          <cell r="AL42">
            <v>314989</v>
          </cell>
          <cell r="AM42">
            <v>475432</v>
          </cell>
          <cell r="AN42">
            <v>610514</v>
          </cell>
          <cell r="AO42">
            <v>627054</v>
          </cell>
          <cell r="AP42">
            <v>176256</v>
          </cell>
          <cell r="AQ42">
            <v>114010.5</v>
          </cell>
          <cell r="AR42">
            <v>7473362.29</v>
          </cell>
          <cell r="AS42">
            <v>443177.5</v>
          </cell>
          <cell r="AT42">
            <v>634727.6</v>
          </cell>
          <cell r="AU42">
            <v>233604.38</v>
          </cell>
          <cell r="AV42">
            <v>164492</v>
          </cell>
          <cell r="AW42">
            <v>275574</v>
          </cell>
          <cell r="AX42">
            <v>679984.65</v>
          </cell>
          <cell r="AY42">
            <v>295438</v>
          </cell>
          <cell r="AZ42">
            <v>221536</v>
          </cell>
          <cell r="BA42">
            <v>8631938.25</v>
          </cell>
          <cell r="BB42">
            <v>304840</v>
          </cell>
          <cell r="BC42">
            <v>24508888.5</v>
          </cell>
          <cell r="BD42">
            <v>2759799.53</v>
          </cell>
          <cell r="BE42">
            <v>56729.75</v>
          </cell>
          <cell r="BF42">
            <v>48301.5</v>
          </cell>
          <cell r="BG42">
            <v>5706301.75</v>
          </cell>
          <cell r="BH42">
            <v>84952.5</v>
          </cell>
          <cell r="BI42">
            <v>105886</v>
          </cell>
          <cell r="BJ42">
            <v>234603</v>
          </cell>
          <cell r="BK42">
            <v>108881.5</v>
          </cell>
          <cell r="BL42">
            <v>5913243.25</v>
          </cell>
          <cell r="BM42">
            <v>349692</v>
          </cell>
          <cell r="BN42">
            <v>48265.5</v>
          </cell>
          <cell r="BO42">
            <v>234184</v>
          </cell>
          <cell r="BP42">
            <v>164526</v>
          </cell>
          <cell r="BQ42">
            <v>21017</v>
          </cell>
          <cell r="BR42">
            <v>65126956.600000001</v>
          </cell>
          <cell r="BS42">
            <v>354498</v>
          </cell>
          <cell r="BT42">
            <v>400972.82</v>
          </cell>
          <cell r="BU42">
            <v>7390479</v>
          </cell>
          <cell r="BV42">
            <v>540716</v>
          </cell>
          <cell r="BW42">
            <v>536222.5</v>
          </cell>
          <cell r="BX42">
            <v>2050355.75</v>
          </cell>
          <cell r="BY42">
            <v>64134.7</v>
          </cell>
          <cell r="BZ42">
            <v>98029</v>
          </cell>
          <cell r="CA42">
            <v>74530</v>
          </cell>
          <cell r="CB42">
            <v>119658</v>
          </cell>
          <cell r="CC42">
            <v>412310</v>
          </cell>
          <cell r="CD42">
            <v>1562084</v>
          </cell>
          <cell r="CE42">
            <v>1351431.01</v>
          </cell>
          <cell r="CF42">
            <v>80320</v>
          </cell>
          <cell r="CG42">
            <v>363334.55</v>
          </cell>
          <cell r="CH42">
            <v>89773</v>
          </cell>
          <cell r="CI42">
            <v>514355</v>
          </cell>
          <cell r="CJ42">
            <v>120583</v>
          </cell>
          <cell r="CK42">
            <v>415605</v>
          </cell>
          <cell r="CL42">
            <v>471922.5</v>
          </cell>
        </row>
        <row r="43">
          <cell r="C43">
            <v>197221</v>
          </cell>
          <cell r="D43">
            <v>0</v>
          </cell>
          <cell r="E43">
            <v>98188</v>
          </cell>
          <cell r="F43">
            <v>0</v>
          </cell>
          <cell r="G43">
            <v>98039</v>
          </cell>
          <cell r="H43">
            <v>0</v>
          </cell>
          <cell r="I43">
            <v>0</v>
          </cell>
          <cell r="J43">
            <v>93735.5</v>
          </cell>
          <cell r="K43">
            <v>0</v>
          </cell>
          <cell r="L43">
            <v>1342992.93</v>
          </cell>
          <cell r="M43">
            <v>4729</v>
          </cell>
          <cell r="N43">
            <v>29451.39</v>
          </cell>
          <cell r="O43">
            <v>76397</v>
          </cell>
          <cell r="P43">
            <v>218705.08</v>
          </cell>
          <cell r="Q43">
            <v>1217689</v>
          </cell>
          <cell r="R43">
            <v>1352175.37</v>
          </cell>
          <cell r="S43">
            <v>1339083</v>
          </cell>
          <cell r="T43">
            <v>25123.5</v>
          </cell>
          <cell r="U43">
            <v>482536.5</v>
          </cell>
          <cell r="V43">
            <v>8889</v>
          </cell>
          <cell r="W43">
            <v>1682133.09</v>
          </cell>
          <cell r="X43">
            <v>0</v>
          </cell>
          <cell r="Y43">
            <v>0</v>
          </cell>
          <cell r="Z43">
            <v>255289</v>
          </cell>
          <cell r="AA43">
            <v>0</v>
          </cell>
          <cell r="AB43">
            <v>20831</v>
          </cell>
          <cell r="AC43">
            <v>0</v>
          </cell>
          <cell r="AD43">
            <v>322764</v>
          </cell>
          <cell r="AE43">
            <v>0</v>
          </cell>
          <cell r="AF43">
            <v>21662</v>
          </cell>
          <cell r="AG43">
            <v>912880</v>
          </cell>
          <cell r="AH43">
            <v>44690</v>
          </cell>
          <cell r="AI43">
            <v>0</v>
          </cell>
          <cell r="AJ43">
            <v>0</v>
          </cell>
          <cell r="AK43">
            <v>24231175.960000001</v>
          </cell>
          <cell r="AL43">
            <v>0</v>
          </cell>
          <cell r="AM43">
            <v>0</v>
          </cell>
          <cell r="AN43">
            <v>99301</v>
          </cell>
          <cell r="AO43">
            <v>171830</v>
          </cell>
          <cell r="AP43">
            <v>0</v>
          </cell>
          <cell r="AQ43">
            <v>0</v>
          </cell>
          <cell r="AR43">
            <v>1875647.47</v>
          </cell>
          <cell r="AS43">
            <v>0</v>
          </cell>
          <cell r="AT43">
            <v>43866</v>
          </cell>
          <cell r="AU43">
            <v>0</v>
          </cell>
          <cell r="AV43">
            <v>0</v>
          </cell>
          <cell r="AW43">
            <v>15767</v>
          </cell>
          <cell r="AX43">
            <v>1673</v>
          </cell>
          <cell r="AY43">
            <v>9083</v>
          </cell>
          <cell r="AZ43">
            <v>2120</v>
          </cell>
          <cell r="BA43">
            <v>0</v>
          </cell>
          <cell r="BB43">
            <v>0</v>
          </cell>
          <cell r="BC43">
            <v>0</v>
          </cell>
          <cell r="BD43">
            <v>2930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160860</v>
          </cell>
          <cell r="BJ43">
            <v>153214</v>
          </cell>
          <cell r="BK43">
            <v>432980</v>
          </cell>
          <cell r="BL43">
            <v>232633.5</v>
          </cell>
          <cell r="BM43">
            <v>838063</v>
          </cell>
          <cell r="BN43">
            <v>0</v>
          </cell>
          <cell r="BO43">
            <v>0</v>
          </cell>
          <cell r="BP43">
            <v>265808</v>
          </cell>
          <cell r="BQ43">
            <v>72017</v>
          </cell>
          <cell r="BR43">
            <v>23810687.5</v>
          </cell>
          <cell r="BS43">
            <v>41667</v>
          </cell>
          <cell r="BT43">
            <v>0</v>
          </cell>
          <cell r="BU43">
            <v>0</v>
          </cell>
          <cell r="BV43">
            <v>4669</v>
          </cell>
          <cell r="BW43">
            <v>114049.33</v>
          </cell>
          <cell r="BX43">
            <v>0</v>
          </cell>
          <cell r="BY43">
            <v>2867.5</v>
          </cell>
          <cell r="BZ43">
            <v>115049</v>
          </cell>
          <cell r="CA43">
            <v>0</v>
          </cell>
          <cell r="CB43">
            <v>505</v>
          </cell>
          <cell r="CC43">
            <v>49995</v>
          </cell>
          <cell r="CD43">
            <v>7855</v>
          </cell>
          <cell r="CE43">
            <v>0</v>
          </cell>
          <cell r="CF43">
            <v>9169</v>
          </cell>
          <cell r="CG43">
            <v>0</v>
          </cell>
          <cell r="CH43">
            <v>44577.2</v>
          </cell>
          <cell r="CI43">
            <v>0</v>
          </cell>
          <cell r="CJ43">
            <v>36906.5</v>
          </cell>
          <cell r="CK43">
            <v>25207</v>
          </cell>
          <cell r="CL43">
            <v>4329.5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</row>
        <row r="45">
          <cell r="C45">
            <v>213400</v>
          </cell>
          <cell r="D45">
            <v>31014.45</v>
          </cell>
          <cell r="E45">
            <v>132302</v>
          </cell>
          <cell r="F45">
            <v>256329</v>
          </cell>
          <cell r="G45">
            <v>16868</v>
          </cell>
          <cell r="H45">
            <v>1707730.04</v>
          </cell>
          <cell r="I45">
            <v>670415.80000000005</v>
          </cell>
          <cell r="J45">
            <v>1423260.82</v>
          </cell>
          <cell r="K45">
            <v>1258602.3</v>
          </cell>
          <cell r="L45">
            <v>53118</v>
          </cell>
          <cell r="M45">
            <v>589563.5</v>
          </cell>
          <cell r="N45">
            <v>142421.31</v>
          </cell>
          <cell r="O45">
            <v>2021070.25</v>
          </cell>
          <cell r="P45">
            <v>445175.36</v>
          </cell>
          <cell r="Q45">
            <v>266434.5</v>
          </cell>
          <cell r="R45">
            <v>62723.5</v>
          </cell>
          <cell r="S45">
            <v>1225094.1000000001</v>
          </cell>
          <cell r="T45">
            <v>363982.34</v>
          </cell>
          <cell r="U45">
            <v>31690.9</v>
          </cell>
          <cell r="V45">
            <v>90132</v>
          </cell>
          <cell r="W45">
            <v>494671.55</v>
          </cell>
          <cell r="X45">
            <v>86577</v>
          </cell>
          <cell r="Y45">
            <v>168087</v>
          </cell>
          <cell r="Z45">
            <v>29095.78</v>
          </cell>
          <cell r="AA45">
            <v>35756</v>
          </cell>
          <cell r="AB45">
            <v>92292</v>
          </cell>
          <cell r="AC45">
            <v>218497.72</v>
          </cell>
          <cell r="AD45">
            <v>142123.5</v>
          </cell>
          <cell r="AE45">
            <v>115289.5</v>
          </cell>
          <cell r="AF45">
            <v>122635.36</v>
          </cell>
          <cell r="AG45">
            <v>285736</v>
          </cell>
          <cell r="AH45">
            <v>44449.9</v>
          </cell>
          <cell r="AI45">
            <v>30170.5</v>
          </cell>
          <cell r="AJ45">
            <v>42311</v>
          </cell>
          <cell r="AK45">
            <v>2210</v>
          </cell>
          <cell r="AL45">
            <v>193274.25</v>
          </cell>
          <cell r="AM45">
            <v>42124</v>
          </cell>
          <cell r="AN45">
            <v>130582</v>
          </cell>
          <cell r="AO45">
            <v>181537.05</v>
          </cell>
          <cell r="AP45">
            <v>330354.84000000003</v>
          </cell>
          <cell r="AQ45">
            <v>55736</v>
          </cell>
          <cell r="AR45">
            <v>519596.21</v>
          </cell>
          <cell r="AS45">
            <v>991395.03</v>
          </cell>
          <cell r="AT45">
            <v>350193.24</v>
          </cell>
          <cell r="AU45">
            <v>413463.88</v>
          </cell>
          <cell r="AV45">
            <v>232853</v>
          </cell>
          <cell r="AW45">
            <v>14230.25</v>
          </cell>
          <cell r="AX45">
            <v>122340.13</v>
          </cell>
          <cell r="AY45">
            <v>787046.5</v>
          </cell>
          <cell r="AZ45">
            <v>69696</v>
          </cell>
          <cell r="BA45">
            <v>2687605.05</v>
          </cell>
          <cell r="BB45">
            <v>289279</v>
          </cell>
          <cell r="BC45">
            <v>635895.25</v>
          </cell>
          <cell r="BD45">
            <v>463452.3</v>
          </cell>
          <cell r="BE45">
            <v>73393.5</v>
          </cell>
          <cell r="BF45">
            <v>1104589.5</v>
          </cell>
          <cell r="BG45">
            <v>1677361</v>
          </cell>
          <cell r="BH45">
            <v>92089.5</v>
          </cell>
          <cell r="BI45">
            <v>18896</v>
          </cell>
          <cell r="BJ45">
            <v>222650.5</v>
          </cell>
          <cell r="BK45">
            <v>22110.28</v>
          </cell>
          <cell r="BL45">
            <v>4876210</v>
          </cell>
          <cell r="BM45">
            <v>168840.2</v>
          </cell>
          <cell r="BN45">
            <v>250974</v>
          </cell>
          <cell r="BO45">
            <v>256185</v>
          </cell>
          <cell r="BP45">
            <v>269874.90000000002</v>
          </cell>
          <cell r="BQ45">
            <v>602805.62</v>
          </cell>
          <cell r="BR45">
            <v>8694121.5</v>
          </cell>
          <cell r="BS45">
            <v>420630</v>
          </cell>
          <cell r="BT45">
            <v>287506.62</v>
          </cell>
          <cell r="BU45">
            <v>231360</v>
          </cell>
          <cell r="BV45">
            <v>2965</v>
          </cell>
          <cell r="BW45">
            <v>106965.7</v>
          </cell>
          <cell r="BX45">
            <v>27019</v>
          </cell>
          <cell r="BY45">
            <v>168172.7</v>
          </cell>
          <cell r="BZ45">
            <v>17254</v>
          </cell>
          <cell r="CA45">
            <v>92288</v>
          </cell>
          <cell r="CB45">
            <v>0</v>
          </cell>
          <cell r="CC45">
            <v>608965.25</v>
          </cell>
          <cell r="CD45">
            <v>306941</v>
          </cell>
          <cell r="CE45">
            <v>141174</v>
          </cell>
          <cell r="CF45">
            <v>3213</v>
          </cell>
          <cell r="CG45">
            <v>437460.75</v>
          </cell>
          <cell r="CH45">
            <v>5939</v>
          </cell>
          <cell r="CI45">
            <v>137066</v>
          </cell>
          <cell r="CJ45">
            <v>73830</v>
          </cell>
          <cell r="CK45">
            <v>158848.18</v>
          </cell>
          <cell r="CL45">
            <v>180515.5</v>
          </cell>
        </row>
        <row r="46">
          <cell r="C46">
            <v>6180559</v>
          </cell>
          <cell r="D46">
            <v>0</v>
          </cell>
          <cell r="E46">
            <v>1085412.71</v>
          </cell>
          <cell r="F46">
            <v>41264.800000000003</v>
          </cell>
          <cell r="G46">
            <v>42802</v>
          </cell>
          <cell r="H46">
            <v>112643.2</v>
          </cell>
          <cell r="I46">
            <v>595433.89</v>
          </cell>
          <cell r="J46">
            <v>2284498.58</v>
          </cell>
          <cell r="K46">
            <v>2289183.2599999998</v>
          </cell>
          <cell r="L46">
            <v>799</v>
          </cell>
          <cell r="M46">
            <v>240970.19</v>
          </cell>
          <cell r="N46">
            <v>3772021.3</v>
          </cell>
          <cell r="O46">
            <v>525580.67000000004</v>
          </cell>
          <cell r="P46">
            <v>1099000.3400000001</v>
          </cell>
          <cell r="Q46">
            <v>166955.91</v>
          </cell>
          <cell r="R46">
            <v>1756147.24</v>
          </cell>
          <cell r="S46">
            <v>40437.1</v>
          </cell>
          <cell r="T46">
            <v>25122.49</v>
          </cell>
          <cell r="U46">
            <v>37247</v>
          </cell>
          <cell r="V46">
            <v>243730.5</v>
          </cell>
          <cell r="W46">
            <v>467091.94</v>
          </cell>
          <cell r="X46">
            <v>1000091.68</v>
          </cell>
          <cell r="Y46">
            <v>1509.95</v>
          </cell>
          <cell r="Z46">
            <v>0</v>
          </cell>
          <cell r="AA46">
            <v>0</v>
          </cell>
          <cell r="AB46">
            <v>143095.35</v>
          </cell>
          <cell r="AC46">
            <v>78062</v>
          </cell>
          <cell r="AD46">
            <v>585187.48</v>
          </cell>
          <cell r="AE46">
            <v>0</v>
          </cell>
          <cell r="AF46">
            <v>50169</v>
          </cell>
          <cell r="AG46">
            <v>-116964.66</v>
          </cell>
          <cell r="AH46">
            <v>0</v>
          </cell>
          <cell r="AI46">
            <v>162761.12</v>
          </cell>
          <cell r="AJ46">
            <v>22372</v>
          </cell>
          <cell r="AK46">
            <v>12466329.57</v>
          </cell>
          <cell r="AL46">
            <v>111226.08</v>
          </cell>
          <cell r="AM46">
            <v>340317</v>
          </cell>
          <cell r="AN46">
            <v>820</v>
          </cell>
          <cell r="AO46">
            <v>0</v>
          </cell>
          <cell r="AP46">
            <v>0</v>
          </cell>
          <cell r="AQ46">
            <v>109445.5</v>
          </cell>
          <cell r="AR46">
            <v>5496505.9500000002</v>
          </cell>
          <cell r="AS46">
            <v>1519430.91</v>
          </cell>
          <cell r="AT46">
            <v>0</v>
          </cell>
          <cell r="AU46">
            <v>67705.820000000007</v>
          </cell>
          <cell r="AV46">
            <v>1261844</v>
          </cell>
          <cell r="AW46">
            <v>39252.03</v>
          </cell>
          <cell r="AX46">
            <v>96139.92</v>
          </cell>
          <cell r="AY46">
            <v>68647.02</v>
          </cell>
          <cell r="AZ46">
            <v>0</v>
          </cell>
          <cell r="BA46">
            <v>4573448.28</v>
          </cell>
          <cell r="BB46">
            <v>0</v>
          </cell>
          <cell r="BC46">
            <v>5661912.2400000002</v>
          </cell>
          <cell r="BD46">
            <v>1688432.9</v>
          </cell>
          <cell r="BE46">
            <v>10094</v>
          </cell>
          <cell r="BF46">
            <v>17538.25</v>
          </cell>
          <cell r="BG46">
            <v>104000</v>
          </cell>
          <cell r="BH46">
            <v>93111.02</v>
          </cell>
          <cell r="BI46">
            <v>9297</v>
          </cell>
          <cell r="BJ46">
            <v>1239709</v>
          </cell>
          <cell r="BK46">
            <v>0</v>
          </cell>
          <cell r="BL46">
            <v>5761635.0599999996</v>
          </cell>
          <cell r="BM46">
            <v>297332.46999999997</v>
          </cell>
          <cell r="BN46">
            <v>68435.56</v>
          </cell>
          <cell r="BO46">
            <v>18294</v>
          </cell>
          <cell r="BP46">
            <v>79653.789999999994</v>
          </cell>
          <cell r="BQ46">
            <v>7173</v>
          </cell>
          <cell r="BR46">
            <v>6866298</v>
          </cell>
          <cell r="BS46">
            <v>52000</v>
          </cell>
          <cell r="BT46">
            <v>36527.410000000003</v>
          </cell>
          <cell r="BU46">
            <v>0</v>
          </cell>
          <cell r="BV46">
            <v>0</v>
          </cell>
          <cell r="BW46">
            <v>3413</v>
          </cell>
          <cell r="BX46">
            <v>0</v>
          </cell>
          <cell r="BY46">
            <v>0</v>
          </cell>
          <cell r="BZ46">
            <v>60530.04</v>
          </cell>
          <cell r="CA46">
            <v>54717.58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10960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609224.82999999996</v>
          </cell>
          <cell r="CL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8736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1107418.5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75289.5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</row>
        <row r="48">
          <cell r="C48">
            <v>0</v>
          </cell>
          <cell r="D48">
            <v>0</v>
          </cell>
          <cell r="E48">
            <v>1227150</v>
          </cell>
          <cell r="F48">
            <v>0</v>
          </cell>
          <cell r="G48">
            <v>0</v>
          </cell>
          <cell r="H48">
            <v>195519</v>
          </cell>
          <cell r="I48">
            <v>843800</v>
          </cell>
          <cell r="J48">
            <v>2113776</v>
          </cell>
          <cell r="K48">
            <v>0</v>
          </cell>
          <cell r="L48">
            <v>1565658</v>
          </cell>
          <cell r="M48">
            <v>80100</v>
          </cell>
          <cell r="N48">
            <v>0</v>
          </cell>
          <cell r="O48">
            <v>2300</v>
          </cell>
          <cell r="P48">
            <v>0</v>
          </cell>
          <cell r="Q48">
            <v>672171</v>
          </cell>
          <cell r="R48">
            <v>13500</v>
          </cell>
          <cell r="S48">
            <v>49600</v>
          </cell>
          <cell r="T48">
            <v>52800</v>
          </cell>
          <cell r="U48">
            <v>30100</v>
          </cell>
          <cell r="V48">
            <v>861172.68</v>
          </cell>
          <cell r="W48">
            <v>3026300</v>
          </cell>
          <cell r="X48">
            <v>2840</v>
          </cell>
          <cell r="Y48">
            <v>0</v>
          </cell>
          <cell r="Z48">
            <v>7151.79</v>
          </cell>
          <cell r="AA48">
            <v>0</v>
          </cell>
          <cell r="AB48">
            <v>0</v>
          </cell>
          <cell r="AC48">
            <v>0</v>
          </cell>
          <cell r="AD48">
            <v>2836250</v>
          </cell>
          <cell r="AE48">
            <v>0</v>
          </cell>
          <cell r="AF48">
            <v>0</v>
          </cell>
          <cell r="AG48">
            <v>0</v>
          </cell>
          <cell r="AH48">
            <v>530208</v>
          </cell>
          <cell r="AI48">
            <v>0</v>
          </cell>
          <cell r="AJ48">
            <v>0</v>
          </cell>
          <cell r="AK48">
            <v>0</v>
          </cell>
          <cell r="AL48">
            <v>985428</v>
          </cell>
          <cell r="AM48">
            <v>0</v>
          </cell>
          <cell r="AN48">
            <v>0</v>
          </cell>
          <cell r="AO48">
            <v>167310</v>
          </cell>
          <cell r="AP48">
            <v>286595</v>
          </cell>
          <cell r="AQ48">
            <v>0</v>
          </cell>
          <cell r="AR48">
            <v>0</v>
          </cell>
          <cell r="AS48">
            <v>0</v>
          </cell>
          <cell r="AT48">
            <v>254715.7</v>
          </cell>
          <cell r="AU48">
            <v>1271160</v>
          </cell>
          <cell r="AV48">
            <v>180900</v>
          </cell>
          <cell r="AW48">
            <v>454913.75</v>
          </cell>
          <cell r="AX48">
            <v>29100</v>
          </cell>
          <cell r="AY48">
            <v>9550</v>
          </cell>
          <cell r="AZ48">
            <v>0</v>
          </cell>
          <cell r="BA48">
            <v>4020440</v>
          </cell>
          <cell r="BB48">
            <v>0</v>
          </cell>
          <cell r="BC48">
            <v>0</v>
          </cell>
          <cell r="BD48">
            <v>0</v>
          </cell>
          <cell r="BE48">
            <v>6600</v>
          </cell>
          <cell r="BF48">
            <v>1986795</v>
          </cell>
          <cell r="BG48">
            <v>74582</v>
          </cell>
          <cell r="BH48">
            <v>77400</v>
          </cell>
          <cell r="BI48">
            <v>700</v>
          </cell>
          <cell r="BJ48">
            <v>0</v>
          </cell>
          <cell r="BK48">
            <v>0</v>
          </cell>
          <cell r="BL48">
            <v>16061879</v>
          </cell>
          <cell r="BM48">
            <v>483226</v>
          </cell>
          <cell r="BN48">
            <v>120650</v>
          </cell>
          <cell r="BO48">
            <v>18900</v>
          </cell>
          <cell r="BP48">
            <v>490802</v>
          </cell>
          <cell r="BQ48">
            <v>57400</v>
          </cell>
          <cell r="BR48">
            <v>0</v>
          </cell>
          <cell r="BS48">
            <v>2245101</v>
          </cell>
          <cell r="BT48">
            <v>0</v>
          </cell>
          <cell r="BU48">
            <v>687950</v>
          </cell>
          <cell r="BV48">
            <v>63384</v>
          </cell>
          <cell r="BW48">
            <v>0</v>
          </cell>
          <cell r="BX48">
            <v>186200</v>
          </cell>
          <cell r="BY48">
            <v>411616</v>
          </cell>
          <cell r="BZ48">
            <v>0</v>
          </cell>
          <cell r="CA48">
            <v>0</v>
          </cell>
          <cell r="CB48">
            <v>0</v>
          </cell>
          <cell r="CC48">
            <v>415350</v>
          </cell>
          <cell r="CD48">
            <v>130150</v>
          </cell>
          <cell r="CE48">
            <v>154850</v>
          </cell>
          <cell r="CF48">
            <v>159969</v>
          </cell>
          <cell r="CG48">
            <v>0</v>
          </cell>
          <cell r="CH48">
            <v>532900</v>
          </cell>
          <cell r="CI48">
            <v>1091332</v>
          </cell>
          <cell r="CJ48">
            <v>550</v>
          </cell>
          <cell r="CK48">
            <v>0</v>
          </cell>
          <cell r="CL48">
            <v>3014303.5</v>
          </cell>
        </row>
        <row r="49">
          <cell r="C49">
            <v>0</v>
          </cell>
          <cell r="D49">
            <v>0</v>
          </cell>
          <cell r="E49">
            <v>11714253.949999999</v>
          </cell>
          <cell r="F49">
            <v>0</v>
          </cell>
          <cell r="G49">
            <v>0</v>
          </cell>
          <cell r="H49">
            <v>3621974.38</v>
          </cell>
          <cell r="I49">
            <v>10821036.75</v>
          </cell>
          <cell r="J49">
            <v>427664</v>
          </cell>
          <cell r="K49">
            <v>0</v>
          </cell>
          <cell r="L49">
            <v>2095419.64</v>
          </cell>
          <cell r="M49">
            <v>15218693.25</v>
          </cell>
          <cell r="N49">
            <v>0</v>
          </cell>
          <cell r="O49">
            <v>17925424.710000001</v>
          </cell>
          <cell r="P49">
            <v>0</v>
          </cell>
          <cell r="Q49">
            <v>13988381.84</v>
          </cell>
          <cell r="R49">
            <v>28569240.359999999</v>
          </cell>
          <cell r="S49">
            <v>0</v>
          </cell>
          <cell r="T49">
            <v>3578584.6</v>
          </cell>
          <cell r="U49">
            <v>1331390</v>
          </cell>
          <cell r="V49">
            <v>2709937.79</v>
          </cell>
          <cell r="W49">
            <v>0</v>
          </cell>
          <cell r="X49">
            <v>6661505.5099999998</v>
          </cell>
          <cell r="Y49">
            <v>0</v>
          </cell>
          <cell r="Z49">
            <v>894</v>
          </cell>
          <cell r="AA49">
            <v>752774.79</v>
          </cell>
          <cell r="AB49">
            <v>983733.11</v>
          </cell>
          <cell r="AC49">
            <v>3328198</v>
          </cell>
          <cell r="AD49">
            <v>8415224.9700000007</v>
          </cell>
          <cell r="AE49">
            <v>1615001.39</v>
          </cell>
          <cell r="AF49">
            <v>0</v>
          </cell>
          <cell r="AG49">
            <v>5689512.0499999998</v>
          </cell>
          <cell r="AH49">
            <v>1007936.64</v>
          </cell>
          <cell r="AI49">
            <v>4392164.1500000004</v>
          </cell>
          <cell r="AJ49">
            <v>0</v>
          </cell>
          <cell r="AK49">
            <v>3063500</v>
          </cell>
          <cell r="AL49">
            <v>304300</v>
          </cell>
          <cell r="AM49">
            <v>0</v>
          </cell>
          <cell r="AN49">
            <v>17431805.23</v>
          </cell>
          <cell r="AO49">
            <v>7805615</v>
          </cell>
          <cell r="AP49">
            <v>9505862.0800000001</v>
          </cell>
          <cell r="AQ49">
            <v>0</v>
          </cell>
          <cell r="AR49">
            <v>0</v>
          </cell>
          <cell r="AS49">
            <v>16039028</v>
          </cell>
          <cell r="AT49">
            <v>33751703.520000003</v>
          </cell>
          <cell r="AU49">
            <v>14626722.539999999</v>
          </cell>
          <cell r="AV49">
            <v>11552159.550000001</v>
          </cell>
          <cell r="AW49">
            <v>2355581.15</v>
          </cell>
          <cell r="AX49">
            <v>0</v>
          </cell>
          <cell r="AY49">
            <v>3027543.31</v>
          </cell>
          <cell r="AZ49">
            <v>0</v>
          </cell>
          <cell r="BA49">
            <v>15073141.82</v>
          </cell>
          <cell r="BB49">
            <v>2102428.38</v>
          </cell>
          <cell r="BC49">
            <v>0</v>
          </cell>
          <cell r="BD49">
            <v>7273650.3499999996</v>
          </cell>
          <cell r="BE49">
            <v>1654975.06</v>
          </cell>
          <cell r="BF49">
            <v>3427613.76</v>
          </cell>
          <cell r="BG49">
            <v>12503222.470000001</v>
          </cell>
          <cell r="BH49">
            <v>1237571</v>
          </cell>
          <cell r="BI49">
            <v>1190923.8999999999</v>
          </cell>
          <cell r="BJ49">
            <v>0</v>
          </cell>
          <cell r="BK49">
            <v>0</v>
          </cell>
          <cell r="BL49">
            <v>16715053.85</v>
          </cell>
          <cell r="BM49">
            <v>9429588.2799999993</v>
          </cell>
          <cell r="BN49">
            <v>5154226.8899999997</v>
          </cell>
          <cell r="BO49">
            <v>0</v>
          </cell>
          <cell r="BP49">
            <v>11123900.449999999</v>
          </cell>
          <cell r="BQ49">
            <v>10193343.189999999</v>
          </cell>
          <cell r="BR49">
            <v>0</v>
          </cell>
          <cell r="BS49">
            <v>3584932.25</v>
          </cell>
          <cell r="BT49">
            <v>4136408</v>
          </cell>
          <cell r="BU49">
            <v>40801498.280000001</v>
          </cell>
          <cell r="BV49">
            <v>15938606.800000001</v>
          </cell>
          <cell r="BW49">
            <v>1833736.1</v>
          </cell>
          <cell r="BX49">
            <v>14498553.939999999</v>
          </cell>
          <cell r="BY49">
            <v>940314.83</v>
          </cell>
          <cell r="BZ49">
            <v>1919554.49</v>
          </cell>
          <cell r="CA49">
            <v>1508333.36</v>
          </cell>
          <cell r="CB49">
            <v>0</v>
          </cell>
          <cell r="CC49">
            <v>9341563.4000000004</v>
          </cell>
          <cell r="CD49">
            <v>385780</v>
          </cell>
          <cell r="CE49">
            <v>8615974.5700000003</v>
          </cell>
          <cell r="CF49">
            <v>1624010.32</v>
          </cell>
          <cell r="CG49">
            <v>0</v>
          </cell>
          <cell r="CH49">
            <v>2941614.15</v>
          </cell>
          <cell r="CI49">
            <v>2064172.23</v>
          </cell>
          <cell r="CJ49">
            <v>27308226.260000002</v>
          </cell>
          <cell r="CK49">
            <v>0</v>
          </cell>
          <cell r="CL49">
            <v>3937654.5</v>
          </cell>
        </row>
        <row r="50">
          <cell r="C50">
            <v>10018863.84</v>
          </cell>
          <cell r="D50">
            <v>1222477.74</v>
          </cell>
          <cell r="E50">
            <v>664728.88</v>
          </cell>
          <cell r="F50">
            <v>764141.76</v>
          </cell>
          <cell r="G50">
            <v>382335.4</v>
          </cell>
          <cell r="H50">
            <v>385859.18</v>
          </cell>
          <cell r="I50">
            <v>345543.35</v>
          </cell>
          <cell r="J50">
            <v>2153706.5499999998</v>
          </cell>
          <cell r="K50">
            <v>517393.55</v>
          </cell>
          <cell r="L50">
            <v>535750.26</v>
          </cell>
          <cell r="M50">
            <v>1314491.7</v>
          </cell>
          <cell r="N50">
            <v>294998.48</v>
          </cell>
          <cell r="O50">
            <v>1333850.77</v>
          </cell>
          <cell r="P50">
            <v>100760.58</v>
          </cell>
          <cell r="Q50">
            <v>159537.57999999999</v>
          </cell>
          <cell r="R50">
            <v>277991.25</v>
          </cell>
          <cell r="S50">
            <v>154139.70000000001</v>
          </cell>
          <cell r="T50">
            <v>121672.48</v>
          </cell>
          <cell r="U50">
            <v>117554.02</v>
          </cell>
          <cell r="V50">
            <v>67267.460000000006</v>
          </cell>
          <cell r="W50">
            <v>4473863.95</v>
          </cell>
          <cell r="X50">
            <v>203225.9</v>
          </cell>
          <cell r="Y50">
            <v>895760</v>
          </cell>
          <cell r="Z50">
            <v>155556.82999999999</v>
          </cell>
          <cell r="AA50">
            <v>78425.75</v>
          </cell>
          <cell r="AB50">
            <v>207335.13</v>
          </cell>
          <cell r="AC50">
            <v>374869.26</v>
          </cell>
          <cell r="AD50">
            <v>1347872.94</v>
          </cell>
          <cell r="AE50">
            <v>390649</v>
          </cell>
          <cell r="AF50">
            <v>535532</v>
          </cell>
          <cell r="AG50">
            <v>204984.63</v>
          </cell>
          <cell r="AH50">
            <v>344804.03</v>
          </cell>
          <cell r="AI50">
            <v>295776.71999999997</v>
          </cell>
          <cell r="AJ50">
            <v>118373.69</v>
          </cell>
          <cell r="AK50">
            <v>3917484.2</v>
          </cell>
          <cell r="AL50">
            <v>60862.92</v>
          </cell>
          <cell r="AM50">
            <v>84169.64</v>
          </cell>
          <cell r="AN50">
            <v>277875</v>
          </cell>
          <cell r="AO50">
            <v>485498.38</v>
          </cell>
          <cell r="AP50">
            <v>143332.04</v>
          </cell>
          <cell r="AQ50">
            <v>73052.850000000006</v>
          </cell>
          <cell r="AR50">
            <v>816930.58</v>
          </cell>
          <cell r="AS50">
            <v>186580.89</v>
          </cell>
          <cell r="AT50">
            <v>245630.23</v>
          </cell>
          <cell r="AU50">
            <v>216252.67</v>
          </cell>
          <cell r="AV50">
            <v>72726.02</v>
          </cell>
          <cell r="AW50">
            <v>161187.4</v>
          </cell>
          <cell r="AX50">
            <v>182032.99</v>
          </cell>
          <cell r="AY50">
            <v>70727.600000000006</v>
          </cell>
          <cell r="AZ50">
            <v>134991.93</v>
          </cell>
          <cell r="BA50">
            <v>986413.13</v>
          </cell>
          <cell r="BB50">
            <v>82414.7</v>
          </cell>
          <cell r="BC50">
            <v>2943365.95</v>
          </cell>
          <cell r="BD50">
            <v>806953.95</v>
          </cell>
          <cell r="BE50">
            <v>218326.63</v>
          </cell>
          <cell r="BF50">
            <v>181015.25</v>
          </cell>
          <cell r="BG50">
            <v>345130.06</v>
          </cell>
          <cell r="BH50">
            <v>360483.53</v>
          </cell>
          <cell r="BI50">
            <v>155407.35</v>
          </cell>
          <cell r="BJ50">
            <v>194282.83</v>
          </cell>
          <cell r="BK50">
            <v>9657.74</v>
          </cell>
          <cell r="BL50">
            <v>1142438</v>
          </cell>
          <cell r="BM50">
            <v>309519</v>
          </cell>
          <cell r="BN50">
            <v>275519</v>
          </cell>
          <cell r="BO50">
            <v>210975.93</v>
          </cell>
          <cell r="BP50">
            <v>99348</v>
          </cell>
          <cell r="BQ50">
            <v>102435.5</v>
          </cell>
          <cell r="BR50">
            <v>6795105.4800000004</v>
          </cell>
          <cell r="BS50">
            <v>346835</v>
          </cell>
          <cell r="BT50">
            <v>176724.83</v>
          </cell>
          <cell r="BU50">
            <v>1921867</v>
          </cell>
          <cell r="BV50">
            <v>86876</v>
          </cell>
          <cell r="BW50">
            <v>214617</v>
          </cell>
          <cell r="BX50">
            <v>585103</v>
          </cell>
          <cell r="BY50">
            <v>141301.15</v>
          </cell>
          <cell r="BZ50">
            <v>157918</v>
          </cell>
          <cell r="CA50">
            <v>160807</v>
          </cell>
          <cell r="CB50">
            <v>25356.33</v>
          </cell>
          <cell r="CC50">
            <v>690753</v>
          </cell>
          <cell r="CD50">
            <v>188944</v>
          </cell>
          <cell r="CE50">
            <v>477491</v>
          </cell>
          <cell r="CF50">
            <v>210728</v>
          </cell>
          <cell r="CG50">
            <v>146638.25</v>
          </cell>
          <cell r="CH50">
            <v>68377</v>
          </cell>
          <cell r="CI50">
            <v>144488</v>
          </cell>
          <cell r="CJ50">
            <v>913750.48</v>
          </cell>
          <cell r="CK50">
            <v>127487</v>
          </cell>
          <cell r="CL50">
            <v>163502</v>
          </cell>
        </row>
        <row r="51">
          <cell r="C51">
            <v>9134496.1199999992</v>
          </cell>
          <cell r="D51">
            <v>258364.49</v>
          </cell>
          <cell r="E51">
            <v>137252.81</v>
          </cell>
          <cell r="F51">
            <v>134400.39000000001</v>
          </cell>
          <cell r="G51">
            <v>57618.28</v>
          </cell>
          <cell r="H51">
            <v>174209.13</v>
          </cell>
          <cell r="I51">
            <v>102619.23</v>
          </cell>
          <cell r="J51">
            <v>598339.77</v>
          </cell>
          <cell r="K51">
            <v>140340.07999999999</v>
          </cell>
          <cell r="L51">
            <v>149546.89000000001</v>
          </cell>
          <cell r="M51">
            <v>712000.8</v>
          </cell>
          <cell r="N51">
            <v>173007.26</v>
          </cell>
          <cell r="O51">
            <v>1260140.52</v>
          </cell>
          <cell r="P51">
            <v>31129.1</v>
          </cell>
          <cell r="Q51">
            <v>149741.5</v>
          </cell>
          <cell r="R51">
            <v>76370.850000000006</v>
          </cell>
          <cell r="S51">
            <v>30824.75</v>
          </cell>
          <cell r="T51">
            <v>199041.93</v>
          </cell>
          <cell r="U51">
            <v>92314.87</v>
          </cell>
          <cell r="V51">
            <v>59257.38</v>
          </cell>
          <cell r="W51">
            <v>3910846.23</v>
          </cell>
          <cell r="X51">
            <v>122392.23</v>
          </cell>
          <cell r="Y51">
            <v>844502.22</v>
          </cell>
          <cell r="Z51">
            <v>50741.52</v>
          </cell>
          <cell r="AA51">
            <v>52768.95</v>
          </cell>
          <cell r="AB51">
            <v>272936.12</v>
          </cell>
          <cell r="AC51">
            <v>179974.63</v>
          </cell>
          <cell r="AD51">
            <v>567020.31999999995</v>
          </cell>
          <cell r="AE51">
            <v>227698</v>
          </cell>
          <cell r="AF51">
            <v>200612</v>
          </cell>
          <cell r="AG51">
            <v>79551.22</v>
          </cell>
          <cell r="AH51">
            <v>122757.31</v>
          </cell>
          <cell r="AI51">
            <v>84030.91</v>
          </cell>
          <cell r="AJ51">
            <v>51005.98</v>
          </cell>
          <cell r="AK51">
            <v>3723973.9</v>
          </cell>
          <cell r="AL51">
            <v>42841.41</v>
          </cell>
          <cell r="AM51">
            <v>68203.34</v>
          </cell>
          <cell r="AN51">
            <v>227349</v>
          </cell>
          <cell r="AO51">
            <v>426501.41</v>
          </cell>
          <cell r="AP51">
            <v>91378.34</v>
          </cell>
          <cell r="AQ51">
            <v>23277.84</v>
          </cell>
          <cell r="AR51">
            <v>519674.25</v>
          </cell>
          <cell r="AS51">
            <v>76606.25</v>
          </cell>
          <cell r="AT51">
            <v>260413.34</v>
          </cell>
          <cell r="AU51">
            <v>150109.45000000001</v>
          </cell>
          <cell r="AV51">
            <v>31019.86</v>
          </cell>
          <cell r="AW51">
            <v>50741.919999999998</v>
          </cell>
          <cell r="AX51">
            <v>143547.21</v>
          </cell>
          <cell r="AY51">
            <v>53133.94</v>
          </cell>
          <cell r="AZ51">
            <v>57283.7</v>
          </cell>
          <cell r="BA51">
            <v>557395.06999999995</v>
          </cell>
          <cell r="BB51">
            <v>51656.51</v>
          </cell>
          <cell r="BC51">
            <v>3510338.65</v>
          </cell>
          <cell r="BD51">
            <v>535991.11</v>
          </cell>
          <cell r="BE51">
            <v>39222.61</v>
          </cell>
          <cell r="BF51">
            <v>80227.77</v>
          </cell>
          <cell r="BG51">
            <v>282379.14</v>
          </cell>
          <cell r="BH51">
            <v>122543.82</v>
          </cell>
          <cell r="BI51">
            <v>465813.08</v>
          </cell>
          <cell r="BJ51">
            <v>33961.410000000003</v>
          </cell>
          <cell r="BK51">
            <v>10479.219999999999</v>
          </cell>
          <cell r="BL51">
            <v>1103337</v>
          </cell>
          <cell r="BM51">
            <v>93453</v>
          </cell>
          <cell r="BN51">
            <v>58441</v>
          </cell>
          <cell r="BO51">
            <v>152627.70000000001</v>
          </cell>
          <cell r="BP51">
            <v>121554.4</v>
          </cell>
          <cell r="BQ51">
            <v>53608</v>
          </cell>
          <cell r="BR51">
            <v>11038509.51</v>
          </cell>
          <cell r="BS51">
            <v>110071.2</v>
          </cell>
          <cell r="BT51">
            <v>57739</v>
          </cell>
          <cell r="BU51">
            <v>825917</v>
          </cell>
          <cell r="BV51">
            <v>0</v>
          </cell>
          <cell r="BW51">
            <v>283588.3</v>
          </cell>
          <cell r="BX51">
            <v>273660</v>
          </cell>
          <cell r="BY51">
            <v>4945</v>
          </cell>
          <cell r="BZ51">
            <v>50210</v>
          </cell>
          <cell r="CA51">
            <v>68001</v>
          </cell>
          <cell r="CB51">
            <v>9884</v>
          </cell>
          <cell r="CC51">
            <v>549228</v>
          </cell>
          <cell r="CD51">
            <v>65262</v>
          </cell>
          <cell r="CE51">
            <v>183964</v>
          </cell>
          <cell r="CF51">
            <v>12403</v>
          </cell>
          <cell r="CG51">
            <v>6432</v>
          </cell>
          <cell r="CH51">
            <v>11619</v>
          </cell>
          <cell r="CI51">
            <v>38558</v>
          </cell>
          <cell r="CJ51">
            <v>601367.80000000005</v>
          </cell>
          <cell r="CK51">
            <v>39324</v>
          </cell>
          <cell r="CL51">
            <v>108700.8</v>
          </cell>
        </row>
        <row r="52">
          <cell r="C52">
            <v>295930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190</v>
          </cell>
          <cell r="M52">
            <v>5257</v>
          </cell>
          <cell r="N52">
            <v>542867.23</v>
          </cell>
          <cell r="O52">
            <v>0</v>
          </cell>
          <cell r="P52">
            <v>24056.02</v>
          </cell>
          <cell r="Q52">
            <v>0</v>
          </cell>
          <cell r="R52">
            <v>0</v>
          </cell>
          <cell r="S52">
            <v>114</v>
          </cell>
          <cell r="T52">
            <v>0</v>
          </cell>
          <cell r="U52">
            <v>156680</v>
          </cell>
          <cell r="V52">
            <v>0</v>
          </cell>
          <cell r="W52">
            <v>202624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6858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873</v>
          </cell>
          <cell r="AI52">
            <v>0</v>
          </cell>
          <cell r="AJ52">
            <v>0</v>
          </cell>
          <cell r="AK52">
            <v>2447119.7000000002</v>
          </cell>
          <cell r="AL52">
            <v>0</v>
          </cell>
          <cell r="AM52">
            <v>17063.5</v>
          </cell>
          <cell r="AN52">
            <v>0</v>
          </cell>
          <cell r="AO52">
            <v>164005</v>
          </cell>
          <cell r="AP52">
            <v>291386</v>
          </cell>
          <cell r="AQ52">
            <v>40870</v>
          </cell>
          <cell r="AR52">
            <v>0</v>
          </cell>
          <cell r="AS52">
            <v>0</v>
          </cell>
          <cell r="AT52">
            <v>410279</v>
          </cell>
          <cell r="AU52">
            <v>0</v>
          </cell>
          <cell r="AV52">
            <v>0</v>
          </cell>
          <cell r="AW52">
            <v>0</v>
          </cell>
          <cell r="AX52">
            <v>1041784.24</v>
          </cell>
          <cell r="AY52">
            <v>0</v>
          </cell>
          <cell r="AZ52">
            <v>0</v>
          </cell>
          <cell r="BA52">
            <v>2776426.25</v>
          </cell>
          <cell r="BB52">
            <v>438323</v>
          </cell>
          <cell r="BC52">
            <v>459715.55</v>
          </cell>
          <cell r="BD52">
            <v>0</v>
          </cell>
          <cell r="BE52">
            <v>0</v>
          </cell>
          <cell r="BF52">
            <v>156425.5</v>
          </cell>
          <cell r="BG52">
            <v>20867.5</v>
          </cell>
          <cell r="BH52">
            <v>0</v>
          </cell>
          <cell r="BI52">
            <v>143816</v>
          </cell>
          <cell r="BJ52">
            <v>0</v>
          </cell>
          <cell r="BK52">
            <v>0</v>
          </cell>
          <cell r="BL52">
            <v>16591.5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1765237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24094</v>
          </cell>
          <cell r="CB52">
            <v>0</v>
          </cell>
          <cell r="CC52">
            <v>0</v>
          </cell>
          <cell r="CD52">
            <v>36930</v>
          </cell>
          <cell r="CE52">
            <v>0</v>
          </cell>
          <cell r="CF52">
            <v>0</v>
          </cell>
          <cell r="CG52">
            <v>10821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</row>
        <row r="53">
          <cell r="C53">
            <v>55304337</v>
          </cell>
          <cell r="D53">
            <v>23315076</v>
          </cell>
          <cell r="E53">
            <v>0</v>
          </cell>
          <cell r="F53">
            <v>0</v>
          </cell>
          <cell r="G53">
            <v>0</v>
          </cell>
          <cell r="H53">
            <v>5993786</v>
          </cell>
          <cell r="I53">
            <v>0</v>
          </cell>
          <cell r="J53">
            <v>715242.35</v>
          </cell>
          <cell r="K53">
            <v>97533</v>
          </cell>
          <cell r="L53">
            <v>0</v>
          </cell>
          <cell r="M53">
            <v>3833</v>
          </cell>
          <cell r="N53">
            <v>4049067.92</v>
          </cell>
          <cell r="O53">
            <v>300576.25</v>
          </cell>
          <cell r="P53">
            <v>18500.46</v>
          </cell>
          <cell r="Q53">
            <v>70200</v>
          </cell>
          <cell r="R53">
            <v>61516</v>
          </cell>
          <cell r="S53">
            <v>5721</v>
          </cell>
          <cell r="T53">
            <v>0</v>
          </cell>
          <cell r="U53">
            <v>5271.98</v>
          </cell>
          <cell r="V53">
            <v>0</v>
          </cell>
          <cell r="W53">
            <v>1101269</v>
          </cell>
          <cell r="X53">
            <v>0</v>
          </cell>
          <cell r="Y53">
            <v>0</v>
          </cell>
          <cell r="Z53">
            <v>1454825</v>
          </cell>
          <cell r="AA53">
            <v>1270098</v>
          </cell>
          <cell r="AB53">
            <v>982167.5</v>
          </cell>
          <cell r="AC53">
            <v>1997764</v>
          </cell>
          <cell r="AD53">
            <v>3508025</v>
          </cell>
          <cell r="AE53">
            <v>3601010</v>
          </cell>
          <cell r="AF53">
            <v>1667296</v>
          </cell>
          <cell r="AG53">
            <v>0</v>
          </cell>
          <cell r="AH53">
            <v>361934.9</v>
          </cell>
          <cell r="AI53">
            <v>3682692</v>
          </cell>
          <cell r="AJ53">
            <v>0</v>
          </cell>
          <cell r="AK53">
            <v>7357244.1699999999</v>
          </cell>
          <cell r="AL53">
            <v>115322</v>
          </cell>
          <cell r="AM53">
            <v>11125821</v>
          </cell>
          <cell r="AN53">
            <v>35158960</v>
          </cell>
          <cell r="AO53">
            <v>4962141</v>
          </cell>
          <cell r="AP53">
            <v>806824</v>
          </cell>
          <cell r="AQ53">
            <v>5764235.5</v>
          </cell>
          <cell r="AR53">
            <v>74501679.579999998</v>
          </cell>
          <cell r="AS53">
            <v>15162037.75</v>
          </cell>
          <cell r="AT53">
            <v>0</v>
          </cell>
          <cell r="AU53">
            <v>5980</v>
          </cell>
          <cell r="AV53">
            <v>145543</v>
          </cell>
          <cell r="AW53">
            <v>0</v>
          </cell>
          <cell r="AX53">
            <v>15618825</v>
          </cell>
          <cell r="AY53">
            <v>0</v>
          </cell>
          <cell r="AZ53">
            <v>26785472</v>
          </cell>
          <cell r="BA53">
            <v>1672495</v>
          </cell>
          <cell r="BB53">
            <v>11639424.199999999</v>
          </cell>
          <cell r="BC53">
            <v>3220039.85</v>
          </cell>
          <cell r="BD53">
            <v>3802770.6</v>
          </cell>
          <cell r="BE53">
            <v>13350</v>
          </cell>
          <cell r="BF53">
            <v>0</v>
          </cell>
          <cell r="BG53">
            <v>1091029</v>
          </cell>
          <cell r="BH53">
            <v>0</v>
          </cell>
          <cell r="BI53">
            <v>1869122</v>
          </cell>
          <cell r="BJ53">
            <v>4598561</v>
          </cell>
          <cell r="BK53">
            <v>179965.5</v>
          </cell>
          <cell r="BL53">
            <v>34294902.25</v>
          </cell>
          <cell r="BM53">
            <v>0</v>
          </cell>
          <cell r="BN53">
            <v>6240</v>
          </cell>
          <cell r="BO53">
            <v>10867593</v>
          </cell>
          <cell r="BP53">
            <v>55424.12</v>
          </cell>
          <cell r="BQ53">
            <v>27669</v>
          </cell>
          <cell r="BR53">
            <v>14036247</v>
          </cell>
          <cell r="BS53">
            <v>1961087</v>
          </cell>
          <cell r="BT53">
            <v>0</v>
          </cell>
          <cell r="BU53">
            <v>41148228</v>
          </cell>
          <cell r="BV53">
            <v>0</v>
          </cell>
          <cell r="BW53">
            <v>0</v>
          </cell>
          <cell r="BX53">
            <v>17763060.75</v>
          </cell>
          <cell r="BY53">
            <v>1868594.2</v>
          </cell>
          <cell r="BZ53">
            <v>0</v>
          </cell>
          <cell r="CA53">
            <v>3841562</v>
          </cell>
          <cell r="CB53">
            <v>8657688</v>
          </cell>
          <cell r="CC53">
            <v>9386856.5</v>
          </cell>
          <cell r="CD53">
            <v>8176924</v>
          </cell>
          <cell r="CE53">
            <v>2224703.5</v>
          </cell>
          <cell r="CF53">
            <v>953761</v>
          </cell>
          <cell r="CG53">
            <v>0</v>
          </cell>
          <cell r="CH53">
            <v>0</v>
          </cell>
          <cell r="CI53">
            <v>0</v>
          </cell>
          <cell r="CJ53">
            <v>5399068</v>
          </cell>
          <cell r="CK53">
            <v>0</v>
          </cell>
          <cell r="CL53">
            <v>3013691.95</v>
          </cell>
        </row>
        <row r="54">
          <cell r="C54">
            <v>1603260.49</v>
          </cell>
          <cell r="D54">
            <v>62440.25</v>
          </cell>
          <cell r="E54">
            <v>51643</v>
          </cell>
          <cell r="F54">
            <v>30212</v>
          </cell>
          <cell r="G54">
            <v>4697.5</v>
          </cell>
          <cell r="H54">
            <v>24381.64</v>
          </cell>
          <cell r="I54">
            <v>67620.92</v>
          </cell>
          <cell r="J54">
            <v>227049.86</v>
          </cell>
          <cell r="K54">
            <v>36482.449999999997</v>
          </cell>
          <cell r="L54">
            <v>82115.75</v>
          </cell>
          <cell r="M54">
            <v>121223</v>
          </cell>
          <cell r="N54">
            <v>7572.5</v>
          </cell>
          <cell r="O54">
            <v>591113.5</v>
          </cell>
          <cell r="P54">
            <v>26399.3</v>
          </cell>
          <cell r="Q54">
            <v>18384.400000000001</v>
          </cell>
          <cell r="R54">
            <v>273342.98</v>
          </cell>
          <cell r="S54">
            <v>110516.46</v>
          </cell>
          <cell r="T54">
            <v>57437.5</v>
          </cell>
          <cell r="U54">
            <v>67001.19</v>
          </cell>
          <cell r="V54">
            <v>13950</v>
          </cell>
          <cell r="W54">
            <v>506750.78</v>
          </cell>
          <cell r="X54">
            <v>24824</v>
          </cell>
          <cell r="Y54">
            <v>229009</v>
          </cell>
          <cell r="Z54">
            <v>93960</v>
          </cell>
          <cell r="AA54">
            <v>8570</v>
          </cell>
          <cell r="AB54">
            <v>140318.39999999999</v>
          </cell>
          <cell r="AC54">
            <v>35000</v>
          </cell>
          <cell r="AD54">
            <v>279054</v>
          </cell>
          <cell r="AE54">
            <v>92811</v>
          </cell>
          <cell r="AF54">
            <v>64765</v>
          </cell>
          <cell r="AG54">
            <v>7137453.5099999998</v>
          </cell>
          <cell r="AH54">
            <v>112668.8</v>
          </cell>
          <cell r="AI54">
            <v>28126.86</v>
          </cell>
          <cell r="AJ54">
            <v>466856.27</v>
          </cell>
          <cell r="AK54">
            <v>705377.75</v>
          </cell>
          <cell r="AL54">
            <v>43455</v>
          </cell>
          <cell r="AM54">
            <v>3349</v>
          </cell>
          <cell r="AN54">
            <v>27145</v>
          </cell>
          <cell r="AO54">
            <v>14283</v>
          </cell>
          <cell r="AP54">
            <v>46733</v>
          </cell>
          <cell r="AQ54">
            <v>14940.5</v>
          </cell>
          <cell r="AR54">
            <v>59607.75</v>
          </cell>
          <cell r="AS54">
            <v>26689.75</v>
          </cell>
          <cell r="AT54">
            <v>29314.54</v>
          </cell>
          <cell r="AU54">
            <v>109395.4</v>
          </cell>
          <cell r="AV54">
            <v>22133</v>
          </cell>
          <cell r="AW54">
            <v>18142.75</v>
          </cell>
          <cell r="AX54">
            <v>4808.33</v>
          </cell>
          <cell r="AY54">
            <v>29214</v>
          </cell>
          <cell r="AZ54">
            <v>4983</v>
          </cell>
          <cell r="BA54">
            <v>407511.09</v>
          </cell>
          <cell r="BB54">
            <v>57283</v>
          </cell>
          <cell r="BC54">
            <v>2176432.35</v>
          </cell>
          <cell r="BD54">
            <v>255668.1</v>
          </cell>
          <cell r="BE54">
            <v>29863</v>
          </cell>
          <cell r="BF54">
            <v>108106</v>
          </cell>
          <cell r="BG54">
            <v>16650618.5</v>
          </cell>
          <cell r="BH54">
            <v>33178</v>
          </cell>
          <cell r="BI54">
            <v>29048</v>
          </cell>
          <cell r="BJ54">
            <v>81950</v>
          </cell>
          <cell r="BK54">
            <v>82953</v>
          </cell>
          <cell r="BL54">
            <v>1704051.4</v>
          </cell>
          <cell r="BM54">
            <v>133673.31</v>
          </cell>
          <cell r="BN54">
            <v>21403.75</v>
          </cell>
          <cell r="BO54">
            <v>102960</v>
          </cell>
          <cell r="BP54">
            <v>73873.42</v>
          </cell>
          <cell r="BQ54">
            <v>9839</v>
          </cell>
          <cell r="BR54">
            <v>2575380.6</v>
          </cell>
          <cell r="BS54">
            <v>71676</v>
          </cell>
          <cell r="BT54">
            <v>0</v>
          </cell>
          <cell r="BU54">
            <v>318490.2</v>
          </cell>
          <cell r="BV54">
            <v>9405</v>
          </cell>
          <cell r="BW54">
            <v>103090</v>
          </cell>
          <cell r="BX54">
            <v>179075.55</v>
          </cell>
          <cell r="BY54">
            <v>14162</v>
          </cell>
          <cell r="BZ54">
            <v>58366</v>
          </cell>
          <cell r="CA54">
            <v>54687</v>
          </cell>
          <cell r="CB54">
            <v>35420</v>
          </cell>
          <cell r="CC54">
            <v>164157.5</v>
          </cell>
          <cell r="CD54">
            <v>13594</v>
          </cell>
          <cell r="CE54">
            <v>32248</v>
          </cell>
          <cell r="CF54">
            <v>72051</v>
          </cell>
          <cell r="CG54">
            <v>21746.5</v>
          </cell>
          <cell r="CH54">
            <v>13544.4</v>
          </cell>
          <cell r="CI54">
            <v>6673</v>
          </cell>
          <cell r="CJ54">
            <v>26986.7</v>
          </cell>
          <cell r="CK54">
            <v>17348</v>
          </cell>
          <cell r="CL54">
            <v>13049.5</v>
          </cell>
        </row>
        <row r="55">
          <cell r="C55">
            <v>2646595</v>
          </cell>
          <cell r="D55">
            <v>0</v>
          </cell>
          <cell r="E55">
            <v>4879492</v>
          </cell>
          <cell r="F55">
            <v>5856698</v>
          </cell>
          <cell r="G55">
            <v>6569147</v>
          </cell>
          <cell r="H55">
            <v>59315</v>
          </cell>
          <cell r="I55">
            <v>1340851.71</v>
          </cell>
          <cell r="J55">
            <v>12396994.75</v>
          </cell>
          <cell r="K55">
            <v>6629500</v>
          </cell>
          <cell r="L55">
            <v>1600</v>
          </cell>
          <cell r="M55">
            <v>19833118.859999999</v>
          </cell>
          <cell r="N55">
            <v>0</v>
          </cell>
          <cell r="O55">
            <v>25347709.5</v>
          </cell>
          <cell r="P55">
            <v>8385921.3399999999</v>
          </cell>
          <cell r="Q55">
            <v>854506</v>
          </cell>
          <cell r="R55">
            <v>631148</v>
          </cell>
          <cell r="S55">
            <v>4374714.25</v>
          </cell>
          <cell r="T55">
            <v>3814375.05</v>
          </cell>
          <cell r="U55">
            <v>154063.5</v>
          </cell>
          <cell r="V55">
            <v>772469</v>
          </cell>
          <cell r="W55">
            <v>2957588.4</v>
          </cell>
          <cell r="X55">
            <v>43954</v>
          </cell>
          <cell r="Y55">
            <v>6452702.7999999998</v>
          </cell>
          <cell r="Z55">
            <v>0</v>
          </cell>
          <cell r="AA55">
            <v>3899</v>
          </cell>
          <cell r="AB55">
            <v>49768</v>
          </cell>
          <cell r="AC55">
            <v>48488</v>
          </cell>
          <cell r="AD55">
            <v>0</v>
          </cell>
          <cell r="AE55">
            <v>0</v>
          </cell>
          <cell r="AF55">
            <v>3524</v>
          </cell>
          <cell r="AG55">
            <v>132387</v>
          </cell>
          <cell r="AH55">
            <v>112414.85</v>
          </cell>
          <cell r="AI55">
            <v>81352.600000000006</v>
          </cell>
          <cell r="AJ55">
            <v>1457</v>
          </cell>
          <cell r="AK55">
            <v>161617.81</v>
          </cell>
          <cell r="AL55">
            <v>28851045</v>
          </cell>
          <cell r="AM55">
            <v>1984</v>
          </cell>
          <cell r="AN55">
            <v>0</v>
          </cell>
          <cell r="AO55">
            <v>44580</v>
          </cell>
          <cell r="AP55">
            <v>0</v>
          </cell>
          <cell r="AQ55">
            <v>0</v>
          </cell>
          <cell r="AR55">
            <v>4460135.79</v>
          </cell>
          <cell r="AS55">
            <v>0</v>
          </cell>
          <cell r="AT55">
            <v>3994614.55</v>
          </cell>
          <cell r="AU55">
            <v>23802902</v>
          </cell>
          <cell r="AV55">
            <v>54187</v>
          </cell>
          <cell r="AW55">
            <v>17087.5</v>
          </cell>
          <cell r="AX55">
            <v>0</v>
          </cell>
          <cell r="AY55">
            <v>3387407</v>
          </cell>
          <cell r="AZ55">
            <v>94370</v>
          </cell>
          <cell r="BA55">
            <v>28548884.329999998</v>
          </cell>
          <cell r="BB55">
            <v>0</v>
          </cell>
          <cell r="BC55">
            <v>34680154.07</v>
          </cell>
          <cell r="BD55">
            <v>9167650.9000000004</v>
          </cell>
          <cell r="BE55">
            <v>730376</v>
          </cell>
          <cell r="BF55">
            <v>2919601</v>
          </cell>
          <cell r="BG55">
            <v>235506</v>
          </cell>
          <cell r="BH55">
            <v>8294658.4000000004</v>
          </cell>
          <cell r="BI55">
            <v>39689</v>
          </cell>
          <cell r="BJ55">
            <v>30604</v>
          </cell>
          <cell r="BK55">
            <v>36203</v>
          </cell>
          <cell r="BL55">
            <v>942404.25</v>
          </cell>
          <cell r="BM55">
            <v>7557539</v>
          </cell>
          <cell r="BN55">
            <v>15436558.25</v>
          </cell>
          <cell r="BO55">
            <v>96543</v>
          </cell>
          <cell r="BP55">
            <v>11254760</v>
          </cell>
          <cell r="BQ55">
            <v>4914659.5999999996</v>
          </cell>
          <cell r="BR55">
            <v>1010773.3</v>
          </cell>
          <cell r="BS55">
            <v>0</v>
          </cell>
          <cell r="BT55">
            <v>0</v>
          </cell>
          <cell r="BU55">
            <v>269509</v>
          </cell>
          <cell r="BV55">
            <v>0</v>
          </cell>
          <cell r="BW55">
            <v>8628871.5</v>
          </cell>
          <cell r="BX55">
            <v>87926.25</v>
          </cell>
          <cell r="BY55">
            <v>0</v>
          </cell>
          <cell r="BZ55">
            <v>398294</v>
          </cell>
          <cell r="CA55">
            <v>41797</v>
          </cell>
          <cell r="CB55">
            <v>109375</v>
          </cell>
          <cell r="CC55">
            <v>13388</v>
          </cell>
          <cell r="CD55">
            <v>5761</v>
          </cell>
          <cell r="CE55">
            <v>21987</v>
          </cell>
          <cell r="CF55">
            <v>0</v>
          </cell>
          <cell r="CG55">
            <v>5366782</v>
          </cell>
          <cell r="CH55">
            <v>0</v>
          </cell>
          <cell r="CI55">
            <v>3510903</v>
          </cell>
          <cell r="CJ55">
            <v>118961.5</v>
          </cell>
          <cell r="CK55">
            <v>6213400</v>
          </cell>
          <cell r="CL55">
            <v>9002</v>
          </cell>
        </row>
        <row r="56">
          <cell r="C56">
            <v>0</v>
          </cell>
          <cell r="D56">
            <v>239208</v>
          </cell>
          <cell r="E56">
            <v>0</v>
          </cell>
          <cell r="F56">
            <v>0</v>
          </cell>
          <cell r="G56">
            <v>0</v>
          </cell>
          <cell r="H56">
            <v>425971</v>
          </cell>
          <cell r="I56">
            <v>53935</v>
          </cell>
          <cell r="J56">
            <v>701901.4</v>
          </cell>
          <cell r="K56">
            <v>1348</v>
          </cell>
          <cell r="L56">
            <v>28522</v>
          </cell>
          <cell r="M56">
            <v>999014</v>
          </cell>
          <cell r="N56">
            <v>0</v>
          </cell>
          <cell r="O56">
            <v>1779802</v>
          </cell>
          <cell r="P56">
            <v>99372.31</v>
          </cell>
          <cell r="Q56">
            <v>30115</v>
          </cell>
          <cell r="R56">
            <v>6210</v>
          </cell>
          <cell r="S56">
            <v>547978.5</v>
          </cell>
          <cell r="T56">
            <v>65558.25</v>
          </cell>
          <cell r="U56">
            <v>0</v>
          </cell>
          <cell r="V56">
            <v>1494</v>
          </cell>
          <cell r="W56">
            <v>1028123.4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17488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368905</v>
          </cell>
          <cell r="AI56">
            <v>0</v>
          </cell>
          <cell r="AJ56">
            <v>85657</v>
          </cell>
          <cell r="AK56">
            <v>5474660.0999999996</v>
          </cell>
          <cell r="AL56">
            <v>73789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3026558</v>
          </cell>
          <cell r="AS56">
            <v>0</v>
          </cell>
          <cell r="AT56">
            <v>0</v>
          </cell>
          <cell r="AU56">
            <v>213436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1145145.25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395422</v>
          </cell>
          <cell r="BG56">
            <v>3632170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867553.75</v>
          </cell>
          <cell r="BM56">
            <v>0</v>
          </cell>
          <cell r="BN56">
            <v>236339</v>
          </cell>
          <cell r="BO56">
            <v>10367</v>
          </cell>
          <cell r="BP56">
            <v>0</v>
          </cell>
          <cell r="BQ56">
            <v>17573</v>
          </cell>
          <cell r="BR56">
            <v>7795603</v>
          </cell>
          <cell r="BS56">
            <v>0</v>
          </cell>
          <cell r="BT56">
            <v>0</v>
          </cell>
          <cell r="BU56">
            <v>1988675</v>
          </cell>
          <cell r="BV56">
            <v>1635</v>
          </cell>
          <cell r="BW56">
            <v>98152</v>
          </cell>
          <cell r="BX56">
            <v>50379</v>
          </cell>
          <cell r="BY56">
            <v>14149.25</v>
          </cell>
          <cell r="BZ56">
            <v>37602</v>
          </cell>
          <cell r="CA56">
            <v>0</v>
          </cell>
          <cell r="CB56">
            <v>0</v>
          </cell>
          <cell r="CC56">
            <v>653409</v>
          </cell>
          <cell r="CD56">
            <v>9235</v>
          </cell>
          <cell r="CE56">
            <v>1441054.5</v>
          </cell>
          <cell r="CF56">
            <v>0</v>
          </cell>
          <cell r="CG56">
            <v>0</v>
          </cell>
          <cell r="CH56">
            <v>34449</v>
          </cell>
          <cell r="CI56">
            <v>55444</v>
          </cell>
          <cell r="CJ56">
            <v>337939</v>
          </cell>
          <cell r="CK56">
            <v>0</v>
          </cell>
          <cell r="CL56">
            <v>34091.5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10758849.699999999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1095512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22920</v>
          </cell>
          <cell r="AI57">
            <v>0</v>
          </cell>
          <cell r="AJ57">
            <v>2338497</v>
          </cell>
          <cell r="AK57">
            <v>11373646.85</v>
          </cell>
          <cell r="AL57">
            <v>0</v>
          </cell>
          <cell r="AM57">
            <v>0</v>
          </cell>
          <cell r="AN57">
            <v>0</v>
          </cell>
          <cell r="AO57">
            <v>18000</v>
          </cell>
          <cell r="AP57">
            <v>0</v>
          </cell>
          <cell r="AQ57">
            <v>0</v>
          </cell>
          <cell r="AR57">
            <v>76482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5677631.75</v>
          </cell>
          <cell r="AX57">
            <v>0</v>
          </cell>
          <cell r="AY57">
            <v>0</v>
          </cell>
          <cell r="AZ57">
            <v>0</v>
          </cell>
          <cell r="BA57">
            <v>11296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224020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589200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129325031.06999999</v>
          </cell>
          <cell r="BS57">
            <v>2187094</v>
          </cell>
          <cell r="BT57">
            <v>0</v>
          </cell>
          <cell r="BU57">
            <v>132800</v>
          </cell>
          <cell r="BV57">
            <v>0</v>
          </cell>
          <cell r="BW57">
            <v>0</v>
          </cell>
          <cell r="BX57">
            <v>2000</v>
          </cell>
          <cell r="BY57">
            <v>0</v>
          </cell>
          <cell r="BZ57">
            <v>2671506</v>
          </cell>
          <cell r="CA57">
            <v>0</v>
          </cell>
          <cell r="CB57">
            <v>0</v>
          </cell>
          <cell r="CC57">
            <v>1090289.55</v>
          </cell>
          <cell r="CD57">
            <v>0</v>
          </cell>
          <cell r="CE57">
            <v>11000</v>
          </cell>
          <cell r="CF57">
            <v>0</v>
          </cell>
          <cell r="CG57">
            <v>0</v>
          </cell>
          <cell r="CH57">
            <v>2131497</v>
          </cell>
          <cell r="CI57">
            <v>1125192</v>
          </cell>
          <cell r="CJ57">
            <v>0</v>
          </cell>
          <cell r="CK57">
            <v>0</v>
          </cell>
          <cell r="CL57">
            <v>0</v>
          </cell>
        </row>
        <row r="58">
          <cell r="C58">
            <v>47283772.159999996</v>
          </cell>
          <cell r="D58">
            <v>6129312.29</v>
          </cell>
          <cell r="E58">
            <v>497252.28</v>
          </cell>
          <cell r="F58">
            <v>594559.05000000005</v>
          </cell>
          <cell r="G58">
            <v>362691</v>
          </cell>
          <cell r="H58">
            <v>1414637</v>
          </cell>
          <cell r="I58">
            <v>927345.64</v>
          </cell>
          <cell r="J58">
            <v>2598703.2000000002</v>
          </cell>
          <cell r="K58">
            <v>1385446.37</v>
          </cell>
          <cell r="L58">
            <v>996780</v>
          </cell>
          <cell r="M58">
            <v>3198149.04</v>
          </cell>
          <cell r="N58">
            <v>477781.02</v>
          </cell>
          <cell r="O58">
            <v>5410253.75</v>
          </cell>
          <cell r="P58">
            <v>1074562.8</v>
          </cell>
          <cell r="Q58">
            <v>475515.5</v>
          </cell>
          <cell r="R58">
            <v>268541.84999999998</v>
          </cell>
          <cell r="S58">
            <v>1096872.6399999999</v>
          </cell>
          <cell r="T58">
            <v>640471.86</v>
          </cell>
          <cell r="U58">
            <v>896428</v>
          </cell>
          <cell r="V58">
            <v>339459.25</v>
          </cell>
          <cell r="W58">
            <v>14715997.640000001</v>
          </cell>
          <cell r="X58">
            <v>186363</v>
          </cell>
          <cell r="Y58">
            <v>507401</v>
          </cell>
          <cell r="Z58">
            <v>1741464.39</v>
          </cell>
          <cell r="AA58">
            <v>346118</v>
          </cell>
          <cell r="AB58">
            <v>413725</v>
          </cell>
          <cell r="AC58">
            <v>799457</v>
          </cell>
          <cell r="AD58">
            <v>3715492.2</v>
          </cell>
          <cell r="AE58">
            <v>250401</v>
          </cell>
          <cell r="AF58">
            <v>640968</v>
          </cell>
          <cell r="AG58">
            <v>321833</v>
          </cell>
          <cell r="AH58">
            <v>2141858.1</v>
          </cell>
          <cell r="AI58">
            <v>316455.75</v>
          </cell>
          <cell r="AJ58">
            <v>977617</v>
          </cell>
          <cell r="AK58">
            <v>53822268.380000003</v>
          </cell>
          <cell r="AL58">
            <v>788485</v>
          </cell>
          <cell r="AM58">
            <v>423302</v>
          </cell>
          <cell r="AN58">
            <v>1638720.75</v>
          </cell>
          <cell r="AO58">
            <v>998488</v>
          </cell>
          <cell r="AP58">
            <v>563789</v>
          </cell>
          <cell r="AQ58">
            <v>388952</v>
          </cell>
          <cell r="AR58">
            <v>2017141.5</v>
          </cell>
          <cell r="AS58">
            <v>983656.16</v>
          </cell>
          <cell r="AT58">
            <v>2506342.7000000002</v>
          </cell>
          <cell r="AU58">
            <v>125205.9</v>
          </cell>
          <cell r="AV58">
            <v>266095</v>
          </cell>
          <cell r="AW58">
            <v>382855.56</v>
          </cell>
          <cell r="AX58">
            <v>1127340.1200000001</v>
          </cell>
          <cell r="AY58">
            <v>333087</v>
          </cell>
          <cell r="AZ58">
            <v>555972</v>
          </cell>
          <cell r="BA58">
            <v>10956219.15</v>
          </cell>
          <cell r="BB58">
            <v>744455</v>
          </cell>
          <cell r="BC58">
            <v>6496549.1900000004</v>
          </cell>
          <cell r="BD58">
            <v>3432889.13</v>
          </cell>
          <cell r="BE58">
            <v>559506.25</v>
          </cell>
          <cell r="BF58">
            <v>1062258</v>
          </cell>
          <cell r="BG58">
            <v>8372550.0099999998</v>
          </cell>
          <cell r="BH58">
            <v>189617.5</v>
          </cell>
          <cell r="BI58">
            <v>167089.92000000001</v>
          </cell>
          <cell r="BJ58">
            <v>629860.25</v>
          </cell>
          <cell r="BK58">
            <v>1374666.57</v>
          </cell>
          <cell r="BL58">
            <v>17857912</v>
          </cell>
          <cell r="BM58">
            <v>1186467.48</v>
          </cell>
          <cell r="BN58">
            <v>836364.7</v>
          </cell>
          <cell r="BO58">
            <v>652240</v>
          </cell>
          <cell r="BP58">
            <v>300473.21999999997</v>
          </cell>
          <cell r="BQ58">
            <v>643758</v>
          </cell>
          <cell r="BR58">
            <v>27313268.5</v>
          </cell>
          <cell r="BS58">
            <v>1211139.5</v>
          </cell>
          <cell r="BT58">
            <v>463230.12</v>
          </cell>
          <cell r="BU58">
            <v>10210541</v>
          </cell>
          <cell r="BV58">
            <v>701411</v>
          </cell>
          <cell r="BW58">
            <v>567798</v>
          </cell>
          <cell r="BX58">
            <v>2379331.25</v>
          </cell>
          <cell r="BY58">
            <v>315160.95</v>
          </cell>
          <cell r="BZ58">
            <v>232135</v>
          </cell>
          <cell r="CA58">
            <v>698217</v>
          </cell>
          <cell r="CB58">
            <v>2614600.25</v>
          </cell>
          <cell r="CC58">
            <v>1986805.25</v>
          </cell>
          <cell r="CD58">
            <v>547135.30000000005</v>
          </cell>
          <cell r="CE58">
            <v>2250902</v>
          </cell>
          <cell r="CF58">
            <v>510986</v>
          </cell>
          <cell r="CG58">
            <v>292417</v>
          </cell>
          <cell r="CH58">
            <v>357531</v>
          </cell>
          <cell r="CI58">
            <v>791732</v>
          </cell>
          <cell r="CJ58">
            <v>2701597.5</v>
          </cell>
          <cell r="CK58">
            <v>724022</v>
          </cell>
          <cell r="CL58">
            <v>178481</v>
          </cell>
        </row>
        <row r="59">
          <cell r="C59">
            <v>30730540.600000001</v>
          </cell>
          <cell r="D59">
            <v>611085</v>
          </cell>
          <cell r="E59">
            <v>373329.58</v>
          </cell>
          <cell r="F59">
            <v>161689.75</v>
          </cell>
          <cell r="G59">
            <v>70764.899999999994</v>
          </cell>
          <cell r="H59">
            <v>208116.15</v>
          </cell>
          <cell r="I59">
            <v>432046.89</v>
          </cell>
          <cell r="J59">
            <v>867174.03</v>
          </cell>
          <cell r="K59">
            <v>357973.77</v>
          </cell>
          <cell r="L59">
            <v>603469.41</v>
          </cell>
          <cell r="M59">
            <v>2445632.58</v>
          </cell>
          <cell r="N59">
            <v>276149.07</v>
          </cell>
          <cell r="O59">
            <v>5098804.54</v>
          </cell>
          <cell r="P59">
            <v>445941.29</v>
          </cell>
          <cell r="Q59">
            <v>270913.09999999998</v>
          </cell>
          <cell r="R59">
            <v>1297762.93</v>
          </cell>
          <cell r="S59">
            <v>447839.76</v>
          </cell>
          <cell r="T59">
            <v>350318.72</v>
          </cell>
          <cell r="U59">
            <v>1024678.51</v>
          </cell>
          <cell r="V59">
            <v>58963.05</v>
          </cell>
          <cell r="W59">
            <v>24506978.32</v>
          </cell>
          <cell r="X59">
            <v>85032.4</v>
          </cell>
          <cell r="Y59">
            <v>258448.74</v>
          </cell>
          <cell r="Z59">
            <v>119932.36</v>
          </cell>
          <cell r="AA59">
            <v>118201.08</v>
          </cell>
          <cell r="AB59">
            <v>101559.34</v>
          </cell>
          <cell r="AC59">
            <v>404092.84</v>
          </cell>
          <cell r="AD59">
            <v>998054.37</v>
          </cell>
          <cell r="AE59">
            <v>121211.07</v>
          </cell>
          <cell r="AF59">
            <v>407789</v>
          </cell>
          <cell r="AG59">
            <v>235546.05</v>
          </cell>
          <cell r="AH59">
            <v>577897.42000000004</v>
          </cell>
          <cell r="AI59">
            <v>399888.53</v>
          </cell>
          <cell r="AJ59">
            <v>202803.62</v>
          </cell>
          <cell r="AK59">
            <v>20832468.440000001</v>
          </cell>
          <cell r="AL59">
            <v>644558.03</v>
          </cell>
          <cell r="AM59">
            <v>280240.25</v>
          </cell>
          <cell r="AN59">
            <v>1752888.28</v>
          </cell>
          <cell r="AO59">
            <v>1091431.43</v>
          </cell>
          <cell r="AP59">
            <v>228967.65</v>
          </cell>
          <cell r="AQ59">
            <v>54780.21</v>
          </cell>
          <cell r="AR59">
            <v>1547338.06</v>
          </cell>
          <cell r="AS59">
            <v>104515.03</v>
          </cell>
          <cell r="AT59">
            <v>367307.47</v>
          </cell>
          <cell r="AU59">
            <v>715738.48</v>
          </cell>
          <cell r="AV59">
            <v>123683.13</v>
          </cell>
          <cell r="AW59">
            <v>492622.91</v>
          </cell>
          <cell r="AX59">
            <v>315400.07</v>
          </cell>
          <cell r="AY59">
            <v>163931.66</v>
          </cell>
          <cell r="AZ59">
            <v>43116.42</v>
          </cell>
          <cell r="BA59">
            <v>4737428.7300000004</v>
          </cell>
          <cell r="BB59">
            <v>498580.38</v>
          </cell>
          <cell r="BC59">
            <v>6833040.75</v>
          </cell>
          <cell r="BD59">
            <v>2862099.65</v>
          </cell>
          <cell r="BE59">
            <v>165913.1</v>
          </cell>
          <cell r="BF59">
            <v>593257.44999999995</v>
          </cell>
          <cell r="BG59">
            <v>9643672.7300000004</v>
          </cell>
          <cell r="BH59">
            <v>125536.91</v>
          </cell>
          <cell r="BI59">
            <v>308617.92</v>
          </cell>
          <cell r="BJ59">
            <v>256066.4</v>
          </cell>
          <cell r="BK59">
            <v>191868.74</v>
          </cell>
          <cell r="BL59">
            <v>6269223.8799999999</v>
          </cell>
          <cell r="BM59">
            <v>473857.92</v>
          </cell>
          <cell r="BN59">
            <v>425375.5</v>
          </cell>
          <cell r="BO59">
            <v>613463.55000000005</v>
          </cell>
          <cell r="BP59">
            <v>247431.24</v>
          </cell>
          <cell r="BQ59">
            <v>179748.76</v>
          </cell>
          <cell r="BR59">
            <v>55666518.670000002</v>
          </cell>
          <cell r="BS59">
            <v>552108.48</v>
          </cell>
          <cell r="BT59">
            <v>486493.52</v>
          </cell>
          <cell r="BU59">
            <v>7487159.6100000003</v>
          </cell>
          <cell r="BV59">
            <v>544369</v>
          </cell>
          <cell r="BW59">
            <v>652367.01</v>
          </cell>
          <cell r="BX59">
            <v>1993315.55</v>
          </cell>
          <cell r="BY59">
            <v>153977.21</v>
          </cell>
          <cell r="BZ59">
            <v>556624.17000000004</v>
          </cell>
          <cell r="CA59">
            <v>315875.89</v>
          </cell>
          <cell r="CB59">
            <v>1169004.18</v>
          </cell>
          <cell r="CC59">
            <v>1412442.65</v>
          </cell>
          <cell r="CD59">
            <v>1797533.85</v>
          </cell>
          <cell r="CE59">
            <v>549253.81000000006</v>
          </cell>
          <cell r="CF59">
            <v>121204.23</v>
          </cell>
          <cell r="CG59">
            <v>232034.89</v>
          </cell>
          <cell r="CH59">
            <v>112753.61</v>
          </cell>
          <cell r="CI59">
            <v>543173.9</v>
          </cell>
          <cell r="CJ59">
            <v>1197470.3600000001</v>
          </cell>
          <cell r="CK59">
            <v>172065.05</v>
          </cell>
          <cell r="CL59">
            <v>73866.240000000005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</row>
        <row r="62">
          <cell r="C62">
            <v>1625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2583</v>
          </cell>
          <cell r="N62">
            <v>0</v>
          </cell>
          <cell r="O62">
            <v>174368.25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471933</v>
          </cell>
          <cell r="X62">
            <v>0</v>
          </cell>
          <cell r="Y62">
            <v>51958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2300</v>
          </cell>
          <cell r="AG62">
            <v>20956</v>
          </cell>
          <cell r="AH62">
            <v>1606</v>
          </cell>
          <cell r="AI62">
            <v>0</v>
          </cell>
          <cell r="AJ62">
            <v>0</v>
          </cell>
          <cell r="AK62">
            <v>224832.75</v>
          </cell>
          <cell r="AL62">
            <v>0</v>
          </cell>
          <cell r="AM62">
            <v>0</v>
          </cell>
          <cell r="AN62">
            <v>6423</v>
          </cell>
          <cell r="AO62">
            <v>0</v>
          </cell>
          <cell r="AP62">
            <v>0</v>
          </cell>
          <cell r="AQ62">
            <v>0</v>
          </cell>
          <cell r="AR62">
            <v>6044</v>
          </cell>
          <cell r="AS62">
            <v>0</v>
          </cell>
          <cell r="AT62">
            <v>0</v>
          </cell>
          <cell r="AU62">
            <v>2020</v>
          </cell>
          <cell r="AV62">
            <v>0</v>
          </cell>
          <cell r="AW62">
            <v>1250</v>
          </cell>
          <cell r="AX62">
            <v>0</v>
          </cell>
          <cell r="AY62">
            <v>0</v>
          </cell>
          <cell r="AZ62">
            <v>0</v>
          </cell>
          <cell r="BA62">
            <v>5614.25</v>
          </cell>
          <cell r="BB62">
            <v>0</v>
          </cell>
          <cell r="BC62">
            <v>46861.5</v>
          </cell>
          <cell r="BD62">
            <v>0</v>
          </cell>
          <cell r="BE62">
            <v>0</v>
          </cell>
          <cell r="BF62">
            <v>0</v>
          </cell>
          <cell r="BG62">
            <v>9466</v>
          </cell>
          <cell r="BH62">
            <v>0</v>
          </cell>
          <cell r="BI62">
            <v>0</v>
          </cell>
          <cell r="BJ62">
            <v>0</v>
          </cell>
          <cell r="BK62">
            <v>69573.5</v>
          </cell>
          <cell r="BL62">
            <v>110060.5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177790.2</v>
          </cell>
          <cell r="BS62">
            <v>0</v>
          </cell>
          <cell r="BT62">
            <v>0</v>
          </cell>
          <cell r="BU62">
            <v>5959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3405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90842.4</v>
          </cell>
          <cell r="N63">
            <v>0</v>
          </cell>
          <cell r="O63">
            <v>503231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1473557</v>
          </cell>
          <cell r="X63">
            <v>0</v>
          </cell>
          <cell r="Y63">
            <v>17738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17224</v>
          </cell>
          <cell r="AG63">
            <v>21195</v>
          </cell>
          <cell r="AH63">
            <v>42130</v>
          </cell>
          <cell r="AI63">
            <v>0</v>
          </cell>
          <cell r="AJ63">
            <v>0</v>
          </cell>
          <cell r="AK63">
            <v>555438.57999999996</v>
          </cell>
          <cell r="AL63">
            <v>0</v>
          </cell>
          <cell r="AM63">
            <v>0</v>
          </cell>
          <cell r="AN63">
            <v>8134</v>
          </cell>
          <cell r="AO63">
            <v>0</v>
          </cell>
          <cell r="AP63">
            <v>0</v>
          </cell>
          <cell r="AQ63">
            <v>0</v>
          </cell>
          <cell r="AR63">
            <v>3692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27813.5</v>
          </cell>
          <cell r="BB63">
            <v>0</v>
          </cell>
          <cell r="BC63">
            <v>221921.74</v>
          </cell>
          <cell r="BD63">
            <v>0</v>
          </cell>
          <cell r="BE63">
            <v>0</v>
          </cell>
          <cell r="BF63">
            <v>0</v>
          </cell>
          <cell r="BG63">
            <v>201564.62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392767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4100633.3</v>
          </cell>
          <cell r="BS63">
            <v>0</v>
          </cell>
          <cell r="BT63">
            <v>0</v>
          </cell>
          <cell r="BU63">
            <v>216638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36559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2288</v>
          </cell>
          <cell r="T64">
            <v>0</v>
          </cell>
          <cell r="U64">
            <v>0</v>
          </cell>
          <cell r="V64">
            <v>0</v>
          </cell>
          <cell r="W64">
            <v>309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1575.6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12569.76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2375.52</v>
          </cell>
          <cell r="CF64">
            <v>0</v>
          </cell>
          <cell r="CG64">
            <v>13285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127858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32792</v>
          </cell>
          <cell r="AO65">
            <v>4181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127267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93983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3347</v>
          </cell>
          <cell r="K67">
            <v>11961</v>
          </cell>
          <cell r="L67">
            <v>0</v>
          </cell>
          <cell r="M67">
            <v>541</v>
          </cell>
          <cell r="N67">
            <v>0</v>
          </cell>
          <cell r="O67">
            <v>45723.25</v>
          </cell>
          <cell r="P67">
            <v>97</v>
          </cell>
          <cell r="Q67">
            <v>0</v>
          </cell>
          <cell r="R67">
            <v>0</v>
          </cell>
          <cell r="S67">
            <v>20571.5</v>
          </cell>
          <cell r="T67">
            <v>0</v>
          </cell>
          <cell r="U67">
            <v>0</v>
          </cell>
          <cell r="V67">
            <v>0</v>
          </cell>
          <cell r="W67">
            <v>3987930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232271.75</v>
          </cell>
          <cell r="AL67">
            <v>0</v>
          </cell>
          <cell r="AM67">
            <v>0</v>
          </cell>
          <cell r="AN67">
            <v>550</v>
          </cell>
          <cell r="AO67">
            <v>0</v>
          </cell>
          <cell r="AP67">
            <v>0</v>
          </cell>
          <cell r="AQ67">
            <v>0</v>
          </cell>
          <cell r="AR67">
            <v>2580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2199</v>
          </cell>
          <cell r="BB67">
            <v>0</v>
          </cell>
          <cell r="BC67">
            <v>73526.25</v>
          </cell>
          <cell r="BD67">
            <v>0</v>
          </cell>
          <cell r="BE67">
            <v>334</v>
          </cell>
          <cell r="BF67">
            <v>0</v>
          </cell>
          <cell r="BG67">
            <v>109833</v>
          </cell>
          <cell r="BH67">
            <v>0</v>
          </cell>
          <cell r="BI67">
            <v>0</v>
          </cell>
          <cell r="BJ67">
            <v>319</v>
          </cell>
          <cell r="BK67">
            <v>5100.2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76209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12961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450</v>
          </cell>
          <cell r="CK67">
            <v>0</v>
          </cell>
          <cell r="CL67">
            <v>0</v>
          </cell>
        </row>
        <row r="68">
          <cell r="C68">
            <v>1052634.25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2045</v>
          </cell>
          <cell r="N68">
            <v>0</v>
          </cell>
          <cell r="O68">
            <v>8500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3852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44325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1562</v>
          </cell>
          <cell r="AU68">
            <v>420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1065</v>
          </cell>
          <cell r="BB68">
            <v>0</v>
          </cell>
          <cell r="BC68">
            <v>1550</v>
          </cell>
          <cell r="BD68">
            <v>0</v>
          </cell>
          <cell r="BE68">
            <v>0</v>
          </cell>
          <cell r="BF68">
            <v>18876.55</v>
          </cell>
          <cell r="BG68">
            <v>76480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545</v>
          </cell>
          <cell r="BM68">
            <v>2115</v>
          </cell>
          <cell r="BN68">
            <v>0</v>
          </cell>
          <cell r="BO68">
            <v>600</v>
          </cell>
          <cell r="BP68">
            <v>0</v>
          </cell>
          <cell r="BQ68">
            <v>28298</v>
          </cell>
          <cell r="BR68">
            <v>2174794.2000000002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</row>
        <row r="69">
          <cell r="C69">
            <v>3591723.32</v>
          </cell>
          <cell r="D69">
            <v>0</v>
          </cell>
          <cell r="E69">
            <v>94443</v>
          </cell>
          <cell r="F69">
            <v>169906</v>
          </cell>
          <cell r="G69">
            <v>4514</v>
          </cell>
          <cell r="H69">
            <v>0</v>
          </cell>
          <cell r="I69">
            <v>155314.4</v>
          </cell>
          <cell r="J69">
            <v>58851</v>
          </cell>
          <cell r="K69">
            <v>0</v>
          </cell>
          <cell r="L69">
            <v>0</v>
          </cell>
          <cell r="M69">
            <v>254312</v>
          </cell>
          <cell r="N69">
            <v>0</v>
          </cell>
          <cell r="O69">
            <v>137728</v>
          </cell>
          <cell r="P69">
            <v>0</v>
          </cell>
          <cell r="Q69">
            <v>0</v>
          </cell>
          <cell r="R69">
            <v>0</v>
          </cell>
          <cell r="S69">
            <v>13733.75</v>
          </cell>
          <cell r="T69">
            <v>35719.75</v>
          </cell>
          <cell r="U69">
            <v>0</v>
          </cell>
          <cell r="V69">
            <v>143827</v>
          </cell>
          <cell r="W69">
            <v>1830225.66</v>
          </cell>
          <cell r="X69">
            <v>88188</v>
          </cell>
          <cell r="Y69">
            <v>281733.95</v>
          </cell>
          <cell r="Z69">
            <v>138099.82</v>
          </cell>
          <cell r="AA69">
            <v>51684.5</v>
          </cell>
          <cell r="AB69">
            <v>330382</v>
          </cell>
          <cell r="AC69">
            <v>239541.42</v>
          </cell>
          <cell r="AD69">
            <v>132898</v>
          </cell>
          <cell r="AE69">
            <v>0</v>
          </cell>
          <cell r="AF69">
            <v>0</v>
          </cell>
          <cell r="AG69">
            <v>84994</v>
          </cell>
          <cell r="AH69">
            <v>203058.6</v>
          </cell>
          <cell r="AI69">
            <v>0</v>
          </cell>
          <cell r="AJ69">
            <v>0</v>
          </cell>
          <cell r="AK69">
            <v>515856.32</v>
          </cell>
          <cell r="AL69">
            <v>0</v>
          </cell>
          <cell r="AM69">
            <v>0</v>
          </cell>
          <cell r="AN69">
            <v>0</v>
          </cell>
          <cell r="AO69">
            <v>16153.4</v>
          </cell>
          <cell r="AP69">
            <v>0</v>
          </cell>
          <cell r="AQ69">
            <v>0</v>
          </cell>
          <cell r="AR69">
            <v>13645</v>
          </cell>
          <cell r="AS69">
            <v>0</v>
          </cell>
          <cell r="AT69">
            <v>117055</v>
          </cell>
          <cell r="AU69">
            <v>0</v>
          </cell>
          <cell r="AV69">
            <v>0</v>
          </cell>
          <cell r="AW69">
            <v>7579</v>
          </cell>
          <cell r="AX69">
            <v>374761.25</v>
          </cell>
          <cell r="AY69">
            <v>72710</v>
          </cell>
          <cell r="AZ69">
            <v>0</v>
          </cell>
          <cell r="BA69">
            <v>388656</v>
          </cell>
          <cell r="BB69">
            <v>0</v>
          </cell>
          <cell r="BC69">
            <v>374690.75</v>
          </cell>
          <cell r="BD69">
            <v>108012</v>
          </cell>
          <cell r="BE69">
            <v>87104</v>
          </cell>
          <cell r="BF69">
            <v>55886.32</v>
          </cell>
          <cell r="BG69">
            <v>960651.25</v>
          </cell>
          <cell r="BH69">
            <v>1511.5</v>
          </cell>
          <cell r="BI69">
            <v>0</v>
          </cell>
          <cell r="BJ69">
            <v>0</v>
          </cell>
          <cell r="BK69">
            <v>36594.5</v>
          </cell>
          <cell r="BL69">
            <v>138812.25</v>
          </cell>
          <cell r="BM69">
            <v>4375</v>
          </cell>
          <cell r="BN69">
            <v>0</v>
          </cell>
          <cell r="BO69">
            <v>102598</v>
          </cell>
          <cell r="BP69">
            <v>29405</v>
          </cell>
          <cell r="BQ69">
            <v>0</v>
          </cell>
          <cell r="BR69">
            <v>596427</v>
          </cell>
          <cell r="BS69">
            <v>0</v>
          </cell>
          <cell r="BT69">
            <v>0</v>
          </cell>
          <cell r="BU69">
            <v>1799224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3975</v>
          </cell>
          <cell r="CC69">
            <v>11402.25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1224.29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6300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20285.25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1830</v>
          </cell>
          <cell r="BB70">
            <v>0</v>
          </cell>
          <cell r="BC70">
            <v>354622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239983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8920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87838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9880</v>
          </cell>
          <cell r="K71">
            <v>0</v>
          </cell>
          <cell r="L71">
            <v>0</v>
          </cell>
          <cell r="M71">
            <v>9052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11340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36140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12600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9290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17220</v>
          </cell>
          <cell r="BB71">
            <v>0</v>
          </cell>
          <cell r="BC71">
            <v>1400564.25</v>
          </cell>
          <cell r="BD71">
            <v>67605</v>
          </cell>
          <cell r="BE71">
            <v>4405</v>
          </cell>
          <cell r="BF71">
            <v>28890</v>
          </cell>
          <cell r="BG71">
            <v>524458</v>
          </cell>
          <cell r="BH71">
            <v>0</v>
          </cell>
          <cell r="BI71">
            <v>45410</v>
          </cell>
          <cell r="BJ71">
            <v>890</v>
          </cell>
          <cell r="BK71">
            <v>17330</v>
          </cell>
          <cell r="BL71">
            <v>216515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93400</v>
          </cell>
          <cell r="BS71">
            <v>0</v>
          </cell>
          <cell r="BT71">
            <v>0</v>
          </cell>
          <cell r="BU71">
            <v>845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1070</v>
          </cell>
          <cell r="CB71">
            <v>0</v>
          </cell>
          <cell r="CC71">
            <v>56430</v>
          </cell>
          <cell r="CD71">
            <v>2390</v>
          </cell>
          <cell r="CE71">
            <v>0</v>
          </cell>
          <cell r="CF71">
            <v>0</v>
          </cell>
          <cell r="CG71">
            <v>38650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124200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C74">
            <v>12041479.75</v>
          </cell>
          <cell r="D74">
            <v>489802.65</v>
          </cell>
          <cell r="E74">
            <v>311717</v>
          </cell>
          <cell r="F74">
            <v>309296</v>
          </cell>
          <cell r="G74">
            <v>166546.5</v>
          </cell>
          <cell r="H74">
            <v>223291.67</v>
          </cell>
          <cell r="I74">
            <v>292451</v>
          </cell>
          <cell r="J74">
            <v>3292635.5</v>
          </cell>
          <cell r="K74">
            <v>1169795</v>
          </cell>
          <cell r="L74">
            <v>2501578.5</v>
          </cell>
          <cell r="M74">
            <v>780961.5</v>
          </cell>
          <cell r="N74">
            <v>427776.01</v>
          </cell>
          <cell r="O74">
            <v>1264223</v>
          </cell>
          <cell r="P74">
            <v>480310.5</v>
          </cell>
          <cell r="Q74">
            <v>423305.5</v>
          </cell>
          <cell r="R74">
            <v>2509896.29</v>
          </cell>
          <cell r="S74">
            <v>1913824</v>
          </cell>
          <cell r="T74">
            <v>232294</v>
          </cell>
          <cell r="U74">
            <v>1502056.5</v>
          </cell>
          <cell r="V74">
            <v>387822</v>
          </cell>
          <cell r="W74">
            <v>5703654.2000000002</v>
          </cell>
          <cell r="X74">
            <v>194810</v>
          </cell>
          <cell r="Y74">
            <v>1178393.1499999999</v>
          </cell>
          <cell r="Z74">
            <v>1802321.47</v>
          </cell>
          <cell r="AA74">
            <v>143944</v>
          </cell>
          <cell r="AB74">
            <v>347869.5</v>
          </cell>
          <cell r="AC74">
            <v>2440012</v>
          </cell>
          <cell r="AD74">
            <v>3459859</v>
          </cell>
          <cell r="AE74">
            <v>788165</v>
          </cell>
          <cell r="AF74">
            <v>785959</v>
          </cell>
          <cell r="AG74">
            <v>723544</v>
          </cell>
          <cell r="AH74">
            <v>98931</v>
          </cell>
          <cell r="AI74">
            <v>196300</v>
          </cell>
          <cell r="AJ74">
            <v>749502.25</v>
          </cell>
          <cell r="AK74">
            <v>996507.9</v>
          </cell>
          <cell r="AL74">
            <v>362840</v>
          </cell>
          <cell r="AM74">
            <v>357303</v>
          </cell>
          <cell r="AN74">
            <v>928860</v>
          </cell>
          <cell r="AO74">
            <v>592669</v>
          </cell>
          <cell r="AP74">
            <v>248567</v>
          </cell>
          <cell r="AQ74">
            <v>32153</v>
          </cell>
          <cell r="AR74">
            <v>2207926.5</v>
          </cell>
          <cell r="AS74">
            <v>1334540.5</v>
          </cell>
          <cell r="AT74">
            <v>589051</v>
          </cell>
          <cell r="AU74">
            <v>524297</v>
          </cell>
          <cell r="AV74">
            <v>219249</v>
          </cell>
          <cell r="AW74">
            <v>0</v>
          </cell>
          <cell r="AX74">
            <v>1090822.5</v>
          </cell>
          <cell r="AY74">
            <v>1140437</v>
          </cell>
          <cell r="AZ74">
            <v>415599</v>
          </cell>
          <cell r="BA74">
            <v>5781662.7000000002</v>
          </cell>
          <cell r="BB74">
            <v>107894</v>
          </cell>
          <cell r="BC74">
            <v>7142117.0300000003</v>
          </cell>
          <cell r="BD74">
            <v>1022923.6</v>
          </cell>
          <cell r="BE74">
            <v>147550</v>
          </cell>
          <cell r="BF74">
            <v>820763</v>
          </cell>
          <cell r="BG74">
            <v>1752126</v>
          </cell>
          <cell r="BH74">
            <v>133179</v>
          </cell>
          <cell r="BI74">
            <v>18047</v>
          </cell>
          <cell r="BJ74">
            <v>1005972</v>
          </cell>
          <cell r="BK74">
            <v>1267149.75</v>
          </cell>
          <cell r="BL74">
            <v>1436166</v>
          </cell>
          <cell r="BM74">
            <v>2748621</v>
          </cell>
          <cell r="BN74">
            <v>417954</v>
          </cell>
          <cell r="BO74">
            <v>916724</v>
          </cell>
          <cell r="BP74">
            <v>1246737</v>
          </cell>
          <cell r="BQ74">
            <v>899147</v>
          </cell>
          <cell r="BR74">
            <v>0</v>
          </cell>
          <cell r="BS74">
            <v>484732</v>
          </cell>
          <cell r="BT74">
            <v>1472869.38</v>
          </cell>
          <cell r="BU74">
            <v>7627624</v>
          </cell>
          <cell r="BV74">
            <v>132713</v>
          </cell>
          <cell r="BW74">
            <v>832754.3</v>
          </cell>
          <cell r="BX74">
            <v>1006753</v>
          </cell>
          <cell r="BY74">
            <v>262567.5</v>
          </cell>
          <cell r="BZ74">
            <v>1526466</v>
          </cell>
          <cell r="CA74">
            <v>1188424</v>
          </cell>
          <cell r="CB74">
            <v>1946652</v>
          </cell>
          <cell r="CC74">
            <v>1697324</v>
          </cell>
          <cell r="CD74">
            <v>1556194</v>
          </cell>
          <cell r="CE74">
            <v>1306209.5</v>
          </cell>
          <cell r="CF74">
            <v>128847</v>
          </cell>
          <cell r="CG74">
            <v>404637</v>
          </cell>
          <cell r="CH74">
            <v>472871</v>
          </cell>
          <cell r="CI74">
            <v>98001</v>
          </cell>
          <cell r="CJ74">
            <v>3891799.45</v>
          </cell>
          <cell r="CK74">
            <v>570324</v>
          </cell>
          <cell r="CL74">
            <v>335422.59999999998</v>
          </cell>
        </row>
        <row r="75">
          <cell r="C75">
            <v>4944780.46</v>
          </cell>
          <cell r="D75">
            <v>483656.25</v>
          </cell>
          <cell r="E75">
            <v>302611.5</v>
          </cell>
          <cell r="F75">
            <v>208422</v>
          </cell>
          <cell r="G75">
            <v>75054</v>
          </cell>
          <cell r="H75">
            <v>35689.449999999997</v>
          </cell>
          <cell r="I75">
            <v>198720</v>
          </cell>
          <cell r="J75">
            <v>1309129</v>
          </cell>
          <cell r="K75">
            <v>84174</v>
          </cell>
          <cell r="L75">
            <v>16572121.25</v>
          </cell>
          <cell r="M75">
            <v>1024074.5</v>
          </cell>
          <cell r="N75">
            <v>139086.97</v>
          </cell>
          <cell r="O75">
            <v>3346770.25</v>
          </cell>
          <cell r="P75">
            <v>835434.81</v>
          </cell>
          <cell r="Q75">
            <v>289312</v>
          </cell>
          <cell r="R75">
            <v>6582662.1299999999</v>
          </cell>
          <cell r="S75">
            <v>1500621.75</v>
          </cell>
          <cell r="T75">
            <v>119546.25</v>
          </cell>
          <cell r="U75">
            <v>707789</v>
          </cell>
          <cell r="V75">
            <v>176260.5</v>
          </cell>
          <cell r="W75">
            <v>9469381.5</v>
          </cell>
          <cell r="X75">
            <v>171085.4</v>
          </cell>
          <cell r="Y75">
            <v>1493686</v>
          </cell>
          <cell r="Z75">
            <v>491605</v>
          </cell>
          <cell r="AA75">
            <v>29781</v>
          </cell>
          <cell r="AB75">
            <v>116056</v>
          </cell>
          <cell r="AC75">
            <v>891139</v>
          </cell>
          <cell r="AD75">
            <v>1061035</v>
          </cell>
          <cell r="AE75">
            <v>586561</v>
          </cell>
          <cell r="AF75">
            <v>169946</v>
          </cell>
          <cell r="AG75">
            <v>455960</v>
          </cell>
          <cell r="AH75">
            <v>21197</v>
          </cell>
          <cell r="AI75">
            <v>162081</v>
          </cell>
          <cell r="AJ75">
            <v>165575</v>
          </cell>
          <cell r="AK75">
            <v>6181700.2199999997</v>
          </cell>
          <cell r="AL75">
            <v>331670</v>
          </cell>
          <cell r="AM75">
            <v>167748.5</v>
          </cell>
          <cell r="AN75">
            <v>592618</v>
          </cell>
          <cell r="AO75">
            <v>375390</v>
          </cell>
          <cell r="AP75">
            <v>32451</v>
          </cell>
          <cell r="AQ75">
            <v>30734</v>
          </cell>
          <cell r="AR75">
            <v>2015969.88</v>
          </cell>
          <cell r="AS75">
            <v>147578</v>
          </cell>
          <cell r="AT75">
            <v>733653</v>
          </cell>
          <cell r="AU75">
            <v>246248</v>
          </cell>
          <cell r="AV75">
            <v>85896</v>
          </cell>
          <cell r="AW75">
            <v>0</v>
          </cell>
          <cell r="AX75">
            <v>50403</v>
          </cell>
          <cell r="AY75">
            <v>226970</v>
          </cell>
          <cell r="AZ75">
            <v>617893</v>
          </cell>
          <cell r="BA75">
            <v>1811280</v>
          </cell>
          <cell r="BB75">
            <v>22784</v>
          </cell>
          <cell r="BC75">
            <v>11079673.449999999</v>
          </cell>
          <cell r="BD75">
            <v>1317573.8</v>
          </cell>
          <cell r="BE75">
            <v>134793.25</v>
          </cell>
          <cell r="BF75">
            <v>318752</v>
          </cell>
          <cell r="BG75">
            <v>3515256.66</v>
          </cell>
          <cell r="BH75">
            <v>5981</v>
          </cell>
          <cell r="BI75">
            <v>82905</v>
          </cell>
          <cell r="BJ75">
            <v>492744</v>
          </cell>
          <cell r="BK75">
            <v>4090472</v>
          </cell>
          <cell r="BL75">
            <v>3562825.29</v>
          </cell>
          <cell r="BM75">
            <v>2014144</v>
          </cell>
          <cell r="BN75">
            <v>123828.5</v>
          </cell>
          <cell r="BO75">
            <v>601926</v>
          </cell>
          <cell r="BP75">
            <v>219229.98</v>
          </cell>
          <cell r="BQ75">
            <v>9147326</v>
          </cell>
          <cell r="BR75">
            <v>0</v>
          </cell>
          <cell r="BS75">
            <v>276074</v>
          </cell>
          <cell r="BT75">
            <v>9141829</v>
          </cell>
          <cell r="BU75">
            <v>11958136</v>
          </cell>
          <cell r="BV75">
            <v>6236012</v>
          </cell>
          <cell r="BW75">
            <v>266332</v>
          </cell>
          <cell r="BX75">
            <v>1487557.75</v>
          </cell>
          <cell r="BY75">
            <v>82274</v>
          </cell>
          <cell r="BZ75">
            <v>335958</v>
          </cell>
          <cell r="CA75">
            <v>313572</v>
          </cell>
          <cell r="CB75">
            <v>1169764</v>
          </cell>
          <cell r="CC75">
            <v>1681388</v>
          </cell>
          <cell r="CD75">
            <v>885073</v>
          </cell>
          <cell r="CE75">
            <v>721626</v>
          </cell>
          <cell r="CF75">
            <v>1393</v>
          </cell>
          <cell r="CG75">
            <v>138204</v>
          </cell>
          <cell r="CH75">
            <v>4054</v>
          </cell>
          <cell r="CI75">
            <v>44873</v>
          </cell>
          <cell r="CJ75">
            <v>1501273.5</v>
          </cell>
          <cell r="CK75">
            <v>178294</v>
          </cell>
          <cell r="CL75">
            <v>123883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6606326.7000000002</v>
          </cell>
          <cell r="K76">
            <v>2133</v>
          </cell>
          <cell r="L76">
            <v>0</v>
          </cell>
          <cell r="M76">
            <v>245</v>
          </cell>
          <cell r="N76">
            <v>1361</v>
          </cell>
          <cell r="O76">
            <v>583900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62254.5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914767.32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23948</v>
          </cell>
          <cell r="BB76">
            <v>0</v>
          </cell>
          <cell r="BC76">
            <v>75906.25</v>
          </cell>
          <cell r="BD76">
            <v>0</v>
          </cell>
          <cell r="BE76">
            <v>0</v>
          </cell>
          <cell r="BF76">
            <v>0</v>
          </cell>
          <cell r="BG76">
            <v>5501.25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37047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36278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67200</v>
          </cell>
          <cell r="CD76">
            <v>1810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C77">
            <v>1958692.4</v>
          </cell>
          <cell r="D77">
            <v>0</v>
          </cell>
          <cell r="E77">
            <v>0</v>
          </cell>
          <cell r="F77">
            <v>27249</v>
          </cell>
          <cell r="G77">
            <v>93064</v>
          </cell>
          <cell r="H77">
            <v>72660</v>
          </cell>
          <cell r="I77">
            <v>62337.75</v>
          </cell>
          <cell r="J77">
            <v>115624</v>
          </cell>
          <cell r="K77">
            <v>0</v>
          </cell>
          <cell r="L77">
            <v>68066</v>
          </cell>
          <cell r="M77">
            <v>67424.5</v>
          </cell>
          <cell r="N77">
            <v>2137</v>
          </cell>
          <cell r="O77">
            <v>178623.25</v>
          </cell>
          <cell r="P77">
            <v>79833.55</v>
          </cell>
          <cell r="Q77">
            <v>0</v>
          </cell>
          <cell r="R77">
            <v>317835</v>
          </cell>
          <cell r="S77">
            <v>0</v>
          </cell>
          <cell r="T77">
            <v>146946.5</v>
          </cell>
          <cell r="U77">
            <v>57271</v>
          </cell>
          <cell r="V77">
            <v>5331</v>
          </cell>
          <cell r="W77">
            <v>852213</v>
          </cell>
          <cell r="X77">
            <v>0</v>
          </cell>
          <cell r="Y77">
            <v>241795</v>
          </cell>
          <cell r="Z77">
            <v>0</v>
          </cell>
          <cell r="AA77">
            <v>16738</v>
          </cell>
          <cell r="AB77">
            <v>30841.5</v>
          </cell>
          <cell r="AC77">
            <v>214921</v>
          </cell>
          <cell r="AD77">
            <v>272795</v>
          </cell>
          <cell r="AE77">
            <v>15844</v>
          </cell>
          <cell r="AF77">
            <v>0</v>
          </cell>
          <cell r="AG77">
            <v>0</v>
          </cell>
          <cell r="AH77">
            <v>65023</v>
          </cell>
          <cell r="AI77">
            <v>153431</v>
          </cell>
          <cell r="AJ77">
            <v>17946</v>
          </cell>
          <cell r="AK77">
            <v>2683830.16</v>
          </cell>
          <cell r="AL77">
            <v>0</v>
          </cell>
          <cell r="AM77">
            <v>0</v>
          </cell>
          <cell r="AN77">
            <v>42086</v>
          </cell>
          <cell r="AO77">
            <v>618365</v>
          </cell>
          <cell r="AP77">
            <v>176562</v>
          </cell>
          <cell r="AQ77">
            <v>0</v>
          </cell>
          <cell r="AR77">
            <v>828391.5</v>
          </cell>
          <cell r="AS77">
            <v>176623</v>
          </cell>
          <cell r="AT77">
            <v>5167</v>
          </cell>
          <cell r="AU77">
            <v>0</v>
          </cell>
          <cell r="AV77">
            <v>56609</v>
          </cell>
          <cell r="AW77">
            <v>3426.5</v>
          </cell>
          <cell r="AX77">
            <v>46548.72</v>
          </cell>
          <cell r="AY77">
            <v>20417</v>
          </cell>
          <cell r="AZ77">
            <v>0</v>
          </cell>
          <cell r="BA77">
            <v>685475</v>
          </cell>
          <cell r="BB77">
            <v>34041</v>
          </cell>
          <cell r="BC77">
            <v>541888.75</v>
          </cell>
          <cell r="BD77">
            <v>193112.8</v>
          </cell>
          <cell r="BE77">
            <v>0</v>
          </cell>
          <cell r="BF77">
            <v>0</v>
          </cell>
          <cell r="BG77">
            <v>721913.03</v>
          </cell>
          <cell r="BH77">
            <v>21733.5</v>
          </cell>
          <cell r="BI77">
            <v>0</v>
          </cell>
          <cell r="BJ77">
            <v>0</v>
          </cell>
          <cell r="BK77">
            <v>0</v>
          </cell>
          <cell r="BL77">
            <v>2284299.75</v>
          </cell>
          <cell r="BM77">
            <v>48697</v>
          </cell>
          <cell r="BN77">
            <v>23259</v>
          </cell>
          <cell r="BO77">
            <v>83927</v>
          </cell>
          <cell r="BP77">
            <v>15806</v>
          </cell>
          <cell r="BQ77">
            <v>3495</v>
          </cell>
          <cell r="BR77">
            <v>2841605</v>
          </cell>
          <cell r="BS77">
            <v>31834</v>
          </cell>
          <cell r="BT77">
            <v>0</v>
          </cell>
          <cell r="BU77">
            <v>1735017</v>
          </cell>
          <cell r="BV77">
            <v>0</v>
          </cell>
          <cell r="BW77">
            <v>35117</v>
          </cell>
          <cell r="BX77">
            <v>281802.25</v>
          </cell>
          <cell r="BY77">
            <v>0</v>
          </cell>
          <cell r="BZ77">
            <v>7108</v>
          </cell>
          <cell r="CA77">
            <v>6128</v>
          </cell>
          <cell r="CB77">
            <v>169359</v>
          </cell>
          <cell r="CC77">
            <v>198856</v>
          </cell>
          <cell r="CD77">
            <v>142799</v>
          </cell>
          <cell r="CE77">
            <v>132467</v>
          </cell>
          <cell r="CF77">
            <v>0</v>
          </cell>
          <cell r="CG77">
            <v>0</v>
          </cell>
          <cell r="CH77">
            <v>0</v>
          </cell>
          <cell r="CI77">
            <v>53432</v>
          </cell>
          <cell r="CJ77">
            <v>204684</v>
          </cell>
          <cell r="CK77">
            <v>0</v>
          </cell>
          <cell r="CL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18260.75</v>
          </cell>
          <cell r="K78">
            <v>0</v>
          </cell>
          <cell r="L78">
            <v>0</v>
          </cell>
          <cell r="M78">
            <v>390</v>
          </cell>
          <cell r="N78">
            <v>0</v>
          </cell>
          <cell r="O78">
            <v>13224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23424.3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23891.25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6866</v>
          </cell>
          <cell r="AV78">
            <v>142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31032.75</v>
          </cell>
          <cell r="BD78">
            <v>0</v>
          </cell>
          <cell r="BE78">
            <v>0</v>
          </cell>
          <cell r="BF78">
            <v>0</v>
          </cell>
          <cell r="BG78">
            <v>16651.5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5319.5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3878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8724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22138.5</v>
          </cell>
          <cell r="BD79">
            <v>0</v>
          </cell>
          <cell r="BE79">
            <v>0</v>
          </cell>
          <cell r="BF79">
            <v>0</v>
          </cell>
          <cell r="BG79">
            <v>24677.52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</row>
        <row r="80">
          <cell r="C80">
            <v>514425</v>
          </cell>
          <cell r="D80">
            <v>0</v>
          </cell>
          <cell r="E80">
            <v>9258</v>
          </cell>
          <cell r="F80">
            <v>0</v>
          </cell>
          <cell r="G80">
            <v>4216</v>
          </cell>
          <cell r="H80">
            <v>0</v>
          </cell>
          <cell r="I80">
            <v>476.2</v>
          </cell>
          <cell r="J80">
            <v>36113.5</v>
          </cell>
          <cell r="K80">
            <v>0</v>
          </cell>
          <cell r="L80">
            <v>0</v>
          </cell>
          <cell r="M80">
            <v>1714</v>
          </cell>
          <cell r="N80">
            <v>2426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75967.5</v>
          </cell>
          <cell r="V80">
            <v>0</v>
          </cell>
          <cell r="W80">
            <v>293777.25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612398.94999999995</v>
          </cell>
          <cell r="AL80">
            <v>0</v>
          </cell>
          <cell r="AM80">
            <v>0</v>
          </cell>
          <cell r="AN80">
            <v>0</v>
          </cell>
          <cell r="AO80">
            <v>17358</v>
          </cell>
          <cell r="AP80">
            <v>2540</v>
          </cell>
          <cell r="AQ80">
            <v>1190</v>
          </cell>
          <cell r="AR80">
            <v>62008</v>
          </cell>
          <cell r="AS80">
            <v>26638.25</v>
          </cell>
          <cell r="AT80">
            <v>2655</v>
          </cell>
          <cell r="AU80">
            <v>8649.75</v>
          </cell>
          <cell r="AV80">
            <v>7562</v>
          </cell>
          <cell r="AW80">
            <v>1766</v>
          </cell>
          <cell r="AX80">
            <v>0</v>
          </cell>
          <cell r="AY80">
            <v>22808</v>
          </cell>
          <cell r="AZ80">
            <v>33365</v>
          </cell>
          <cell r="BA80">
            <v>0</v>
          </cell>
          <cell r="BB80">
            <v>26468</v>
          </cell>
          <cell r="BC80">
            <v>653612.5</v>
          </cell>
          <cell r="BD80">
            <v>506486</v>
          </cell>
          <cell r="BE80">
            <v>0</v>
          </cell>
          <cell r="BF80">
            <v>0</v>
          </cell>
          <cell r="BG80">
            <v>27207</v>
          </cell>
          <cell r="BH80">
            <v>0</v>
          </cell>
          <cell r="BI80">
            <v>0</v>
          </cell>
          <cell r="BJ80">
            <v>496808</v>
          </cell>
          <cell r="BK80">
            <v>97147</v>
          </cell>
          <cell r="BL80">
            <v>25235.75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12861995.300000001</v>
          </cell>
          <cell r="BS80">
            <v>317</v>
          </cell>
          <cell r="BT80">
            <v>0</v>
          </cell>
          <cell r="BU80">
            <v>31699</v>
          </cell>
          <cell r="BV80">
            <v>0</v>
          </cell>
          <cell r="BW80">
            <v>600</v>
          </cell>
          <cell r="BX80">
            <v>3042.5</v>
          </cell>
          <cell r="BY80">
            <v>0</v>
          </cell>
          <cell r="BZ80">
            <v>0</v>
          </cell>
          <cell r="CA80">
            <v>1402</v>
          </cell>
          <cell r="CB80">
            <v>0</v>
          </cell>
          <cell r="CC80">
            <v>8147</v>
          </cell>
          <cell r="CD80">
            <v>0</v>
          </cell>
          <cell r="CE80">
            <v>6442</v>
          </cell>
          <cell r="CF80">
            <v>0</v>
          </cell>
          <cell r="CG80">
            <v>0</v>
          </cell>
          <cell r="CH80">
            <v>0</v>
          </cell>
          <cell r="CI80">
            <v>5041</v>
          </cell>
          <cell r="CJ80">
            <v>1951</v>
          </cell>
          <cell r="CK80">
            <v>8665</v>
          </cell>
          <cell r="CL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501478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74527.5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167260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38067.25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30083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4991146.2</v>
          </cell>
          <cell r="X82">
            <v>6830455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2282888.5499999998</v>
          </cell>
          <cell r="AI82">
            <v>0</v>
          </cell>
          <cell r="AJ82">
            <v>0</v>
          </cell>
          <cell r="AK82">
            <v>1015971.13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16788</v>
          </cell>
          <cell r="AV82">
            <v>0</v>
          </cell>
          <cell r="AW82">
            <v>0</v>
          </cell>
          <cell r="AX82">
            <v>0</v>
          </cell>
          <cell r="AY82">
            <v>33275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6765812</v>
          </cell>
          <cell r="BS82">
            <v>0</v>
          </cell>
          <cell r="BT82">
            <v>0</v>
          </cell>
          <cell r="BU82">
            <v>290346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903</v>
          </cell>
          <cell r="CB82">
            <v>0</v>
          </cell>
          <cell r="CC82">
            <v>106157.25</v>
          </cell>
          <cell r="CD82">
            <v>17264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140634</v>
          </cell>
          <cell r="CJ82">
            <v>0</v>
          </cell>
          <cell r="CK82">
            <v>0</v>
          </cell>
          <cell r="CL82">
            <v>0</v>
          </cell>
        </row>
        <row r="83">
          <cell r="C83">
            <v>132729</v>
          </cell>
          <cell r="D83">
            <v>43409.75</v>
          </cell>
          <cell r="E83">
            <v>298291</v>
          </cell>
          <cell r="F83">
            <v>174824</v>
          </cell>
          <cell r="G83">
            <v>99684</v>
          </cell>
          <cell r="H83">
            <v>75819.25</v>
          </cell>
          <cell r="I83">
            <v>131893.75</v>
          </cell>
          <cell r="J83">
            <v>29857</v>
          </cell>
          <cell r="K83">
            <v>73441.5</v>
          </cell>
          <cell r="L83">
            <v>39040</v>
          </cell>
          <cell r="M83">
            <v>39047</v>
          </cell>
          <cell r="N83">
            <v>54694.74</v>
          </cell>
          <cell r="O83">
            <v>72809.5</v>
          </cell>
          <cell r="P83">
            <v>64502.7</v>
          </cell>
          <cell r="Q83">
            <v>57909</v>
          </cell>
          <cell r="R83">
            <v>4756</v>
          </cell>
          <cell r="S83">
            <v>6437</v>
          </cell>
          <cell r="T83">
            <v>17464.5</v>
          </cell>
          <cell r="U83">
            <v>130494</v>
          </cell>
          <cell r="V83">
            <v>26425</v>
          </cell>
          <cell r="W83">
            <v>569373</v>
          </cell>
          <cell r="X83">
            <v>27140</v>
          </cell>
          <cell r="Y83">
            <v>14598</v>
          </cell>
          <cell r="Z83">
            <v>81503</v>
          </cell>
          <cell r="AA83">
            <v>88298.5</v>
          </cell>
          <cell r="AB83">
            <v>51398</v>
          </cell>
          <cell r="AC83">
            <v>71280</v>
          </cell>
          <cell r="AD83">
            <v>223726</v>
          </cell>
          <cell r="AE83">
            <v>380</v>
          </cell>
          <cell r="AF83">
            <v>67253</v>
          </cell>
          <cell r="AG83">
            <v>80940</v>
          </cell>
          <cell r="AH83">
            <v>53384</v>
          </cell>
          <cell r="AI83">
            <v>51294</v>
          </cell>
          <cell r="AJ83">
            <v>0</v>
          </cell>
          <cell r="AK83">
            <v>207988.75</v>
          </cell>
          <cell r="AL83">
            <v>56707</v>
          </cell>
          <cell r="AM83">
            <v>33583</v>
          </cell>
          <cell r="AN83">
            <v>38848</v>
          </cell>
          <cell r="AO83">
            <v>63121</v>
          </cell>
          <cell r="AP83">
            <v>162448</v>
          </cell>
          <cell r="AQ83">
            <v>49188</v>
          </cell>
          <cell r="AR83">
            <v>580520.56000000006</v>
          </cell>
          <cell r="AS83">
            <v>45205</v>
          </cell>
          <cell r="AT83">
            <v>92401</v>
          </cell>
          <cell r="AU83">
            <v>150086</v>
          </cell>
          <cell r="AV83">
            <v>8752</v>
          </cell>
          <cell r="AW83">
            <v>37406</v>
          </cell>
          <cell r="AX83">
            <v>55924</v>
          </cell>
          <cell r="AY83">
            <v>23352</v>
          </cell>
          <cell r="AZ83">
            <v>17031</v>
          </cell>
          <cell r="BA83">
            <v>567455.25</v>
          </cell>
          <cell r="BB83">
            <v>22311</v>
          </cell>
          <cell r="BC83">
            <v>462418.45</v>
          </cell>
          <cell r="BD83">
            <v>118455.8</v>
          </cell>
          <cell r="BE83">
            <v>3154</v>
          </cell>
          <cell r="BF83">
            <v>41089</v>
          </cell>
          <cell r="BG83">
            <v>122586.2</v>
          </cell>
          <cell r="BH83">
            <v>110410</v>
          </cell>
          <cell r="BI83">
            <v>63632</v>
          </cell>
          <cell r="BJ83">
            <v>52990</v>
          </cell>
          <cell r="BK83">
            <v>36972</v>
          </cell>
          <cell r="BL83">
            <v>214373</v>
          </cell>
          <cell r="BM83">
            <v>9258.5</v>
          </cell>
          <cell r="BN83">
            <v>22507</v>
          </cell>
          <cell r="BO83">
            <v>75221</v>
          </cell>
          <cell r="BP83">
            <v>84599</v>
          </cell>
          <cell r="BQ83">
            <v>37535</v>
          </cell>
          <cell r="BR83">
            <v>132051</v>
          </cell>
          <cell r="BS83">
            <v>36991</v>
          </cell>
          <cell r="BT83">
            <v>214591</v>
          </cell>
          <cell r="BU83">
            <v>366619</v>
          </cell>
          <cell r="BV83">
            <v>29930</v>
          </cell>
          <cell r="BW83">
            <v>207993</v>
          </cell>
          <cell r="BX83">
            <v>138158.5</v>
          </cell>
          <cell r="BY83">
            <v>9227</v>
          </cell>
          <cell r="BZ83">
            <v>27203</v>
          </cell>
          <cell r="CA83">
            <v>175047</v>
          </cell>
          <cell r="CB83">
            <v>40981</v>
          </cell>
          <cell r="CC83">
            <v>236411.5</v>
          </cell>
          <cell r="CD83">
            <v>67654</v>
          </cell>
          <cell r="CE83">
            <v>161314</v>
          </cell>
          <cell r="CF83">
            <v>19244</v>
          </cell>
          <cell r="CG83">
            <v>69245</v>
          </cell>
          <cell r="CH83">
            <v>122023</v>
          </cell>
          <cell r="CI83">
            <v>19500</v>
          </cell>
          <cell r="CJ83">
            <v>55474</v>
          </cell>
          <cell r="CK83">
            <v>35120</v>
          </cell>
          <cell r="CL83">
            <v>41658</v>
          </cell>
        </row>
        <row r="84">
          <cell r="C84">
            <v>1757682</v>
          </cell>
          <cell r="D84">
            <v>341</v>
          </cell>
          <cell r="E84">
            <v>68036</v>
          </cell>
          <cell r="F84">
            <v>82385</v>
          </cell>
          <cell r="G84">
            <v>49858</v>
          </cell>
          <cell r="H84">
            <v>47036.25</v>
          </cell>
          <cell r="I84">
            <v>128879.98</v>
          </cell>
          <cell r="J84">
            <v>301066</v>
          </cell>
          <cell r="K84">
            <v>97912.26</v>
          </cell>
          <cell r="L84">
            <v>129703</v>
          </cell>
          <cell r="M84">
            <v>324551</v>
          </cell>
          <cell r="N84">
            <v>81863.56</v>
          </cell>
          <cell r="O84">
            <v>1307757.75</v>
          </cell>
          <cell r="P84">
            <v>126456.3</v>
          </cell>
          <cell r="Q84">
            <v>40453</v>
          </cell>
          <cell r="R84">
            <v>795879.75</v>
          </cell>
          <cell r="S84">
            <v>18644</v>
          </cell>
          <cell r="T84">
            <v>0</v>
          </cell>
          <cell r="U84">
            <v>163456</v>
          </cell>
          <cell r="V84">
            <v>18122</v>
          </cell>
          <cell r="W84">
            <v>6756172.6100000003</v>
          </cell>
          <cell r="X84">
            <v>31199</v>
          </cell>
          <cell r="Y84">
            <v>117090</v>
          </cell>
          <cell r="Z84">
            <v>78659</v>
          </cell>
          <cell r="AA84">
            <v>21007</v>
          </cell>
          <cell r="AB84">
            <v>43950</v>
          </cell>
          <cell r="AC84">
            <v>107381</v>
          </cell>
          <cell r="AD84">
            <v>192096</v>
          </cell>
          <cell r="AE84">
            <v>7574</v>
          </cell>
          <cell r="AF84">
            <v>51170</v>
          </cell>
          <cell r="AG84">
            <v>132546</v>
          </cell>
          <cell r="AH84">
            <v>20838.599999999999</v>
          </cell>
          <cell r="AI84">
            <v>14209</v>
          </cell>
          <cell r="AJ84">
            <v>15050</v>
          </cell>
          <cell r="AK84">
            <v>16858633.16</v>
          </cell>
          <cell r="AL84">
            <v>23678</v>
          </cell>
          <cell r="AM84">
            <v>3807</v>
          </cell>
          <cell r="AN84">
            <v>23056</v>
          </cell>
          <cell r="AO84">
            <v>26176</v>
          </cell>
          <cell r="AP84">
            <v>12780</v>
          </cell>
          <cell r="AQ84">
            <v>16417</v>
          </cell>
          <cell r="AR84">
            <v>2134914.2999999998</v>
          </cell>
          <cell r="AS84">
            <v>74240</v>
          </cell>
          <cell r="AT84">
            <v>223946</v>
          </cell>
          <cell r="AU84">
            <v>72084.5</v>
          </cell>
          <cell r="AV84">
            <v>26505</v>
          </cell>
          <cell r="AW84">
            <v>10708</v>
          </cell>
          <cell r="AX84">
            <v>20070</v>
          </cell>
          <cell r="AY84">
            <v>7425</v>
          </cell>
          <cell r="AZ84">
            <v>7059</v>
          </cell>
          <cell r="BA84">
            <v>1445843.25</v>
          </cell>
          <cell r="BB84">
            <v>6788</v>
          </cell>
          <cell r="BC84">
            <v>3704618.52</v>
          </cell>
          <cell r="BD84">
            <v>298654.2</v>
          </cell>
          <cell r="BE84">
            <v>4380</v>
          </cell>
          <cell r="BF84">
            <v>31553</v>
          </cell>
          <cell r="BG84">
            <v>263738</v>
          </cell>
          <cell r="BH84">
            <v>135406.5</v>
          </cell>
          <cell r="BI84">
            <v>52073</v>
          </cell>
          <cell r="BJ84">
            <v>3320</v>
          </cell>
          <cell r="BK84">
            <v>19918</v>
          </cell>
          <cell r="BL84">
            <v>3538812.28</v>
          </cell>
          <cell r="BM84">
            <v>38541</v>
          </cell>
          <cell r="BN84">
            <v>31088</v>
          </cell>
          <cell r="BO84">
            <v>30632</v>
          </cell>
          <cell r="BP84">
            <v>60430</v>
          </cell>
          <cell r="BQ84">
            <v>13660</v>
          </cell>
          <cell r="BR84">
            <v>5234040.25</v>
          </cell>
          <cell r="BS84">
            <v>80395</v>
          </cell>
          <cell r="BT84">
            <v>37925</v>
          </cell>
          <cell r="BU84">
            <v>1074611</v>
          </cell>
          <cell r="BV84">
            <v>0</v>
          </cell>
          <cell r="BW84">
            <v>113915</v>
          </cell>
          <cell r="BX84">
            <v>190498</v>
          </cell>
          <cell r="BY84">
            <v>0</v>
          </cell>
          <cell r="BZ84">
            <v>483</v>
          </cell>
          <cell r="CA84">
            <v>153900</v>
          </cell>
          <cell r="CB84">
            <v>79908</v>
          </cell>
          <cell r="CC84">
            <v>430918.5</v>
          </cell>
          <cell r="CD84">
            <v>148976</v>
          </cell>
          <cell r="CE84">
            <v>75841</v>
          </cell>
          <cell r="CF84">
            <v>20959</v>
          </cell>
          <cell r="CG84">
            <v>91765</v>
          </cell>
          <cell r="CH84">
            <v>80624</v>
          </cell>
          <cell r="CI84">
            <v>29222</v>
          </cell>
          <cell r="CJ84">
            <v>352758.5</v>
          </cell>
          <cell r="CK84">
            <v>30071</v>
          </cell>
          <cell r="CL84">
            <v>2647</v>
          </cell>
        </row>
        <row r="85">
          <cell r="C85">
            <v>4417612.42</v>
          </cell>
          <cell r="D85">
            <v>532728.85</v>
          </cell>
          <cell r="E85">
            <v>100418</v>
          </cell>
          <cell r="F85">
            <v>169878</v>
          </cell>
          <cell r="G85">
            <v>81978.5</v>
          </cell>
          <cell r="H85">
            <v>648024.75</v>
          </cell>
          <cell r="I85">
            <v>123323.59</v>
          </cell>
          <cell r="J85">
            <v>1090566.3500000001</v>
          </cell>
          <cell r="K85">
            <v>158915.45000000001</v>
          </cell>
          <cell r="L85">
            <v>94934</v>
          </cell>
          <cell r="M85">
            <v>569333.5</v>
          </cell>
          <cell r="N85">
            <v>50036.49</v>
          </cell>
          <cell r="O85">
            <v>1678738.5</v>
          </cell>
          <cell r="P85">
            <v>138799.49</v>
          </cell>
          <cell r="Q85">
            <v>91845</v>
          </cell>
          <cell r="R85">
            <v>688977.73</v>
          </cell>
          <cell r="S85">
            <v>97675.5</v>
          </cell>
          <cell r="T85">
            <v>256315.5</v>
          </cell>
          <cell r="U85">
            <v>145750.5</v>
          </cell>
          <cell r="V85">
            <v>67505</v>
          </cell>
          <cell r="W85">
            <v>5353460.75</v>
          </cell>
          <cell r="X85">
            <v>70212.3</v>
          </cell>
          <cell r="Y85">
            <v>303210.03999999998</v>
          </cell>
          <cell r="Z85">
            <v>128757</v>
          </cell>
          <cell r="AA85">
            <v>81402</v>
          </cell>
          <cell r="AB85">
            <v>126463</v>
          </cell>
          <cell r="AC85">
            <v>79932</v>
          </cell>
          <cell r="AD85">
            <v>1116766.8500000001</v>
          </cell>
          <cell r="AE85">
            <v>62476</v>
          </cell>
          <cell r="AF85">
            <v>220503</v>
          </cell>
          <cell r="AG85">
            <v>95415</v>
          </cell>
          <cell r="AH85">
            <v>260016.3</v>
          </cell>
          <cell r="AI85">
            <v>276442</v>
          </cell>
          <cell r="AJ85">
            <v>159171.44</v>
          </cell>
          <cell r="AK85">
            <v>5943912.4000000004</v>
          </cell>
          <cell r="AL85">
            <v>120362.11</v>
          </cell>
          <cell r="AM85">
            <v>140134.56</v>
          </cell>
          <cell r="AN85">
            <v>263060</v>
          </cell>
          <cell r="AO85">
            <v>309892</v>
          </cell>
          <cell r="AP85">
            <v>141564.5</v>
          </cell>
          <cell r="AQ85">
            <v>81554</v>
          </cell>
          <cell r="AR85">
            <v>3116660.82</v>
          </cell>
          <cell r="AS85">
            <v>191702.47</v>
          </cell>
          <cell r="AT85">
            <v>593360</v>
          </cell>
          <cell r="AU85">
            <v>232918.45</v>
          </cell>
          <cell r="AV85">
            <v>113581</v>
          </cell>
          <cell r="AW85">
            <v>85373.65</v>
          </cell>
          <cell r="AX85">
            <v>347217.6</v>
          </cell>
          <cell r="AY85">
            <v>125995</v>
          </cell>
          <cell r="AZ85">
            <v>118329</v>
          </cell>
          <cell r="BA85">
            <v>1684615.25</v>
          </cell>
          <cell r="BB85">
            <v>93357.759999999995</v>
          </cell>
          <cell r="BC85">
            <v>3095603.92</v>
          </cell>
          <cell r="BD85">
            <v>291032.5</v>
          </cell>
          <cell r="BE85">
            <v>92319</v>
          </cell>
          <cell r="BF85">
            <v>281073.8</v>
          </cell>
          <cell r="BG85">
            <v>1758249.25</v>
          </cell>
          <cell r="BH85">
            <v>51442.5</v>
          </cell>
          <cell r="BI85">
            <v>80877</v>
          </cell>
          <cell r="BJ85">
            <v>108910.5</v>
          </cell>
          <cell r="BK85">
            <v>167140.46</v>
          </cell>
          <cell r="BL85">
            <v>2243224.06</v>
          </cell>
          <cell r="BM85">
            <v>178580.25</v>
          </cell>
          <cell r="BN85">
            <v>139866</v>
          </cell>
          <cell r="BO85">
            <v>270698</v>
          </cell>
          <cell r="BP85">
            <v>195601.19</v>
          </cell>
          <cell r="BQ85">
            <v>143995</v>
          </cell>
          <cell r="BR85">
            <v>3188686</v>
          </cell>
          <cell r="BS85">
            <v>285719.5</v>
          </cell>
          <cell r="BT85">
            <v>160098.18</v>
          </cell>
          <cell r="BU85">
            <v>3901859</v>
          </cell>
          <cell r="BV85">
            <v>71962</v>
          </cell>
          <cell r="BW85">
            <v>113188.5</v>
          </cell>
          <cell r="BX85">
            <v>399400.5</v>
          </cell>
          <cell r="BY85">
            <v>130753.2</v>
          </cell>
          <cell r="BZ85">
            <v>84157</v>
          </cell>
          <cell r="CA85">
            <v>248024</v>
          </cell>
          <cell r="CB85">
            <v>457149.65</v>
          </cell>
          <cell r="CC85">
            <v>1000355.5</v>
          </cell>
          <cell r="CD85">
            <v>162801</v>
          </cell>
          <cell r="CE85">
            <v>404318.5</v>
          </cell>
          <cell r="CF85">
            <v>120294</v>
          </cell>
          <cell r="CG85">
            <v>82606.5</v>
          </cell>
          <cell r="CH85">
            <v>47362</v>
          </cell>
          <cell r="CI85">
            <v>117312</v>
          </cell>
          <cell r="CJ85">
            <v>848429.5</v>
          </cell>
          <cell r="CK85">
            <v>81105</v>
          </cell>
          <cell r="CL85">
            <v>33241.5</v>
          </cell>
        </row>
        <row r="86">
          <cell r="C86">
            <v>1178750</v>
          </cell>
          <cell r="D86">
            <v>14445</v>
          </cell>
          <cell r="E86">
            <v>91361.93</v>
          </cell>
          <cell r="F86">
            <v>79169.25</v>
          </cell>
          <cell r="G86">
            <v>17717.5</v>
          </cell>
          <cell r="H86">
            <v>257412.45</v>
          </cell>
          <cell r="I86">
            <v>52168.800000000003</v>
          </cell>
          <cell r="J86">
            <v>373782.73</v>
          </cell>
          <cell r="K86">
            <v>63509.29</v>
          </cell>
          <cell r="L86">
            <v>72604.69</v>
          </cell>
          <cell r="M86">
            <v>165202.29999999999</v>
          </cell>
          <cell r="N86">
            <v>209829.5</v>
          </cell>
          <cell r="O86">
            <v>747130.69</v>
          </cell>
          <cell r="P86">
            <v>96651.19</v>
          </cell>
          <cell r="Q86">
            <v>32154.94</v>
          </cell>
          <cell r="R86">
            <v>403884.2</v>
          </cell>
          <cell r="S86">
            <v>79465.88</v>
          </cell>
          <cell r="T86">
            <v>47390.5</v>
          </cell>
          <cell r="U86">
            <v>95986.8</v>
          </cell>
          <cell r="V86">
            <v>26566.91</v>
          </cell>
          <cell r="W86">
            <v>5216760.99</v>
          </cell>
          <cell r="X86">
            <v>263080.59999999998</v>
          </cell>
          <cell r="Y86">
            <v>137852.51</v>
          </cell>
          <cell r="Z86">
            <v>37482.47</v>
          </cell>
          <cell r="AA86">
            <v>10046.9</v>
          </cell>
          <cell r="AB86">
            <v>72861.210000000006</v>
          </cell>
          <cell r="AC86">
            <v>79096.69</v>
          </cell>
          <cell r="AD86">
            <v>288637.45</v>
          </cell>
          <cell r="AE86">
            <v>7969.51</v>
          </cell>
          <cell r="AF86">
            <v>97690</v>
          </cell>
          <cell r="AG86">
            <v>22345.8</v>
          </cell>
          <cell r="AH86">
            <v>66874.59</v>
          </cell>
          <cell r="AI86">
            <v>57130.86</v>
          </cell>
          <cell r="AJ86">
            <v>89813.16</v>
          </cell>
          <cell r="AK86">
            <v>5143258.7300000004</v>
          </cell>
          <cell r="AL86">
            <v>49589.75</v>
          </cell>
          <cell r="AM86">
            <v>138510.22</v>
          </cell>
          <cell r="AN86">
            <v>121762.23</v>
          </cell>
          <cell r="AO86">
            <v>672672.49</v>
          </cell>
          <cell r="AP86">
            <v>35786</v>
          </cell>
          <cell r="AQ86">
            <v>31562.21</v>
          </cell>
          <cell r="AR86">
            <v>442441.02</v>
          </cell>
          <cell r="AS86">
            <v>57633.32</v>
          </cell>
          <cell r="AT86">
            <v>63716.6</v>
          </cell>
          <cell r="AU86">
            <v>51873.43</v>
          </cell>
          <cell r="AV86">
            <v>69580.600000000006</v>
          </cell>
          <cell r="AW86">
            <v>22679</v>
          </cell>
          <cell r="AX86">
            <v>28132.87</v>
          </cell>
          <cell r="AY86">
            <v>54248.52</v>
          </cell>
          <cell r="AZ86">
            <v>59188.12</v>
          </cell>
          <cell r="BA86">
            <v>424020.33</v>
          </cell>
          <cell r="BB86">
            <v>12023.47</v>
          </cell>
          <cell r="BC86">
            <v>5490179.75</v>
          </cell>
          <cell r="BD86">
            <v>625874.11</v>
          </cell>
          <cell r="BE86">
            <v>21728.2</v>
          </cell>
          <cell r="BF86">
            <v>38892.800000000003</v>
          </cell>
          <cell r="BG86">
            <v>2859545.5</v>
          </cell>
          <cell r="BH86">
            <v>91191.59</v>
          </cell>
          <cell r="BI86">
            <v>271881.18</v>
          </cell>
          <cell r="BJ86">
            <v>80440.56</v>
          </cell>
          <cell r="BK86">
            <v>37553.480000000003</v>
          </cell>
          <cell r="BL86">
            <v>2869316.85</v>
          </cell>
          <cell r="BM86">
            <v>59780.5</v>
          </cell>
          <cell r="BN86">
            <v>31076.67</v>
          </cell>
          <cell r="BO86">
            <v>83540.009999999995</v>
          </cell>
          <cell r="BP86">
            <v>139123.97</v>
          </cell>
          <cell r="BQ86">
            <v>31225.06</v>
          </cell>
          <cell r="BR86">
            <v>3822281</v>
          </cell>
          <cell r="BS86">
            <v>93715.92</v>
          </cell>
          <cell r="BT86">
            <v>114044.03</v>
          </cell>
          <cell r="BU86">
            <v>1107031.26</v>
          </cell>
          <cell r="BV86">
            <v>0</v>
          </cell>
          <cell r="BW86">
            <v>70939.16</v>
          </cell>
          <cell r="BX86">
            <v>554957.29</v>
          </cell>
          <cell r="BY86">
            <v>98398.75</v>
          </cell>
          <cell r="BZ86">
            <v>16085.21</v>
          </cell>
          <cell r="CA86">
            <v>63026.89</v>
          </cell>
          <cell r="CB86">
            <v>210096.21</v>
          </cell>
          <cell r="CC86">
            <v>230530.21</v>
          </cell>
          <cell r="CD86">
            <v>289822.46999999997</v>
          </cell>
          <cell r="CE86">
            <v>181937.38</v>
          </cell>
          <cell r="CF86">
            <v>112089.55</v>
          </cell>
          <cell r="CG86">
            <v>25056.87</v>
          </cell>
          <cell r="CH86">
            <v>2889</v>
          </cell>
          <cell r="CI86">
            <v>90384.89</v>
          </cell>
          <cell r="CJ86">
            <v>133127.51999999999</v>
          </cell>
          <cell r="CK86">
            <v>1680.05</v>
          </cell>
          <cell r="CL86">
            <v>0</v>
          </cell>
        </row>
        <row r="87">
          <cell r="C87">
            <v>0</v>
          </cell>
          <cell r="D87">
            <v>81292.25</v>
          </cell>
          <cell r="E87">
            <v>69227</v>
          </cell>
          <cell r="F87">
            <v>24668</v>
          </cell>
          <cell r="G87">
            <v>12138</v>
          </cell>
          <cell r="H87">
            <v>0</v>
          </cell>
          <cell r="I87">
            <v>17808.75</v>
          </cell>
          <cell r="J87">
            <v>89524.29</v>
          </cell>
          <cell r="K87">
            <v>22234.83</v>
          </cell>
          <cell r="L87">
            <v>0</v>
          </cell>
          <cell r="M87">
            <v>55006</v>
          </cell>
          <cell r="N87">
            <v>0</v>
          </cell>
          <cell r="O87">
            <v>97798.5</v>
          </cell>
          <cell r="P87">
            <v>93650.14</v>
          </cell>
          <cell r="Q87">
            <v>2273.5500000000002</v>
          </cell>
          <cell r="R87">
            <v>90921</v>
          </cell>
          <cell r="S87">
            <v>6686</v>
          </cell>
          <cell r="T87">
            <v>8372.5</v>
          </cell>
          <cell r="U87">
            <v>14079</v>
          </cell>
          <cell r="V87">
            <v>3714</v>
          </cell>
          <cell r="W87">
            <v>102658.75</v>
          </cell>
          <cell r="X87">
            <v>0</v>
          </cell>
          <cell r="Y87">
            <v>0</v>
          </cell>
          <cell r="Z87">
            <v>84623</v>
          </cell>
          <cell r="AA87">
            <v>61633</v>
          </cell>
          <cell r="AB87">
            <v>676.5</v>
          </cell>
          <cell r="AC87">
            <v>98829</v>
          </cell>
          <cell r="AD87">
            <v>155377</v>
          </cell>
          <cell r="AE87">
            <v>0</v>
          </cell>
          <cell r="AF87">
            <v>6367</v>
          </cell>
          <cell r="AG87">
            <v>85</v>
          </cell>
          <cell r="AH87">
            <v>45876.5</v>
          </cell>
          <cell r="AI87">
            <v>3735</v>
          </cell>
          <cell r="AJ87">
            <v>0</v>
          </cell>
          <cell r="AK87">
            <v>704759.65</v>
          </cell>
          <cell r="AL87">
            <v>71427</v>
          </cell>
          <cell r="AM87">
            <v>8060</v>
          </cell>
          <cell r="AN87">
            <v>40091</v>
          </cell>
          <cell r="AO87">
            <v>24231</v>
          </cell>
          <cell r="AP87">
            <v>0</v>
          </cell>
          <cell r="AQ87">
            <v>0</v>
          </cell>
          <cell r="AR87">
            <v>269172.77</v>
          </cell>
          <cell r="AS87">
            <v>0</v>
          </cell>
          <cell r="AT87">
            <v>22569</v>
          </cell>
          <cell r="AU87">
            <v>21169</v>
          </cell>
          <cell r="AV87">
            <v>18048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551661.86</v>
          </cell>
          <cell r="BB87">
            <v>0</v>
          </cell>
          <cell r="BC87">
            <v>161734.5</v>
          </cell>
          <cell r="BD87">
            <v>93857.5</v>
          </cell>
          <cell r="BE87">
            <v>0</v>
          </cell>
          <cell r="BF87">
            <v>0</v>
          </cell>
          <cell r="BG87">
            <v>54263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441711.5</v>
          </cell>
          <cell r="BM87">
            <v>12830</v>
          </cell>
          <cell r="BN87">
            <v>16066.5</v>
          </cell>
          <cell r="BO87">
            <v>18803</v>
          </cell>
          <cell r="BP87">
            <v>105537</v>
          </cell>
          <cell r="BQ87">
            <v>20508</v>
          </cell>
          <cell r="BR87">
            <v>0</v>
          </cell>
          <cell r="BS87">
            <v>0</v>
          </cell>
          <cell r="BT87">
            <v>0</v>
          </cell>
          <cell r="BU87">
            <v>309180</v>
          </cell>
          <cell r="BV87">
            <v>0</v>
          </cell>
          <cell r="BW87">
            <v>1783.5</v>
          </cell>
          <cell r="BX87">
            <v>8718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14355</v>
          </cell>
          <cell r="CD87">
            <v>50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23100</v>
          </cell>
          <cell r="CJ87">
            <v>0</v>
          </cell>
          <cell r="CK87">
            <v>3840</v>
          </cell>
          <cell r="CL87">
            <v>0</v>
          </cell>
        </row>
        <row r="88">
          <cell r="C88">
            <v>0</v>
          </cell>
          <cell r="D88">
            <v>94480</v>
          </cell>
          <cell r="E88">
            <v>8671</v>
          </cell>
          <cell r="F88">
            <v>8278.6</v>
          </cell>
          <cell r="G88">
            <v>0</v>
          </cell>
          <cell r="H88">
            <v>0</v>
          </cell>
          <cell r="I88">
            <v>38517</v>
          </cell>
          <cell r="J88">
            <v>92811.81</v>
          </cell>
          <cell r="K88">
            <v>9515.25</v>
          </cell>
          <cell r="L88">
            <v>0</v>
          </cell>
          <cell r="M88">
            <v>218054.34</v>
          </cell>
          <cell r="N88">
            <v>0</v>
          </cell>
          <cell r="O88">
            <v>89382.53</v>
          </cell>
          <cell r="P88">
            <v>10707.7</v>
          </cell>
          <cell r="Q88">
            <v>21283.43</v>
          </cell>
          <cell r="R88">
            <v>434710.69</v>
          </cell>
          <cell r="S88">
            <v>2696.5</v>
          </cell>
          <cell r="T88">
            <v>21508.7</v>
          </cell>
          <cell r="U88">
            <v>626933.44999999995</v>
          </cell>
          <cell r="V88">
            <v>1433</v>
          </cell>
          <cell r="W88">
            <v>170904.6</v>
          </cell>
          <cell r="X88">
            <v>0</v>
          </cell>
          <cell r="Y88">
            <v>0</v>
          </cell>
          <cell r="Z88">
            <v>48236</v>
          </cell>
          <cell r="AA88">
            <v>0</v>
          </cell>
          <cell r="AB88">
            <v>14233</v>
          </cell>
          <cell r="AC88">
            <v>33943</v>
          </cell>
          <cell r="AD88">
            <v>20687</v>
          </cell>
          <cell r="AE88">
            <v>1444</v>
          </cell>
          <cell r="AF88">
            <v>58057.19</v>
          </cell>
          <cell r="AG88">
            <v>27570</v>
          </cell>
          <cell r="AH88">
            <v>49229</v>
          </cell>
          <cell r="AI88">
            <v>0</v>
          </cell>
          <cell r="AJ88">
            <v>0</v>
          </cell>
          <cell r="AK88">
            <v>422945.01</v>
          </cell>
          <cell r="AL88">
            <v>84330</v>
          </cell>
          <cell r="AM88">
            <v>0</v>
          </cell>
          <cell r="AN88">
            <v>73611</v>
          </cell>
          <cell r="AO88">
            <v>11832</v>
          </cell>
          <cell r="AP88">
            <v>0</v>
          </cell>
          <cell r="AQ88">
            <v>4123</v>
          </cell>
          <cell r="AR88">
            <v>1066513.95</v>
          </cell>
          <cell r="AS88">
            <v>0</v>
          </cell>
          <cell r="AT88">
            <v>53323</v>
          </cell>
          <cell r="AU88">
            <v>6730</v>
          </cell>
          <cell r="AV88">
            <v>81466</v>
          </cell>
          <cell r="AW88">
            <v>15512</v>
          </cell>
          <cell r="AX88">
            <v>0</v>
          </cell>
          <cell r="AY88">
            <v>0</v>
          </cell>
          <cell r="AZ88">
            <v>189379</v>
          </cell>
          <cell r="BA88">
            <v>491852.71</v>
          </cell>
          <cell r="BB88">
            <v>0</v>
          </cell>
          <cell r="BC88">
            <v>235358.25</v>
          </cell>
          <cell r="BD88">
            <v>446610.8</v>
          </cell>
          <cell r="BE88">
            <v>0</v>
          </cell>
          <cell r="BF88">
            <v>0</v>
          </cell>
          <cell r="BG88">
            <v>21170.880000000001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722587.75</v>
          </cell>
          <cell r="BM88">
            <v>0</v>
          </cell>
          <cell r="BN88">
            <v>1599</v>
          </cell>
          <cell r="BO88">
            <v>0</v>
          </cell>
          <cell r="BP88">
            <v>129467</v>
          </cell>
          <cell r="BQ88">
            <v>5992</v>
          </cell>
          <cell r="BR88">
            <v>0</v>
          </cell>
          <cell r="BS88">
            <v>0</v>
          </cell>
          <cell r="BT88">
            <v>0</v>
          </cell>
          <cell r="BU88">
            <v>798421</v>
          </cell>
          <cell r="BV88">
            <v>0</v>
          </cell>
          <cell r="BW88">
            <v>16330.5</v>
          </cell>
          <cell r="BX88">
            <v>18599.25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40837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82082</v>
          </cell>
          <cell r="CJ88">
            <v>31091</v>
          </cell>
          <cell r="CK88">
            <v>25773</v>
          </cell>
          <cell r="CL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1619441.11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353383.06</v>
          </cell>
          <cell r="BX89">
            <v>0</v>
          </cell>
          <cell r="BY89">
            <v>381449.7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1884706.41</v>
          </cell>
          <cell r="CH89">
            <v>0</v>
          </cell>
          <cell r="CI89">
            <v>0</v>
          </cell>
          <cell r="CJ89">
            <v>0</v>
          </cell>
          <cell r="CK89">
            <v>2274645.4</v>
          </cell>
          <cell r="CL89">
            <v>0</v>
          </cell>
        </row>
        <row r="90">
          <cell r="C90">
            <v>0</v>
          </cell>
          <cell r="D90">
            <v>0</v>
          </cell>
          <cell r="E90">
            <v>558140</v>
          </cell>
          <cell r="F90">
            <v>435300</v>
          </cell>
          <cell r="G90">
            <v>0</v>
          </cell>
          <cell r="H90">
            <v>359859.43</v>
          </cell>
          <cell r="I90">
            <v>697640</v>
          </cell>
          <cell r="J90">
            <v>5370650.9500000002</v>
          </cell>
          <cell r="K90">
            <v>376392.75</v>
          </cell>
          <cell r="L90">
            <v>665894.72</v>
          </cell>
          <cell r="M90">
            <v>270</v>
          </cell>
          <cell r="N90">
            <v>172700</v>
          </cell>
          <cell r="O90">
            <v>0</v>
          </cell>
          <cell r="P90">
            <v>413249</v>
          </cell>
          <cell r="Q90">
            <v>1137099.8</v>
          </cell>
          <cell r="R90">
            <v>3205396.17</v>
          </cell>
          <cell r="S90">
            <v>399227.5</v>
          </cell>
          <cell r="T90">
            <v>571060</v>
          </cell>
          <cell r="U90">
            <v>361595</v>
          </cell>
          <cell r="V90">
            <v>114504</v>
          </cell>
          <cell r="W90">
            <v>11824880.75</v>
          </cell>
          <cell r="X90">
            <v>306029.32</v>
          </cell>
          <cell r="Y90">
            <v>1237385.77</v>
          </cell>
          <cell r="Z90">
            <v>0</v>
          </cell>
          <cell r="AA90">
            <v>0</v>
          </cell>
          <cell r="AB90">
            <v>0</v>
          </cell>
          <cell r="AC90">
            <v>1209113.18</v>
          </cell>
          <cell r="AD90">
            <v>0</v>
          </cell>
          <cell r="AE90">
            <v>410759.8</v>
          </cell>
          <cell r="AF90">
            <v>0</v>
          </cell>
          <cell r="AG90">
            <v>1483221.08</v>
          </cell>
          <cell r="AH90">
            <v>2328398.0299999998</v>
          </cell>
          <cell r="AI90">
            <v>0</v>
          </cell>
          <cell r="AJ90">
            <v>226760</v>
          </cell>
          <cell r="AK90">
            <v>0</v>
          </cell>
          <cell r="AL90">
            <v>0</v>
          </cell>
          <cell r="AM90">
            <v>793513.63</v>
          </cell>
          <cell r="AN90">
            <v>1423460.22</v>
          </cell>
          <cell r="AO90">
            <v>1274992.32</v>
          </cell>
          <cell r="AP90">
            <v>1654659.67</v>
          </cell>
          <cell r="AQ90">
            <v>181821.08</v>
          </cell>
          <cell r="AR90">
            <v>12917060.369999999</v>
          </cell>
          <cell r="AS90">
            <v>440529</v>
          </cell>
          <cell r="AT90">
            <v>1368306.61</v>
          </cell>
          <cell r="AU90">
            <v>7516973.9199999999</v>
          </cell>
          <cell r="AV90">
            <v>819268.23</v>
          </cell>
          <cell r="AW90">
            <v>524304</v>
          </cell>
          <cell r="AX90">
            <v>1382383.42</v>
          </cell>
          <cell r="AY90">
            <v>641043.26</v>
          </cell>
          <cell r="AZ90">
            <v>1001173.93</v>
          </cell>
          <cell r="BA90">
            <v>0</v>
          </cell>
          <cell r="BB90">
            <v>675193</v>
          </cell>
          <cell r="BC90">
            <v>1947071.05</v>
          </cell>
          <cell r="BD90">
            <v>0</v>
          </cell>
          <cell r="BE90">
            <v>343911.95</v>
          </cell>
          <cell r="BF90">
            <v>340463.71</v>
          </cell>
          <cell r="BG90">
            <v>7396913.5199999996</v>
          </cell>
          <cell r="BH90">
            <v>0</v>
          </cell>
          <cell r="BI90">
            <v>83080</v>
          </cell>
          <cell r="BJ90">
            <v>0</v>
          </cell>
          <cell r="BK90">
            <v>200460</v>
          </cell>
          <cell r="BL90">
            <v>5608794.9900000002</v>
          </cell>
          <cell r="BM90">
            <v>1708679</v>
          </cell>
          <cell r="BN90">
            <v>1073554.06</v>
          </cell>
          <cell r="BO90">
            <v>0</v>
          </cell>
          <cell r="BP90">
            <v>1468733.43</v>
          </cell>
          <cell r="BQ90">
            <v>1246121</v>
          </cell>
          <cell r="BR90">
            <v>156110098.00999999</v>
          </cell>
          <cell r="BS90">
            <v>1119115.54</v>
          </cell>
          <cell r="BT90">
            <v>1618838.63</v>
          </cell>
          <cell r="BU90">
            <v>7814263.3399999999</v>
          </cell>
          <cell r="BV90">
            <v>107988</v>
          </cell>
          <cell r="BW90">
            <v>816178.33</v>
          </cell>
          <cell r="BX90">
            <v>3681907.04</v>
          </cell>
          <cell r="BY90">
            <v>0</v>
          </cell>
          <cell r="BZ90">
            <v>824543.17</v>
          </cell>
          <cell r="CA90">
            <v>331182.37</v>
          </cell>
          <cell r="CB90">
            <v>1304224.23</v>
          </cell>
          <cell r="CC90">
            <v>3572348.48</v>
          </cell>
          <cell r="CD90">
            <v>1566781.75</v>
          </cell>
          <cell r="CE90">
            <v>3082773.09</v>
          </cell>
          <cell r="CF90">
            <v>703637.42</v>
          </cell>
          <cell r="CG90">
            <v>0</v>
          </cell>
          <cell r="CH90">
            <v>606102.55000000005</v>
          </cell>
          <cell r="CI90">
            <v>484758.82</v>
          </cell>
          <cell r="CJ90">
            <v>4554024.22</v>
          </cell>
          <cell r="CK90">
            <v>0</v>
          </cell>
          <cell r="CL90">
            <v>317624.5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3016100</v>
          </cell>
          <cell r="G91">
            <v>0</v>
          </cell>
          <cell r="H91">
            <v>0</v>
          </cell>
          <cell r="I91">
            <v>1935522.77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589192.80000000005</v>
          </cell>
          <cell r="Q91">
            <v>0</v>
          </cell>
          <cell r="R91">
            <v>0</v>
          </cell>
          <cell r="S91">
            <v>1205656</v>
          </cell>
          <cell r="T91">
            <v>456595</v>
          </cell>
          <cell r="U91">
            <v>3184283</v>
          </cell>
          <cell r="V91">
            <v>756815.17</v>
          </cell>
          <cell r="W91">
            <v>0</v>
          </cell>
          <cell r="X91">
            <v>19500</v>
          </cell>
          <cell r="Y91">
            <v>0</v>
          </cell>
          <cell r="Z91">
            <v>40400</v>
          </cell>
          <cell r="AA91">
            <v>94578</v>
          </cell>
          <cell r="AB91">
            <v>26194</v>
          </cell>
          <cell r="AC91">
            <v>0</v>
          </cell>
          <cell r="AD91">
            <v>419927.29</v>
          </cell>
          <cell r="AE91">
            <v>0</v>
          </cell>
          <cell r="AF91">
            <v>2000</v>
          </cell>
          <cell r="AG91">
            <v>0</v>
          </cell>
          <cell r="AH91">
            <v>1343243.75</v>
          </cell>
          <cell r="AI91">
            <v>0</v>
          </cell>
          <cell r="AJ91">
            <v>21900</v>
          </cell>
          <cell r="AK91">
            <v>0</v>
          </cell>
          <cell r="AL91">
            <v>214526.4</v>
          </cell>
          <cell r="AM91">
            <v>0</v>
          </cell>
          <cell r="AN91">
            <v>805574</v>
          </cell>
          <cell r="AO91">
            <v>373113</v>
          </cell>
          <cell r="AP91">
            <v>3079577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390288</v>
          </cell>
          <cell r="AV91">
            <v>144000</v>
          </cell>
          <cell r="AW91">
            <v>0</v>
          </cell>
          <cell r="AX91">
            <v>2400</v>
          </cell>
          <cell r="AY91">
            <v>217290</v>
          </cell>
          <cell r="AZ91">
            <v>151373</v>
          </cell>
          <cell r="BA91">
            <v>0</v>
          </cell>
          <cell r="BB91">
            <v>0</v>
          </cell>
          <cell r="BC91">
            <v>0</v>
          </cell>
          <cell r="BD91">
            <v>6072001</v>
          </cell>
          <cell r="BE91">
            <v>1609580.42</v>
          </cell>
          <cell r="BF91">
            <v>2638015.64</v>
          </cell>
          <cell r="BG91">
            <v>6072979.5499999998</v>
          </cell>
          <cell r="BH91">
            <v>1461750</v>
          </cell>
          <cell r="BI91">
            <v>1049418.5</v>
          </cell>
          <cell r="BJ91">
            <v>1656933</v>
          </cell>
          <cell r="BK91">
            <v>321833.46999999997</v>
          </cell>
          <cell r="BL91">
            <v>3750000</v>
          </cell>
          <cell r="BM91">
            <v>5289967</v>
          </cell>
          <cell r="BN91">
            <v>3620525</v>
          </cell>
          <cell r="BO91">
            <v>3008160</v>
          </cell>
          <cell r="BP91">
            <v>2535738</v>
          </cell>
          <cell r="BQ91">
            <v>0</v>
          </cell>
          <cell r="BR91">
            <v>0</v>
          </cell>
          <cell r="BS91">
            <v>3609138</v>
          </cell>
          <cell r="BT91">
            <v>0</v>
          </cell>
          <cell r="BU91">
            <v>13120470.699999999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1940879</v>
          </cell>
          <cell r="CA91">
            <v>2650405</v>
          </cell>
          <cell r="CB91">
            <v>0</v>
          </cell>
          <cell r="CC91">
            <v>6791070</v>
          </cell>
          <cell r="CD91">
            <v>3273865</v>
          </cell>
          <cell r="CE91">
            <v>5311908</v>
          </cell>
          <cell r="CF91">
            <v>1592000</v>
          </cell>
          <cell r="CG91">
            <v>0</v>
          </cell>
          <cell r="CH91">
            <v>1722384</v>
          </cell>
          <cell r="CI91">
            <v>0</v>
          </cell>
          <cell r="CJ91">
            <v>5704654</v>
          </cell>
          <cell r="CK91">
            <v>0</v>
          </cell>
          <cell r="CL91">
            <v>1512028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7782</v>
          </cell>
          <cell r="S92">
            <v>-130000</v>
          </cell>
          <cell r="T92">
            <v>0</v>
          </cell>
          <cell r="U92">
            <v>4675.8500000000004</v>
          </cell>
          <cell r="V92">
            <v>16299</v>
          </cell>
          <cell r="W92">
            <v>0</v>
          </cell>
          <cell r="X92">
            <v>0</v>
          </cell>
          <cell r="Y92">
            <v>0</v>
          </cell>
          <cell r="Z92">
            <v>21.25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385</v>
          </cell>
          <cell r="BD92">
            <v>680</v>
          </cell>
          <cell r="BE92">
            <v>0</v>
          </cell>
          <cell r="BF92">
            <v>0</v>
          </cell>
          <cell r="BG92">
            <v>327.89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222</v>
          </cell>
          <cell r="CC92">
            <v>0</v>
          </cell>
          <cell r="CD92">
            <v>8905.19</v>
          </cell>
          <cell r="CE92">
            <v>0</v>
          </cell>
          <cell r="CF92">
            <v>5264.59</v>
          </cell>
          <cell r="CG92">
            <v>0</v>
          </cell>
          <cell r="CH92">
            <v>1101.6500000000001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C93">
            <v>49049.94</v>
          </cell>
          <cell r="D93">
            <v>657.41</v>
          </cell>
          <cell r="E93">
            <v>9726.1200000000008</v>
          </cell>
          <cell r="F93">
            <v>0</v>
          </cell>
          <cell r="G93">
            <v>2237.42</v>
          </cell>
          <cell r="H93">
            <v>142723.89000000001</v>
          </cell>
          <cell r="I93">
            <v>48519.09</v>
          </cell>
          <cell r="J93">
            <v>247486.34</v>
          </cell>
          <cell r="K93">
            <v>104118.03</v>
          </cell>
          <cell r="L93">
            <v>63568.92</v>
          </cell>
          <cell r="M93">
            <v>118216.58</v>
          </cell>
          <cell r="N93">
            <v>0</v>
          </cell>
          <cell r="O93">
            <v>806906.83</v>
          </cell>
          <cell r="P93">
            <v>36247.769999999997</v>
          </cell>
          <cell r="Q93">
            <v>150637.01999999999</v>
          </cell>
          <cell r="R93">
            <v>604588.78</v>
          </cell>
          <cell r="S93">
            <v>59893.760000000002</v>
          </cell>
          <cell r="T93">
            <v>17064.37</v>
          </cell>
          <cell r="U93">
            <v>18140.5</v>
          </cell>
          <cell r="V93">
            <v>63891.29</v>
          </cell>
          <cell r="W93">
            <v>1528147.58</v>
          </cell>
          <cell r="X93">
            <v>96308.85</v>
          </cell>
          <cell r="Y93">
            <v>0</v>
          </cell>
          <cell r="Z93">
            <v>9081.85</v>
          </cell>
          <cell r="AA93">
            <v>2758.17</v>
          </cell>
          <cell r="AB93">
            <v>4871.3900000000003</v>
          </cell>
          <cell r="AC93">
            <v>27190</v>
          </cell>
          <cell r="AD93">
            <v>96101.82</v>
          </cell>
          <cell r="AE93">
            <v>7479.08</v>
          </cell>
          <cell r="AF93">
            <v>3962.4</v>
          </cell>
          <cell r="AG93">
            <v>235284.53</v>
          </cell>
          <cell r="AH93">
            <v>27353.46</v>
          </cell>
          <cell r="AI93">
            <v>31042.47</v>
          </cell>
          <cell r="AJ93">
            <v>22255.47</v>
          </cell>
          <cell r="AK93">
            <v>934206.6</v>
          </cell>
          <cell r="AL93">
            <v>33419.39</v>
          </cell>
          <cell r="AM93">
            <v>28619.24</v>
          </cell>
          <cell r="AN93">
            <v>36819.1</v>
          </cell>
          <cell r="AO93">
            <v>99402.15</v>
          </cell>
          <cell r="AP93">
            <v>31419.46</v>
          </cell>
          <cell r="AQ93">
            <v>2677.32</v>
          </cell>
          <cell r="AR93">
            <v>1493507.68</v>
          </cell>
          <cell r="AS93">
            <v>11141.89</v>
          </cell>
          <cell r="AT93">
            <v>2956568.4</v>
          </cell>
          <cell r="AU93">
            <v>46397.74</v>
          </cell>
          <cell r="AV93">
            <v>19543.349999999999</v>
          </cell>
          <cell r="AW93">
            <v>121163.09</v>
          </cell>
          <cell r="AX93">
            <v>2835.62</v>
          </cell>
          <cell r="AY93">
            <v>10960.34</v>
          </cell>
          <cell r="AZ93">
            <v>5708.82</v>
          </cell>
          <cell r="BA93">
            <v>326627.75</v>
          </cell>
          <cell r="BB93">
            <v>57473.17</v>
          </cell>
          <cell r="BC93">
            <v>407884.84</v>
          </cell>
          <cell r="BD93">
            <v>23377.61</v>
          </cell>
          <cell r="BE93">
            <v>11633.36</v>
          </cell>
          <cell r="BF93">
            <v>11732.04</v>
          </cell>
          <cell r="BG93">
            <v>1162232.97</v>
          </cell>
          <cell r="BH93">
            <v>376686.86</v>
          </cell>
          <cell r="BI93">
            <v>4758.7299999999996</v>
          </cell>
          <cell r="BJ93">
            <v>3003.59</v>
          </cell>
          <cell r="BK93">
            <v>27605.26</v>
          </cell>
          <cell r="BL93">
            <v>493771.93</v>
          </cell>
          <cell r="BM93">
            <v>63813.55</v>
          </cell>
          <cell r="BN93">
            <v>7486.32</v>
          </cell>
          <cell r="BO93">
            <v>321633.34000000003</v>
          </cell>
          <cell r="BP93">
            <v>195319.31</v>
          </cell>
          <cell r="BQ93">
            <v>28183.41</v>
          </cell>
          <cell r="BR93">
            <v>12366011.07</v>
          </cell>
          <cell r="BS93">
            <v>41260.089999999997</v>
          </cell>
          <cell r="BT93">
            <v>0</v>
          </cell>
          <cell r="BU93">
            <v>1298030.7</v>
          </cell>
          <cell r="BV93">
            <v>0</v>
          </cell>
          <cell r="BW93">
            <v>220041.74</v>
          </cell>
          <cell r="BX93">
            <v>270287.58</v>
          </cell>
          <cell r="BY93">
            <v>73722.759999999995</v>
          </cell>
          <cell r="BZ93">
            <v>36303.089999999997</v>
          </cell>
          <cell r="CA93">
            <v>9787.31</v>
          </cell>
          <cell r="CB93">
            <v>161829.46</v>
          </cell>
          <cell r="CC93">
            <v>225254.45</v>
          </cell>
          <cell r="CD93">
            <v>76933.23</v>
          </cell>
          <cell r="CE93">
            <v>45574.879999999997</v>
          </cell>
          <cell r="CF93">
            <v>26911.75</v>
          </cell>
          <cell r="CG93">
            <v>5760.72</v>
          </cell>
          <cell r="CH93">
            <v>49743.83</v>
          </cell>
          <cell r="CI93">
            <v>13440.57</v>
          </cell>
          <cell r="CJ93">
            <v>156375.88</v>
          </cell>
          <cell r="CK93">
            <v>31735.19</v>
          </cell>
          <cell r="CL93">
            <v>88523.81</v>
          </cell>
        </row>
        <row r="94">
          <cell r="C94">
            <v>2853477.06</v>
          </cell>
          <cell r="D94">
            <v>0</v>
          </cell>
          <cell r="E94">
            <v>43945</v>
          </cell>
          <cell r="F94">
            <v>0</v>
          </cell>
          <cell r="G94">
            <v>477464</v>
          </cell>
          <cell r="H94">
            <v>0</v>
          </cell>
          <cell r="I94">
            <v>-177009.31</v>
          </cell>
          <cell r="J94">
            <v>1124403.48</v>
          </cell>
          <cell r="K94">
            <v>0</v>
          </cell>
          <cell r="L94">
            <v>8990.17</v>
          </cell>
          <cell r="M94">
            <v>92992</v>
          </cell>
          <cell r="N94">
            <v>0</v>
          </cell>
          <cell r="O94">
            <v>24851</v>
          </cell>
          <cell r="P94">
            <v>0</v>
          </cell>
          <cell r="Q94">
            <v>1312.5</v>
          </cell>
          <cell r="R94">
            <v>0</v>
          </cell>
          <cell r="S94">
            <v>14702.75</v>
          </cell>
          <cell r="T94">
            <v>0</v>
          </cell>
          <cell r="U94">
            <v>1687724</v>
          </cell>
          <cell r="V94">
            <v>0</v>
          </cell>
          <cell r="W94">
            <v>0</v>
          </cell>
          <cell r="X94">
            <v>3715482.2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128051.98</v>
          </cell>
          <cell r="AK94">
            <v>0</v>
          </cell>
          <cell r="AL94">
            <v>1490176.34</v>
          </cell>
          <cell r="AM94">
            <v>0</v>
          </cell>
          <cell r="AN94">
            <v>3887</v>
          </cell>
          <cell r="AO94">
            <v>86</v>
          </cell>
          <cell r="AP94">
            <v>0</v>
          </cell>
          <cell r="AQ94">
            <v>0</v>
          </cell>
          <cell r="AR94">
            <v>0</v>
          </cell>
          <cell r="AS94">
            <v>166</v>
          </cell>
          <cell r="AT94">
            <v>88423</v>
          </cell>
          <cell r="AU94">
            <v>0</v>
          </cell>
          <cell r="AV94">
            <v>0</v>
          </cell>
          <cell r="AW94">
            <v>8262.11</v>
          </cell>
          <cell r="AX94">
            <v>0</v>
          </cell>
          <cell r="AY94">
            <v>0</v>
          </cell>
          <cell r="AZ94">
            <v>0</v>
          </cell>
          <cell r="BA94">
            <v>4789173</v>
          </cell>
          <cell r="BB94">
            <v>0</v>
          </cell>
          <cell r="BC94">
            <v>0</v>
          </cell>
          <cell r="BD94">
            <v>977044.32</v>
          </cell>
          <cell r="BE94">
            <v>3520076.18</v>
          </cell>
          <cell r="BF94">
            <v>1035365.36</v>
          </cell>
          <cell r="BG94">
            <v>2367516.87</v>
          </cell>
          <cell r="BH94">
            <v>0</v>
          </cell>
          <cell r="BI94">
            <v>349495.35</v>
          </cell>
          <cell r="BJ94">
            <v>0</v>
          </cell>
          <cell r="BK94">
            <v>0</v>
          </cell>
          <cell r="BL94">
            <v>1674776.35</v>
          </cell>
          <cell r="BM94">
            <v>1397667.72</v>
          </cell>
          <cell r="BN94">
            <v>840743.45</v>
          </cell>
          <cell r="BO94">
            <v>1201348.53</v>
          </cell>
          <cell r="BP94">
            <v>1903564.49</v>
          </cell>
          <cell r="BQ94">
            <v>697527.44</v>
          </cell>
          <cell r="BR94">
            <v>2414255.9</v>
          </cell>
          <cell r="BS94">
            <v>232501.8</v>
          </cell>
          <cell r="BT94">
            <v>0</v>
          </cell>
          <cell r="BU94">
            <v>1070061.17</v>
          </cell>
          <cell r="BV94">
            <v>79761</v>
          </cell>
          <cell r="BW94">
            <v>413470</v>
          </cell>
          <cell r="BX94">
            <v>2591160.6800000002</v>
          </cell>
          <cell r="BY94">
            <v>883180.51</v>
          </cell>
          <cell r="BZ94">
            <v>7116</v>
          </cell>
          <cell r="CA94">
            <v>845</v>
          </cell>
          <cell r="CB94">
            <v>2790257.76</v>
          </cell>
          <cell r="CC94">
            <v>38770.25</v>
          </cell>
          <cell r="CD94">
            <v>471459</v>
          </cell>
          <cell r="CE94">
            <v>347783.99</v>
          </cell>
          <cell r="CF94">
            <v>0</v>
          </cell>
          <cell r="CG94">
            <v>1110167.46</v>
          </cell>
          <cell r="CH94">
            <v>247118.55</v>
          </cell>
          <cell r="CI94">
            <v>56435</v>
          </cell>
          <cell r="CJ94">
            <v>1699461.2</v>
          </cell>
          <cell r="CK94">
            <v>0</v>
          </cell>
          <cell r="CL94">
            <v>589238.6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88464.7</v>
          </cell>
          <cell r="H95">
            <v>442569.12</v>
          </cell>
          <cell r="I95">
            <v>0</v>
          </cell>
          <cell r="J95">
            <v>196748.34</v>
          </cell>
          <cell r="K95">
            <v>4292.3599999999997</v>
          </cell>
          <cell r="L95">
            <v>29597.15</v>
          </cell>
          <cell r="M95">
            <v>40122</v>
          </cell>
          <cell r="N95">
            <v>0</v>
          </cell>
          <cell r="O95">
            <v>9202</v>
          </cell>
          <cell r="P95">
            <v>0</v>
          </cell>
          <cell r="Q95">
            <v>254647.47</v>
          </cell>
          <cell r="R95">
            <v>188107.82</v>
          </cell>
          <cell r="S95">
            <v>-461347.31</v>
          </cell>
          <cell r="T95">
            <v>0</v>
          </cell>
          <cell r="U95">
            <v>27335.05</v>
          </cell>
          <cell r="V95">
            <v>112695.91</v>
          </cell>
          <cell r="W95">
            <v>0</v>
          </cell>
          <cell r="X95">
            <v>46680.01</v>
          </cell>
          <cell r="Y95">
            <v>0</v>
          </cell>
          <cell r="Z95">
            <v>1909</v>
          </cell>
          <cell r="AA95">
            <v>180449.2</v>
          </cell>
          <cell r="AB95">
            <v>95544.9</v>
          </cell>
          <cell r="AC95">
            <v>0</v>
          </cell>
          <cell r="AD95">
            <v>1018694.7</v>
          </cell>
          <cell r="AE95">
            <v>0</v>
          </cell>
          <cell r="AF95">
            <v>319727.24</v>
          </cell>
          <cell r="AG95">
            <v>116964.66</v>
          </cell>
          <cell r="AH95">
            <v>18053.349999999999</v>
          </cell>
          <cell r="AI95">
            <v>148876.9</v>
          </cell>
          <cell r="AJ95">
            <v>0</v>
          </cell>
          <cell r="AK95">
            <v>7046372.5499999998</v>
          </cell>
          <cell r="AL95">
            <v>1184607.73</v>
          </cell>
          <cell r="AM95">
            <v>0</v>
          </cell>
          <cell r="AN95">
            <v>271955.62</v>
          </cell>
          <cell r="AO95">
            <v>0</v>
          </cell>
          <cell r="AP95">
            <v>295598.95</v>
          </cell>
          <cell r="AQ95">
            <v>0</v>
          </cell>
          <cell r="AR95">
            <v>3424945.62</v>
          </cell>
          <cell r="AS95">
            <v>0</v>
          </cell>
          <cell r="AT95">
            <v>0</v>
          </cell>
          <cell r="AU95">
            <v>536246.73</v>
          </cell>
          <cell r="AV95">
            <v>4271418.43</v>
          </cell>
          <cell r="AW95">
            <v>392307.6</v>
          </cell>
          <cell r="AX95">
            <v>0</v>
          </cell>
          <cell r="AY95">
            <v>628998.96</v>
          </cell>
          <cell r="AZ95">
            <v>144458.41</v>
          </cell>
          <cell r="BA95">
            <v>455398.36</v>
          </cell>
          <cell r="BB95">
            <v>0</v>
          </cell>
          <cell r="BC95">
            <v>913769.77</v>
          </cell>
          <cell r="BD95">
            <v>303902.68</v>
          </cell>
          <cell r="BE95">
            <v>515</v>
          </cell>
          <cell r="BF95">
            <v>0</v>
          </cell>
          <cell r="BG95">
            <v>2180.5100000000002</v>
          </cell>
          <cell r="BH95">
            <v>50901.86</v>
          </cell>
          <cell r="BI95">
            <v>44785.27</v>
          </cell>
          <cell r="BJ95">
            <v>718561.31</v>
          </cell>
          <cell r="BK95">
            <v>114279.73</v>
          </cell>
          <cell r="BL95">
            <v>1890.05</v>
          </cell>
          <cell r="BM95">
            <v>5898.31</v>
          </cell>
          <cell r="BN95">
            <v>118037.48</v>
          </cell>
          <cell r="BO95">
            <v>162439.91</v>
          </cell>
          <cell r="BP95">
            <v>0</v>
          </cell>
          <cell r="BQ95">
            <v>79709.42</v>
          </cell>
          <cell r="BR95">
            <v>26539.63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2071107.28</v>
          </cell>
          <cell r="BY95">
            <v>677160.57</v>
          </cell>
          <cell r="BZ95">
            <v>18342.419999999998</v>
          </cell>
          <cell r="CA95">
            <v>0</v>
          </cell>
          <cell r="CB95">
            <v>247421.35</v>
          </cell>
          <cell r="CC95">
            <v>0</v>
          </cell>
          <cell r="CD95">
            <v>411860.58</v>
          </cell>
          <cell r="CE95">
            <v>310563.01</v>
          </cell>
          <cell r="CF95">
            <v>0</v>
          </cell>
          <cell r="CG95">
            <v>476023.06</v>
          </cell>
          <cell r="CH95">
            <v>14832.22</v>
          </cell>
          <cell r="CI95">
            <v>0</v>
          </cell>
          <cell r="CJ95">
            <v>334775.58</v>
          </cell>
          <cell r="CK95">
            <v>226340.22</v>
          </cell>
          <cell r="CL95">
            <v>145746.32</v>
          </cell>
        </row>
        <row r="96">
          <cell r="C96">
            <v>-94091.4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-37795.199999999997</v>
          </cell>
          <cell r="P96">
            <v>0</v>
          </cell>
          <cell r="Q96">
            <v>0</v>
          </cell>
          <cell r="R96">
            <v>-3188.78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-313228.03000000003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-518.6</v>
          </cell>
          <cell r="AI96">
            <v>0</v>
          </cell>
          <cell r="AJ96">
            <v>0</v>
          </cell>
          <cell r="AK96">
            <v>-46822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-55368.76</v>
          </cell>
          <cell r="BB96">
            <v>0</v>
          </cell>
          <cell r="BC96">
            <v>-23745.8</v>
          </cell>
          <cell r="BD96">
            <v>-3143.48</v>
          </cell>
          <cell r="BE96">
            <v>0</v>
          </cell>
          <cell r="BF96">
            <v>0</v>
          </cell>
          <cell r="BG96">
            <v>-57365.8</v>
          </cell>
          <cell r="BH96">
            <v>0</v>
          </cell>
          <cell r="BI96">
            <v>0</v>
          </cell>
          <cell r="BJ96">
            <v>0</v>
          </cell>
          <cell r="BK96">
            <v>-513.20000000000005</v>
          </cell>
          <cell r="BL96">
            <v>-27443.22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-644578.63</v>
          </cell>
          <cell r="BS96">
            <v>0</v>
          </cell>
          <cell r="BT96">
            <v>0</v>
          </cell>
          <cell r="BU96">
            <v>-59173.21</v>
          </cell>
          <cell r="BV96">
            <v>0</v>
          </cell>
          <cell r="BW96">
            <v>0</v>
          </cell>
          <cell r="BX96">
            <v>-50215.040000000001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</row>
        <row r="97">
          <cell r="C97">
            <v>-22858.78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-17085.599999999999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-6738.92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-24986.400000000001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-91388.800000000003</v>
          </cell>
          <cell r="BS97">
            <v>0</v>
          </cell>
          <cell r="BT97">
            <v>0</v>
          </cell>
          <cell r="BU97">
            <v>-58697.49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-199676.96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-8493.2800000000007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-282233.23</v>
          </cell>
          <cell r="BS98">
            <v>0</v>
          </cell>
          <cell r="BT98">
            <v>0</v>
          </cell>
          <cell r="BU98">
            <v>0</v>
          </cell>
          <cell r="BV98">
            <v>-2910.4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C99">
            <v>-963318.38</v>
          </cell>
          <cell r="D99">
            <v>-39184.21</v>
          </cell>
          <cell r="E99">
            <v>-24937.360000000001</v>
          </cell>
          <cell r="F99">
            <v>-24743.68</v>
          </cell>
          <cell r="G99">
            <v>-13323.72</v>
          </cell>
          <cell r="H99">
            <v>-17863.330000000002</v>
          </cell>
          <cell r="I99">
            <v>-23396.080000000002</v>
          </cell>
          <cell r="J99">
            <v>-263410.84000000003</v>
          </cell>
          <cell r="K99">
            <v>-93583.6</v>
          </cell>
          <cell r="L99">
            <v>-200126.28</v>
          </cell>
          <cell r="M99">
            <v>-62476.92</v>
          </cell>
          <cell r="N99">
            <v>-34222.080000000002</v>
          </cell>
          <cell r="O99">
            <v>-101137.84</v>
          </cell>
          <cell r="P99">
            <v>-38424.839999999997</v>
          </cell>
          <cell r="Q99">
            <v>-33864.44</v>
          </cell>
          <cell r="R99">
            <v>-200791.7</v>
          </cell>
          <cell r="S99">
            <v>-153105.92000000001</v>
          </cell>
          <cell r="T99">
            <v>-18583.52</v>
          </cell>
          <cell r="U99">
            <v>-120164.52</v>
          </cell>
          <cell r="V99">
            <v>-31025.759999999998</v>
          </cell>
          <cell r="W99">
            <v>-456292.34</v>
          </cell>
          <cell r="X99">
            <v>-15584.8</v>
          </cell>
          <cell r="Y99">
            <v>-94271.45</v>
          </cell>
          <cell r="Z99">
            <v>-144185.72</v>
          </cell>
          <cell r="AA99">
            <v>-11515.52</v>
          </cell>
          <cell r="AB99">
            <v>-27829.56</v>
          </cell>
          <cell r="AC99">
            <v>-195200.96</v>
          </cell>
          <cell r="AD99">
            <v>-276788.71999999997</v>
          </cell>
          <cell r="AE99">
            <v>-63053.2</v>
          </cell>
          <cell r="AF99">
            <v>-62876.72</v>
          </cell>
          <cell r="AG99">
            <v>-57883.519999999997</v>
          </cell>
          <cell r="AH99">
            <v>-7914.48</v>
          </cell>
          <cell r="AI99">
            <v>-15704</v>
          </cell>
          <cell r="AJ99">
            <v>-59960.18</v>
          </cell>
          <cell r="AK99">
            <v>-79720.63</v>
          </cell>
          <cell r="AL99">
            <v>-29027.200000000001</v>
          </cell>
          <cell r="AM99">
            <v>-28584.240000000002</v>
          </cell>
          <cell r="AN99">
            <v>-74308.800000000003</v>
          </cell>
          <cell r="AO99">
            <v>-47413.52</v>
          </cell>
          <cell r="AP99">
            <v>-19885.36</v>
          </cell>
          <cell r="AQ99">
            <v>-2572.2399999999998</v>
          </cell>
          <cell r="AR99">
            <v>-176634.12</v>
          </cell>
          <cell r="AS99">
            <v>-106763.24</v>
          </cell>
          <cell r="AT99">
            <v>-47124.08</v>
          </cell>
          <cell r="AU99">
            <v>-41943.76</v>
          </cell>
          <cell r="AV99">
            <v>-17539.919999999998</v>
          </cell>
          <cell r="AW99">
            <v>0</v>
          </cell>
          <cell r="AX99">
            <v>-87265.8</v>
          </cell>
          <cell r="AY99">
            <v>-91234.96</v>
          </cell>
          <cell r="AZ99">
            <v>-33247.919999999998</v>
          </cell>
          <cell r="BA99">
            <v>-462533.02</v>
          </cell>
          <cell r="BB99">
            <v>-8631.52</v>
          </cell>
          <cell r="BC99">
            <v>-571369.36</v>
          </cell>
          <cell r="BD99">
            <v>-81833.89</v>
          </cell>
          <cell r="BE99">
            <v>-11804</v>
          </cell>
          <cell r="BF99">
            <v>-65661.039999999994</v>
          </cell>
          <cell r="BG99">
            <v>-140170.07999999999</v>
          </cell>
          <cell r="BH99">
            <v>-10654.32</v>
          </cell>
          <cell r="BI99">
            <v>-1443.76</v>
          </cell>
          <cell r="BJ99">
            <v>-80477.759999999995</v>
          </cell>
          <cell r="BK99">
            <v>-101371.98</v>
          </cell>
          <cell r="BL99">
            <v>-114893.28</v>
          </cell>
          <cell r="BM99">
            <v>-219889.68</v>
          </cell>
          <cell r="BN99">
            <v>-33436.32</v>
          </cell>
          <cell r="BO99">
            <v>-73337.919999999998</v>
          </cell>
          <cell r="BP99">
            <v>-99738.96</v>
          </cell>
          <cell r="BQ99">
            <v>-71931.759999999995</v>
          </cell>
          <cell r="BR99">
            <v>0</v>
          </cell>
          <cell r="BS99">
            <v>-38778.559999999998</v>
          </cell>
          <cell r="BT99">
            <v>-117829.55</v>
          </cell>
          <cell r="BU99">
            <v>-610209.92000000004</v>
          </cell>
          <cell r="BV99">
            <v>-10617.04</v>
          </cell>
          <cell r="BW99">
            <v>-66620.34</v>
          </cell>
          <cell r="BX99">
            <v>-80540.240000000005</v>
          </cell>
          <cell r="BY99">
            <v>-21005.4</v>
          </cell>
          <cell r="BZ99">
            <v>-122117.28</v>
          </cell>
          <cell r="CA99">
            <v>-95073.919999999998</v>
          </cell>
          <cell r="CB99">
            <v>-155732.16</v>
          </cell>
          <cell r="CC99">
            <v>-135785.92000000001</v>
          </cell>
          <cell r="CD99">
            <v>-124495.52</v>
          </cell>
          <cell r="CE99">
            <v>-104496.76</v>
          </cell>
          <cell r="CF99">
            <v>-10307.76</v>
          </cell>
          <cell r="CG99">
            <v>-32370.959999999999</v>
          </cell>
          <cell r="CH99">
            <v>-37829.68</v>
          </cell>
          <cell r="CI99">
            <v>-7840.08</v>
          </cell>
          <cell r="CJ99">
            <v>-311343.96000000002</v>
          </cell>
          <cell r="CK99">
            <v>-45625.919999999998</v>
          </cell>
          <cell r="CL99">
            <v>-26833.81</v>
          </cell>
        </row>
        <row r="100">
          <cell r="C100">
            <v>-395582.44</v>
          </cell>
          <cell r="D100">
            <v>-38692.5</v>
          </cell>
          <cell r="E100">
            <v>-24208.92</v>
          </cell>
          <cell r="F100">
            <v>-16673.759999999998</v>
          </cell>
          <cell r="G100">
            <v>-6004.32</v>
          </cell>
          <cell r="H100">
            <v>-2855.16</v>
          </cell>
          <cell r="I100">
            <v>-15897.6</v>
          </cell>
          <cell r="J100">
            <v>-104730.32</v>
          </cell>
          <cell r="K100">
            <v>-6733.92</v>
          </cell>
          <cell r="L100">
            <v>-1325769.7</v>
          </cell>
          <cell r="M100">
            <v>-81925.960000000006</v>
          </cell>
          <cell r="N100">
            <v>-11126.96</v>
          </cell>
          <cell r="O100">
            <v>-267741.62</v>
          </cell>
          <cell r="P100">
            <v>-66834.78</v>
          </cell>
          <cell r="Q100">
            <v>-23144.959999999999</v>
          </cell>
          <cell r="R100">
            <v>-526612.97</v>
          </cell>
          <cell r="S100">
            <v>-120049.74</v>
          </cell>
          <cell r="T100">
            <v>-9563.7000000000007</v>
          </cell>
          <cell r="U100">
            <v>-56623.12</v>
          </cell>
          <cell r="V100">
            <v>-14100.84</v>
          </cell>
          <cell r="W100">
            <v>-757550.52</v>
          </cell>
          <cell r="X100">
            <v>-13686.83</v>
          </cell>
          <cell r="Y100">
            <v>-119494.88</v>
          </cell>
          <cell r="Z100">
            <v>-39328.400000000001</v>
          </cell>
          <cell r="AA100">
            <v>-2382.48</v>
          </cell>
          <cell r="AB100">
            <v>-9284.48</v>
          </cell>
          <cell r="AC100">
            <v>-71291.12</v>
          </cell>
          <cell r="AD100">
            <v>-84882.8</v>
          </cell>
          <cell r="AE100">
            <v>-46924.88</v>
          </cell>
          <cell r="AF100">
            <v>-13595.68</v>
          </cell>
          <cell r="AG100">
            <v>-36476.800000000003</v>
          </cell>
          <cell r="AH100">
            <v>-1695.76</v>
          </cell>
          <cell r="AI100">
            <v>-12966.48</v>
          </cell>
          <cell r="AJ100">
            <v>-13246</v>
          </cell>
          <cell r="AK100">
            <v>-494536.02</v>
          </cell>
          <cell r="AL100">
            <v>-26533.599999999999</v>
          </cell>
          <cell r="AM100">
            <v>-13419.88</v>
          </cell>
          <cell r="AN100">
            <v>-47409.440000000002</v>
          </cell>
          <cell r="AO100">
            <v>-30031.200000000001</v>
          </cell>
          <cell r="AP100">
            <v>-2596.08</v>
          </cell>
          <cell r="AQ100">
            <v>-2458.7199999999998</v>
          </cell>
          <cell r="AR100">
            <v>-161277.59</v>
          </cell>
          <cell r="AS100">
            <v>-11806.24</v>
          </cell>
          <cell r="AT100">
            <v>-58692.24</v>
          </cell>
          <cell r="AU100">
            <v>-19699.84</v>
          </cell>
          <cell r="AV100">
            <v>-6871.68</v>
          </cell>
          <cell r="AW100">
            <v>0</v>
          </cell>
          <cell r="AX100">
            <v>-4032.24</v>
          </cell>
          <cell r="AY100">
            <v>-18157.599999999999</v>
          </cell>
          <cell r="AZ100">
            <v>-49431.44</v>
          </cell>
          <cell r="BA100">
            <v>-144902.39999999999</v>
          </cell>
          <cell r="BB100">
            <v>-1822.72</v>
          </cell>
          <cell r="BC100">
            <v>-886373.88</v>
          </cell>
          <cell r="BD100">
            <v>-105405.9</v>
          </cell>
          <cell r="BE100">
            <v>-10783.46</v>
          </cell>
          <cell r="BF100">
            <v>-25500.16</v>
          </cell>
          <cell r="BG100">
            <v>-281220.53000000003</v>
          </cell>
          <cell r="BH100">
            <v>-478.48</v>
          </cell>
          <cell r="BI100">
            <v>-6632.4</v>
          </cell>
          <cell r="BJ100">
            <v>-39419.519999999997</v>
          </cell>
          <cell r="BK100">
            <v>-327237.76000000001</v>
          </cell>
          <cell r="BL100">
            <v>-285026.02</v>
          </cell>
          <cell r="BM100">
            <v>-161131.51999999999</v>
          </cell>
          <cell r="BN100">
            <v>-9906.2800000000007</v>
          </cell>
          <cell r="BO100">
            <v>-48154.080000000002</v>
          </cell>
          <cell r="BP100">
            <v>-17538.400000000001</v>
          </cell>
          <cell r="BQ100">
            <v>-731786.08</v>
          </cell>
          <cell r="BR100">
            <v>0</v>
          </cell>
          <cell r="BS100">
            <v>-22085.919999999998</v>
          </cell>
          <cell r="BT100">
            <v>-731346.32</v>
          </cell>
          <cell r="BU100">
            <v>-956650.88</v>
          </cell>
          <cell r="BV100">
            <v>-498880.96</v>
          </cell>
          <cell r="BW100">
            <v>-21306.560000000001</v>
          </cell>
          <cell r="BX100">
            <v>-119004.62</v>
          </cell>
          <cell r="BY100">
            <v>-6581.92</v>
          </cell>
          <cell r="BZ100">
            <v>-26876.639999999999</v>
          </cell>
          <cell r="CA100">
            <v>-25085.759999999998</v>
          </cell>
          <cell r="CB100">
            <v>-93581.119999999995</v>
          </cell>
          <cell r="CC100">
            <v>-134511.04000000001</v>
          </cell>
          <cell r="CD100">
            <v>-70805.84</v>
          </cell>
          <cell r="CE100">
            <v>-57730.080000000002</v>
          </cell>
          <cell r="CF100">
            <v>-111.44</v>
          </cell>
          <cell r="CG100">
            <v>-11056.32</v>
          </cell>
          <cell r="CH100">
            <v>-324.32</v>
          </cell>
          <cell r="CI100">
            <v>-3589.84</v>
          </cell>
          <cell r="CJ100">
            <v>-120101.88</v>
          </cell>
          <cell r="CK100">
            <v>-14263.52</v>
          </cell>
          <cell r="CL100">
            <v>-9910.64</v>
          </cell>
        </row>
        <row r="101">
          <cell r="C101">
            <v>-289828.65000000002</v>
          </cell>
          <cell r="D101">
            <v>-27865.279999999999</v>
          </cell>
          <cell r="E101">
            <v>-5217.57</v>
          </cell>
          <cell r="F101">
            <v>-8900.7900000000009</v>
          </cell>
          <cell r="G101">
            <v>-11937.51</v>
          </cell>
          <cell r="H101">
            <v>-5743</v>
          </cell>
          <cell r="I101">
            <v>-11010.69</v>
          </cell>
          <cell r="J101">
            <v>-140787.37</v>
          </cell>
          <cell r="K101">
            <v>-18550.73</v>
          </cell>
          <cell r="L101">
            <v>-10182.9</v>
          </cell>
          <cell r="M101">
            <v>-48781.03</v>
          </cell>
          <cell r="N101">
            <v>-1658.87</v>
          </cell>
          <cell r="O101">
            <v>-529095.73</v>
          </cell>
          <cell r="P101">
            <v>-16661.240000000002</v>
          </cell>
          <cell r="Q101">
            <v>-70802.33</v>
          </cell>
          <cell r="R101">
            <v>-54134.79</v>
          </cell>
          <cell r="S101">
            <v>-44685.55</v>
          </cell>
          <cell r="T101">
            <v>-4407.2</v>
          </cell>
          <cell r="U101">
            <v>-7983.96</v>
          </cell>
          <cell r="V101">
            <v>-1345.95</v>
          </cell>
          <cell r="W101">
            <v>-1667923.28</v>
          </cell>
          <cell r="X101">
            <v>0</v>
          </cell>
          <cell r="Y101">
            <v>-2645.52</v>
          </cell>
          <cell r="Z101">
            <v>-3050.43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-2644.17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-3744482.2</v>
          </cell>
          <cell r="AL101">
            <v>-9449.67</v>
          </cell>
          <cell r="AM101">
            <v>-14262.96</v>
          </cell>
          <cell r="AN101">
            <v>-18315.419999999998</v>
          </cell>
          <cell r="AO101">
            <v>-18811.62</v>
          </cell>
          <cell r="AP101">
            <v>-5287.68</v>
          </cell>
          <cell r="AQ101">
            <v>-3420.32</v>
          </cell>
          <cell r="AR101">
            <v>-259405.87</v>
          </cell>
          <cell r="AS101">
            <v>-13295.33</v>
          </cell>
          <cell r="AT101">
            <v>-19041.830000000002</v>
          </cell>
          <cell r="AU101">
            <v>-7008.13</v>
          </cell>
          <cell r="AV101">
            <v>-4934.76</v>
          </cell>
          <cell r="AW101">
            <v>-8267.2199999999993</v>
          </cell>
          <cell r="AX101">
            <v>-20399.54</v>
          </cell>
          <cell r="AY101">
            <v>-8863.14</v>
          </cell>
          <cell r="AZ101">
            <v>-6646.08</v>
          </cell>
          <cell r="BA101">
            <v>-258958.15</v>
          </cell>
          <cell r="BB101">
            <v>-9145.2000000000007</v>
          </cell>
          <cell r="BC101">
            <v>-735266.66</v>
          </cell>
          <cell r="BD101">
            <v>-82793.990000000005</v>
          </cell>
          <cell r="BE101">
            <v>-1701.89</v>
          </cell>
          <cell r="BF101">
            <v>-1449.05</v>
          </cell>
          <cell r="BG101">
            <v>-171189.05</v>
          </cell>
          <cell r="BH101">
            <v>-2548.58</v>
          </cell>
          <cell r="BI101">
            <v>-3176.58</v>
          </cell>
          <cell r="BJ101">
            <v>-7038.09</v>
          </cell>
          <cell r="BK101">
            <v>-3266.45</v>
          </cell>
          <cell r="BL101">
            <v>-177397.3</v>
          </cell>
          <cell r="BM101">
            <v>-10490.76</v>
          </cell>
          <cell r="BN101">
            <v>-1447.97</v>
          </cell>
          <cell r="BO101">
            <v>-7025.52</v>
          </cell>
          <cell r="BP101">
            <v>-4935.78</v>
          </cell>
          <cell r="BQ101">
            <v>-630.51</v>
          </cell>
          <cell r="BR101">
            <v>-1953808.7</v>
          </cell>
          <cell r="BS101">
            <v>-10634.94</v>
          </cell>
          <cell r="BT101">
            <v>-12029.18</v>
          </cell>
          <cell r="BU101">
            <v>-221714.37</v>
          </cell>
          <cell r="BV101">
            <v>-16221.48</v>
          </cell>
          <cell r="BW101">
            <v>-16086.68</v>
          </cell>
          <cell r="BX101">
            <v>-61510.67</v>
          </cell>
          <cell r="BY101">
            <v>-1924.04</v>
          </cell>
          <cell r="BZ101">
            <v>-2940.87</v>
          </cell>
          <cell r="CA101">
            <v>-2235.9</v>
          </cell>
          <cell r="CB101">
            <v>-3589.74</v>
          </cell>
          <cell r="CC101">
            <v>-12369.3</v>
          </cell>
          <cell r="CD101">
            <v>-46862.52</v>
          </cell>
          <cell r="CE101">
            <v>-40542.93</v>
          </cell>
          <cell r="CF101">
            <v>-2861.73</v>
          </cell>
          <cell r="CG101">
            <v>-10900.04</v>
          </cell>
          <cell r="CH101">
            <v>-2693.19</v>
          </cell>
          <cell r="CI101">
            <v>-15430.65</v>
          </cell>
          <cell r="CJ101">
            <v>-3617.49</v>
          </cell>
          <cell r="CK101">
            <v>-12468.15</v>
          </cell>
          <cell r="CL101">
            <v>-14157.68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259615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C265">
            <v>27227800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4105000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3830042.5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3597000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4860500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1000000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</row>
        <row r="276"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C280">
            <v>21295231.390000001</v>
          </cell>
          <cell r="D280">
            <v>4653064</v>
          </cell>
          <cell r="E280">
            <v>3450106</v>
          </cell>
          <cell r="F280">
            <v>5952262.5199999996</v>
          </cell>
          <cell r="G280">
            <v>2061375.9</v>
          </cell>
          <cell r="H280">
            <v>6454989.6399999997</v>
          </cell>
          <cell r="I280">
            <v>7432750.1500000004</v>
          </cell>
          <cell r="J280">
            <v>2738475.13</v>
          </cell>
          <cell r="K280">
            <v>3452054.52</v>
          </cell>
          <cell r="L280">
            <v>2514312.71</v>
          </cell>
          <cell r="M280">
            <v>19933674.23</v>
          </cell>
          <cell r="N280">
            <v>1347214.55</v>
          </cell>
          <cell r="O280">
            <v>20725726.41</v>
          </cell>
          <cell r="P280">
            <v>4874209.8899999997</v>
          </cell>
          <cell r="Q280">
            <v>6434802.5499999998</v>
          </cell>
          <cell r="R280">
            <v>11412325.800000001</v>
          </cell>
          <cell r="S280">
            <v>2162803.5699999998</v>
          </cell>
          <cell r="T280">
            <v>871236.04</v>
          </cell>
          <cell r="U280">
            <v>1809928.52</v>
          </cell>
          <cell r="V280">
            <v>6861258.4199999999</v>
          </cell>
          <cell r="W280">
            <v>66667704.390000001</v>
          </cell>
          <cell r="X280">
            <v>1855945.14</v>
          </cell>
          <cell r="Y280">
            <v>2959410.24</v>
          </cell>
          <cell r="Z280">
            <v>6338994.0199999996</v>
          </cell>
          <cell r="AA280">
            <v>1418202.75</v>
          </cell>
          <cell r="AB280">
            <v>1971368.51</v>
          </cell>
          <cell r="AC280">
            <v>696954.4</v>
          </cell>
          <cell r="AD280">
            <v>31548087.559999999</v>
          </cell>
          <cell r="AE280">
            <v>6866897.2000000002</v>
          </cell>
          <cell r="AF280">
            <v>5562079.3200000003</v>
          </cell>
          <cell r="AG280">
            <v>2353402.7200000002</v>
          </cell>
          <cell r="AH280">
            <v>19821373.059999999</v>
          </cell>
          <cell r="AI280">
            <v>2396950.83</v>
          </cell>
          <cell r="AJ280">
            <v>2695492.96</v>
          </cell>
          <cell r="AK280">
            <v>222361383.03999999</v>
          </cell>
          <cell r="AL280">
            <v>4467759.88</v>
          </cell>
          <cell r="AM280">
            <v>8027107.6299999999</v>
          </cell>
          <cell r="AN280">
            <v>28387287.18</v>
          </cell>
          <cell r="AO280">
            <v>10861019.48</v>
          </cell>
          <cell r="AP280">
            <v>2518991.2200000002</v>
          </cell>
          <cell r="AQ280">
            <v>4984184.17</v>
          </cell>
          <cell r="AR280">
            <v>7017021.1399999997</v>
          </cell>
          <cell r="AS280">
            <v>2899645.06</v>
          </cell>
          <cell r="AT280">
            <v>17769378.93</v>
          </cell>
          <cell r="AU280">
            <v>17745142.469999999</v>
          </cell>
          <cell r="AV280">
            <v>3192799.34</v>
          </cell>
          <cell r="AW280">
            <v>2382301.0499999998</v>
          </cell>
          <cell r="AX280">
            <v>7667099.0899999999</v>
          </cell>
          <cell r="AY280">
            <v>10710836.24</v>
          </cell>
          <cell r="AZ280">
            <v>1259044.29</v>
          </cell>
          <cell r="BA280">
            <v>28291381.98</v>
          </cell>
          <cell r="BB280">
            <v>1231670.72</v>
          </cell>
          <cell r="BC280">
            <v>41168163.340000004</v>
          </cell>
          <cell r="BD280">
            <v>22810204</v>
          </cell>
          <cell r="BE280">
            <v>10007340.25</v>
          </cell>
          <cell r="BF280">
            <v>8889754.6300000008</v>
          </cell>
          <cell r="BG280">
            <v>67671674.329999998</v>
          </cell>
          <cell r="BH280">
            <v>3529588.64</v>
          </cell>
          <cell r="BI280">
            <v>2795786.78</v>
          </cell>
          <cell r="BJ280">
            <v>7660420.9500000002</v>
          </cell>
          <cell r="BK280">
            <v>3364455.83</v>
          </cell>
          <cell r="BL280">
            <v>26596484.859999999</v>
          </cell>
          <cell r="BM280">
            <v>18649383.879999999</v>
          </cell>
          <cell r="BN280">
            <v>15847691.18</v>
          </cell>
          <cell r="BO280">
            <v>21435895.41</v>
          </cell>
          <cell r="BP280">
            <v>10369685.619999999</v>
          </cell>
          <cell r="BQ280">
            <v>10158190.890000001</v>
          </cell>
          <cell r="BR280">
            <v>94241843.060000002</v>
          </cell>
          <cell r="BS280">
            <v>14193972.82</v>
          </cell>
          <cell r="BT280">
            <v>13175313.300000001</v>
          </cell>
          <cell r="BU280">
            <v>62881066.969999999</v>
          </cell>
          <cell r="BV280">
            <v>1088767.25</v>
          </cell>
          <cell r="BW280">
            <v>5088761.22</v>
          </cell>
          <cell r="BX280">
            <v>31587512.050000001</v>
          </cell>
          <cell r="BY280">
            <v>3536866.53</v>
          </cell>
          <cell r="BZ280">
            <v>10819993.98</v>
          </cell>
          <cell r="CA280">
            <v>964332.85</v>
          </cell>
          <cell r="CB280">
            <v>14482595.359999999</v>
          </cell>
          <cell r="CC280">
            <v>19043010.579999998</v>
          </cell>
          <cell r="CD280">
            <v>11340485.42</v>
          </cell>
          <cell r="CE280">
            <v>9515631.8000000007</v>
          </cell>
          <cell r="CF280">
            <v>5253404.96</v>
          </cell>
          <cell r="CG280">
            <v>7812528.5499999998</v>
          </cell>
          <cell r="CH280">
            <v>7478885.3600000003</v>
          </cell>
          <cell r="CI280">
            <v>4379317.1500000004</v>
          </cell>
          <cell r="CJ280">
            <v>22679652.190000001</v>
          </cell>
          <cell r="CK280">
            <v>4365257.5599999996</v>
          </cell>
          <cell r="CL280">
            <v>1342823.95</v>
          </cell>
        </row>
        <row r="281">
          <cell r="C281">
            <v>17464604.57</v>
          </cell>
          <cell r="D281">
            <v>1903375.2</v>
          </cell>
          <cell r="E281">
            <v>1834370.8</v>
          </cell>
          <cell r="F281">
            <v>1226071.79</v>
          </cell>
          <cell r="G281">
            <v>1770401.61</v>
          </cell>
          <cell r="H281">
            <v>1267959.79</v>
          </cell>
          <cell r="I281">
            <v>2547791.0499999998</v>
          </cell>
          <cell r="J281">
            <v>3853871.66</v>
          </cell>
          <cell r="K281">
            <v>1296695.32</v>
          </cell>
          <cell r="L281">
            <v>584736.86</v>
          </cell>
          <cell r="M281">
            <v>17373280.91</v>
          </cell>
          <cell r="N281">
            <v>280870.84999999998</v>
          </cell>
          <cell r="O281">
            <v>22911378.059999999</v>
          </cell>
          <cell r="P281">
            <v>2468515.85</v>
          </cell>
          <cell r="Q281">
            <v>3508675.34</v>
          </cell>
          <cell r="R281">
            <v>5779836.1799999997</v>
          </cell>
          <cell r="S281">
            <v>1203311.56</v>
          </cell>
          <cell r="T281">
            <v>647697.19999999995</v>
          </cell>
          <cell r="U281">
            <v>939429.27</v>
          </cell>
          <cell r="V281">
            <v>1318453.8999999999</v>
          </cell>
          <cell r="W281">
            <v>36144237.649999999</v>
          </cell>
          <cell r="X281">
            <v>1803218.3</v>
          </cell>
          <cell r="Y281">
            <v>1983389.49</v>
          </cell>
          <cell r="Z281">
            <v>2806596.9</v>
          </cell>
          <cell r="AA281">
            <v>616980.55000000005</v>
          </cell>
          <cell r="AB281">
            <v>841971.65</v>
          </cell>
          <cell r="AC281">
            <v>678448.9</v>
          </cell>
          <cell r="AD281">
            <v>4289532.34</v>
          </cell>
          <cell r="AE281">
            <v>2267851.2000000002</v>
          </cell>
          <cell r="AF281">
            <v>2084936.84</v>
          </cell>
          <cell r="AG281">
            <v>1642511.86</v>
          </cell>
          <cell r="AH281">
            <v>3566016.1</v>
          </cell>
          <cell r="AI281">
            <v>1064872.79</v>
          </cell>
          <cell r="AJ281">
            <v>1373660.21</v>
          </cell>
          <cell r="AK281">
            <v>171592017.41</v>
          </cell>
          <cell r="AL281">
            <v>3927764.4</v>
          </cell>
          <cell r="AM281">
            <v>3034145.75</v>
          </cell>
          <cell r="AN281">
            <v>16760373.08</v>
          </cell>
          <cell r="AO281">
            <v>3168851.93</v>
          </cell>
          <cell r="AP281">
            <v>988168.14</v>
          </cell>
          <cell r="AQ281">
            <v>418133.6</v>
          </cell>
          <cell r="AR281">
            <v>2453822.16</v>
          </cell>
          <cell r="AS281">
            <v>1013379.59</v>
          </cell>
          <cell r="AT281">
            <v>5569026.3200000003</v>
          </cell>
          <cell r="AU281">
            <v>3058710.4</v>
          </cell>
          <cell r="AV281">
            <v>1472469.2</v>
          </cell>
          <cell r="AW281">
            <v>1447829.91</v>
          </cell>
          <cell r="AX281">
            <v>2052040.28</v>
          </cell>
          <cell r="AY281">
            <v>2743027.98</v>
          </cell>
          <cell r="AZ281">
            <v>1033504.26</v>
          </cell>
          <cell r="BA281">
            <v>16077095.23</v>
          </cell>
          <cell r="BB281">
            <v>413257.9</v>
          </cell>
          <cell r="BC281">
            <v>25412327.100000001</v>
          </cell>
          <cell r="BD281">
            <v>7804436.4900000002</v>
          </cell>
          <cell r="BE281">
            <v>2390259.9</v>
          </cell>
          <cell r="BF281">
            <v>1657004.5</v>
          </cell>
          <cell r="BG281">
            <v>73257485.730000004</v>
          </cell>
          <cell r="BH281">
            <v>1170734.9099999999</v>
          </cell>
          <cell r="BI281">
            <v>1483450</v>
          </cell>
          <cell r="BJ281">
            <v>2777592.19</v>
          </cell>
          <cell r="BK281">
            <v>2434666.5</v>
          </cell>
          <cell r="BL281">
            <v>25800124.600000001</v>
          </cell>
          <cell r="BM281">
            <v>5894832.3099999996</v>
          </cell>
          <cell r="BN281">
            <v>2930974.19</v>
          </cell>
          <cell r="BO281">
            <v>8591086.3300000001</v>
          </cell>
          <cell r="BP281">
            <v>5031437.3</v>
          </cell>
          <cell r="BQ281">
            <v>2201282</v>
          </cell>
          <cell r="BR281">
            <v>159858530.47999999</v>
          </cell>
          <cell r="BS281">
            <v>3905370.01</v>
          </cell>
          <cell r="BT281">
            <v>4728044.1100000003</v>
          </cell>
          <cell r="BU281">
            <v>26812181.719999999</v>
          </cell>
          <cell r="BV281">
            <v>820334.39</v>
          </cell>
          <cell r="BW281">
            <v>2378624</v>
          </cell>
          <cell r="BX281">
            <v>9301083.6400000006</v>
          </cell>
          <cell r="BY281">
            <v>1632748.69</v>
          </cell>
          <cell r="BZ281">
            <v>2415771.5</v>
          </cell>
          <cell r="CA281">
            <v>248971</v>
          </cell>
          <cell r="CB281">
            <v>2637506.7000000002</v>
          </cell>
          <cell r="CC281">
            <v>6678303.0499999998</v>
          </cell>
          <cell r="CD281">
            <v>4043792.06</v>
          </cell>
          <cell r="CE281">
            <v>3954565.73</v>
          </cell>
          <cell r="CF281">
            <v>1636956.09</v>
          </cell>
          <cell r="CG281">
            <v>1480413.1</v>
          </cell>
          <cell r="CH281">
            <v>1174986.8999999999</v>
          </cell>
          <cell r="CI281">
            <v>2224230.96</v>
          </cell>
          <cell r="CJ281">
            <v>6505215.0899999999</v>
          </cell>
          <cell r="CK281">
            <v>2154331.7999999998</v>
          </cell>
          <cell r="CL281">
            <v>1533970.14</v>
          </cell>
        </row>
        <row r="282">
          <cell r="C282">
            <v>37135704.340000004</v>
          </cell>
          <cell r="D282">
            <v>1610971.75</v>
          </cell>
          <cell r="E282">
            <v>1413449.2</v>
          </cell>
          <cell r="F282">
            <v>2269807.9</v>
          </cell>
          <cell r="G282">
            <v>1939826</v>
          </cell>
          <cell r="H282">
            <v>2749843</v>
          </cell>
          <cell r="I282">
            <v>3205294</v>
          </cell>
          <cell r="J282">
            <v>2229616.91</v>
          </cell>
          <cell r="K282">
            <v>4501432.62</v>
          </cell>
          <cell r="L282">
            <v>3536197</v>
          </cell>
          <cell r="M282">
            <v>8009153</v>
          </cell>
          <cell r="N282">
            <v>135324</v>
          </cell>
          <cell r="O282">
            <v>10960895.310000001</v>
          </cell>
          <cell r="P282">
            <v>1638592.5</v>
          </cell>
          <cell r="Q282">
            <v>2442812</v>
          </cell>
          <cell r="R282">
            <v>6799623.25</v>
          </cell>
          <cell r="S282">
            <v>1830585.54</v>
          </cell>
          <cell r="T282">
            <v>269172</v>
          </cell>
          <cell r="U282">
            <v>1577871</v>
          </cell>
          <cell r="V282">
            <v>1420680</v>
          </cell>
          <cell r="W282">
            <v>21025766.399999999</v>
          </cell>
          <cell r="X282">
            <v>489850.1</v>
          </cell>
          <cell r="Y282">
            <v>1823913</v>
          </cell>
          <cell r="Z282">
            <v>1160005</v>
          </cell>
          <cell r="AA282">
            <v>772719</v>
          </cell>
          <cell r="AB282">
            <v>599546</v>
          </cell>
          <cell r="AC282">
            <v>432546.99</v>
          </cell>
          <cell r="AD282">
            <v>4423870.75</v>
          </cell>
          <cell r="AE282">
            <v>618066</v>
          </cell>
          <cell r="AF282">
            <v>1435175</v>
          </cell>
          <cell r="AG282">
            <v>1273650</v>
          </cell>
          <cell r="AH282">
            <v>2775874.68</v>
          </cell>
          <cell r="AI282">
            <v>1516777.6</v>
          </cell>
          <cell r="AJ282">
            <v>1165336</v>
          </cell>
          <cell r="AK282">
            <v>32086381.899999999</v>
          </cell>
          <cell r="AL282">
            <v>2350763.5</v>
          </cell>
          <cell r="AM282">
            <v>2322160</v>
          </cell>
          <cell r="AN282">
            <v>4206701.4000000004</v>
          </cell>
          <cell r="AO282">
            <v>463790</v>
          </cell>
          <cell r="AP282">
            <v>881692</v>
          </cell>
          <cell r="AQ282">
            <v>893617.5</v>
          </cell>
          <cell r="AR282">
            <v>2042538.2</v>
          </cell>
          <cell r="AS282">
            <v>2070729.93</v>
          </cell>
          <cell r="AT282">
            <v>2109081</v>
          </cell>
          <cell r="AU282">
            <v>4158702.5</v>
          </cell>
          <cell r="AV282">
            <v>1039300</v>
          </cell>
          <cell r="AW282">
            <v>1393668</v>
          </cell>
          <cell r="AX282">
            <v>3431381.42</v>
          </cell>
          <cell r="AY282">
            <v>2389890.4</v>
          </cell>
          <cell r="AZ282">
            <v>1561934</v>
          </cell>
          <cell r="BA282">
            <v>18143231.399999999</v>
          </cell>
          <cell r="BB282">
            <v>521610</v>
          </cell>
          <cell r="BC282">
            <v>12320446.35</v>
          </cell>
          <cell r="BD282">
            <v>6361431.2599999998</v>
          </cell>
          <cell r="BE282">
            <v>2423954.7999999998</v>
          </cell>
          <cell r="BF282">
            <v>2630733</v>
          </cell>
          <cell r="BG282">
            <v>16681683.41</v>
          </cell>
          <cell r="BH282">
            <v>587131.19999999995</v>
          </cell>
          <cell r="BI282">
            <v>1490537.98</v>
          </cell>
          <cell r="BJ282">
            <v>1581709</v>
          </cell>
          <cell r="BK282">
            <v>1509417</v>
          </cell>
          <cell r="BL282">
            <v>28646080.420000002</v>
          </cell>
          <cell r="BM282">
            <v>4221769.5</v>
          </cell>
          <cell r="BN282">
            <v>2406689.2000000002</v>
          </cell>
          <cell r="BO282">
            <v>4157898.4</v>
          </cell>
          <cell r="BP282">
            <v>1346510.2</v>
          </cell>
          <cell r="BQ282">
            <v>2807916.6</v>
          </cell>
          <cell r="BR282">
            <v>70740172.400000006</v>
          </cell>
          <cell r="BS282">
            <v>4465691</v>
          </cell>
          <cell r="BT282">
            <v>2575095</v>
          </cell>
          <cell r="BU282">
            <v>15077316.5</v>
          </cell>
          <cell r="BV282">
            <v>74600</v>
          </cell>
          <cell r="BW282">
            <v>2676803.7999999998</v>
          </cell>
          <cell r="BX282">
            <v>5581272</v>
          </cell>
          <cell r="BY282">
            <v>1875629</v>
          </cell>
          <cell r="BZ282">
            <v>1613440.7</v>
          </cell>
          <cell r="CA282">
            <v>1550518</v>
          </cell>
          <cell r="CB282">
            <v>3943440.5</v>
          </cell>
          <cell r="CC282">
            <v>7036689</v>
          </cell>
          <cell r="CD282">
            <v>2635279</v>
          </cell>
          <cell r="CE282">
            <v>1641975.9</v>
          </cell>
          <cell r="CF282">
            <v>1395691</v>
          </cell>
          <cell r="CG282">
            <v>1697369.22</v>
          </cell>
          <cell r="CH282">
            <v>3645896</v>
          </cell>
          <cell r="CI282">
            <v>2044256</v>
          </cell>
          <cell r="CJ282">
            <v>8392844</v>
          </cell>
          <cell r="CK282">
            <v>1496580.01</v>
          </cell>
          <cell r="CL282">
            <v>872941.8</v>
          </cell>
        </row>
        <row r="283">
          <cell r="C283">
            <v>4011039.28</v>
          </cell>
          <cell r="D283">
            <v>488483.25</v>
          </cell>
          <cell r="E283">
            <v>569470</v>
          </cell>
          <cell r="F283">
            <v>264726.34000000003</v>
          </cell>
          <cell r="G283">
            <v>262693.78000000003</v>
          </cell>
          <cell r="H283">
            <v>842389.77</v>
          </cell>
          <cell r="I283">
            <v>955668.3</v>
          </cell>
          <cell r="J283">
            <v>774010.46</v>
          </cell>
          <cell r="K283">
            <v>1042130.34</v>
          </cell>
          <cell r="L283">
            <v>1677144.16</v>
          </cell>
          <cell r="M283">
            <v>1744493.6</v>
          </cell>
          <cell r="N283">
            <v>67195.58</v>
          </cell>
          <cell r="O283">
            <v>5287571.79</v>
          </cell>
          <cell r="P283">
            <v>1363508.5</v>
          </cell>
          <cell r="Q283">
            <v>973281</v>
          </cell>
          <cell r="R283">
            <v>978580.3</v>
          </cell>
          <cell r="S283">
            <v>964497</v>
          </cell>
          <cell r="T283">
            <v>369267.8</v>
          </cell>
          <cell r="U283">
            <v>1427375.67</v>
          </cell>
          <cell r="V283">
            <v>284630</v>
          </cell>
          <cell r="W283">
            <v>15497796.039999999</v>
          </cell>
          <cell r="X283">
            <v>355222.08</v>
          </cell>
          <cell r="Y283">
            <v>532212.76</v>
          </cell>
          <cell r="Z283">
            <v>927326</v>
          </cell>
          <cell r="AA283">
            <v>55030</v>
          </cell>
          <cell r="AB283">
            <v>285003.59999999998</v>
          </cell>
          <cell r="AC283">
            <v>220310.21</v>
          </cell>
          <cell r="AD283">
            <v>3231360.54</v>
          </cell>
          <cell r="AE283">
            <v>620694.80000000005</v>
          </cell>
          <cell r="AF283">
            <v>473902.35</v>
          </cell>
          <cell r="AG283">
            <v>1762575.8</v>
          </cell>
          <cell r="AH283">
            <v>517094</v>
          </cell>
          <cell r="AI283">
            <v>1307862.08</v>
          </cell>
          <cell r="AJ283">
            <v>1081563.6000000001</v>
          </cell>
          <cell r="AK283">
            <v>15733270.300000001</v>
          </cell>
          <cell r="AL283">
            <v>1599894.8</v>
          </cell>
          <cell r="AM283">
            <v>2084802.8</v>
          </cell>
          <cell r="AN283">
            <v>6287558.4400000004</v>
          </cell>
          <cell r="AO283">
            <v>1473022.72</v>
          </cell>
          <cell r="AP283">
            <v>758931.8</v>
          </cell>
          <cell r="AQ283">
            <v>180898</v>
          </cell>
          <cell r="AR283">
            <v>7020984.3899999997</v>
          </cell>
          <cell r="AS283">
            <v>1401343.89</v>
          </cell>
          <cell r="AT283">
            <v>1187214</v>
          </cell>
          <cell r="AU283">
            <v>760707</v>
          </cell>
          <cell r="AV283">
            <v>1108577</v>
          </cell>
          <cell r="AW283">
            <v>1065415</v>
          </cell>
          <cell r="AX283">
            <v>2453231.39</v>
          </cell>
          <cell r="AY283">
            <v>948631</v>
          </cell>
          <cell r="AZ283">
            <v>159365.95000000001</v>
          </cell>
          <cell r="BA283">
            <v>2615906.6</v>
          </cell>
          <cell r="BB283">
            <v>847347.41</v>
          </cell>
          <cell r="BC283">
            <v>1698869.6</v>
          </cell>
          <cell r="BD283">
            <v>891260.5</v>
          </cell>
          <cell r="BE283">
            <v>585488.72</v>
          </cell>
          <cell r="BF283">
            <v>656001.01</v>
          </cell>
          <cell r="BG283">
            <v>7405783.4199999999</v>
          </cell>
          <cell r="BH283">
            <v>654151.97</v>
          </cell>
          <cell r="BI283">
            <v>746460.1</v>
          </cell>
          <cell r="BJ283">
            <v>452357.6</v>
          </cell>
          <cell r="BK283">
            <v>534754</v>
          </cell>
          <cell r="BL283">
            <v>5543170.7300000004</v>
          </cell>
          <cell r="BM283">
            <v>5025643.6900000004</v>
          </cell>
          <cell r="BN283">
            <v>915458.6</v>
          </cell>
          <cell r="BO283">
            <v>2069373.4</v>
          </cell>
          <cell r="BP283">
            <v>2004424</v>
          </cell>
          <cell r="BQ283">
            <v>1124032.97</v>
          </cell>
          <cell r="BR283">
            <v>22098855.07</v>
          </cell>
          <cell r="BS283">
            <v>2032556.36</v>
          </cell>
          <cell r="BT283">
            <v>1518172</v>
          </cell>
          <cell r="BU283">
            <v>6532060.4000000004</v>
          </cell>
          <cell r="BV283">
            <v>630095.04</v>
          </cell>
          <cell r="BW283">
            <v>672552.4</v>
          </cell>
          <cell r="BX283">
            <v>3007920.7</v>
          </cell>
          <cell r="BY283">
            <v>703354.1</v>
          </cell>
          <cell r="BZ283">
            <v>501403.9</v>
          </cell>
          <cell r="CA283">
            <v>254760.6</v>
          </cell>
          <cell r="CB283">
            <v>1973644.5</v>
          </cell>
          <cell r="CC283">
            <v>3663258.2</v>
          </cell>
          <cell r="CD283">
            <v>165309</v>
          </cell>
          <cell r="CE283">
            <v>1180053.33</v>
          </cell>
          <cell r="CF283">
            <v>1038304.8</v>
          </cell>
          <cell r="CG283">
            <v>753301.38</v>
          </cell>
          <cell r="CH283">
            <v>612980</v>
          </cell>
          <cell r="CI283">
            <v>788927.29</v>
          </cell>
          <cell r="CJ283">
            <v>2158929.66</v>
          </cell>
          <cell r="CK283">
            <v>827687.5</v>
          </cell>
          <cell r="CL283">
            <v>387531.65</v>
          </cell>
        </row>
        <row r="284">
          <cell r="C284">
            <v>7024614.9100000001</v>
          </cell>
          <cell r="D284">
            <v>401392.61</v>
          </cell>
          <cell r="E284">
            <v>384007.08</v>
          </cell>
          <cell r="F284">
            <v>423842</v>
          </cell>
          <cell r="G284">
            <v>129012.1</v>
          </cell>
          <cell r="H284">
            <v>781753.23</v>
          </cell>
          <cell r="I284">
            <v>1418014.45</v>
          </cell>
          <cell r="J284">
            <v>2997915.37</v>
          </cell>
          <cell r="K284">
            <v>301585.86</v>
          </cell>
          <cell r="L284">
            <v>288490.34000000003</v>
          </cell>
          <cell r="M284">
            <v>9781381.7300000004</v>
          </cell>
          <cell r="N284">
            <v>131490.19</v>
          </cell>
          <cell r="O284">
            <v>5047578.0999999996</v>
          </cell>
          <cell r="P284">
            <v>789920.27</v>
          </cell>
          <cell r="Q284">
            <v>632529.87</v>
          </cell>
          <cell r="R284">
            <v>2393669.36</v>
          </cell>
          <cell r="S284">
            <v>600567.47</v>
          </cell>
          <cell r="T284">
            <v>449947.8</v>
          </cell>
          <cell r="U284">
            <v>653268.17000000004</v>
          </cell>
          <cell r="V284">
            <v>236935.05</v>
          </cell>
          <cell r="W284">
            <v>6783573.6500000004</v>
          </cell>
          <cell r="X284">
            <v>58306.77</v>
          </cell>
          <cell r="Y284">
            <v>1462035</v>
          </cell>
          <cell r="Z284">
            <v>767963.1</v>
          </cell>
          <cell r="AA284">
            <v>59491.08</v>
          </cell>
          <cell r="AB284">
            <v>66761</v>
          </cell>
          <cell r="AC284">
            <v>202057.58</v>
          </cell>
          <cell r="AD284">
            <v>885849.73</v>
          </cell>
          <cell r="AE284">
            <v>250176.5</v>
          </cell>
          <cell r="AF284">
            <v>493373.2</v>
          </cell>
          <cell r="AG284">
            <v>265665.77</v>
          </cell>
          <cell r="AH284">
            <v>869395.38</v>
          </cell>
          <cell r="AI284">
            <v>423924.75</v>
          </cell>
          <cell r="AJ284">
            <v>180282.01</v>
          </cell>
          <cell r="AK284">
            <v>17400718.109999999</v>
          </cell>
          <cell r="AL284">
            <v>610001.48</v>
          </cell>
          <cell r="AM284">
            <v>728737.31</v>
          </cell>
          <cell r="AN284">
            <v>1426891.43</v>
          </cell>
          <cell r="AO284">
            <v>551504.62</v>
          </cell>
          <cell r="AP284">
            <v>356999.59</v>
          </cell>
          <cell r="AQ284">
            <v>171778.34</v>
          </cell>
          <cell r="AR284">
            <v>4760936.78</v>
          </cell>
          <cell r="AS284">
            <v>508206.21</v>
          </cell>
          <cell r="AT284">
            <v>1294140.82</v>
          </cell>
          <cell r="AU284">
            <v>655924.57999999996</v>
          </cell>
          <cell r="AV284">
            <v>854781.1</v>
          </cell>
          <cell r="AW284">
            <v>374010.94</v>
          </cell>
          <cell r="AX284">
            <v>607288.17000000004</v>
          </cell>
          <cell r="AY284">
            <v>767251.5</v>
          </cell>
          <cell r="AZ284">
            <v>157090</v>
          </cell>
          <cell r="BA284">
            <v>1994488.89</v>
          </cell>
          <cell r="BB284">
            <v>210362.28</v>
          </cell>
          <cell r="BC284">
            <v>4230894.8499999996</v>
          </cell>
          <cell r="BD284">
            <v>619540.68000000005</v>
          </cell>
          <cell r="BE284">
            <v>241303.06</v>
          </cell>
          <cell r="BF284">
            <v>473858.31</v>
          </cell>
          <cell r="BG284">
            <v>22752324.34</v>
          </cell>
          <cell r="BH284">
            <v>395673.22</v>
          </cell>
          <cell r="BI284">
            <v>1179835.7</v>
          </cell>
          <cell r="BJ284">
            <v>708501.75</v>
          </cell>
          <cell r="BK284">
            <v>793984.1</v>
          </cell>
          <cell r="BL284">
            <v>4853219.5999999996</v>
          </cell>
          <cell r="BM284">
            <v>783666.25</v>
          </cell>
          <cell r="BN284">
            <v>735205.6</v>
          </cell>
          <cell r="BO284">
            <v>1188861.6599999999</v>
          </cell>
          <cell r="BP284">
            <v>1007487.96</v>
          </cell>
          <cell r="BQ284">
            <v>1188059.6499999999</v>
          </cell>
          <cell r="BR284">
            <v>17473788.809999999</v>
          </cell>
          <cell r="BS284">
            <v>2234743.44</v>
          </cell>
          <cell r="BT284">
            <v>108350</v>
          </cell>
          <cell r="BU284">
            <v>2719245.99</v>
          </cell>
          <cell r="BV284">
            <v>1593363.2</v>
          </cell>
          <cell r="BW284">
            <v>3169799.59</v>
          </cell>
          <cell r="BX284">
            <v>2191413.7999999998</v>
          </cell>
          <cell r="BY284">
            <v>264546.39</v>
          </cell>
          <cell r="BZ284">
            <v>341723.9</v>
          </cell>
          <cell r="CA284">
            <v>653287.89</v>
          </cell>
          <cell r="CB284">
            <v>227810.05</v>
          </cell>
          <cell r="CC284">
            <v>1605811.2</v>
          </cell>
          <cell r="CD284">
            <v>625935.68999999994</v>
          </cell>
          <cell r="CE284">
            <v>1820195.44</v>
          </cell>
          <cell r="CF284">
            <v>781982.78</v>
          </cell>
          <cell r="CG284">
            <v>597008.71</v>
          </cell>
          <cell r="CH284">
            <v>105706.86</v>
          </cell>
          <cell r="CI284">
            <v>556294.57999999996</v>
          </cell>
          <cell r="CJ284">
            <v>2175811.7799999998</v>
          </cell>
          <cell r="CK284">
            <v>663625.98</v>
          </cell>
          <cell r="CL284">
            <v>983304.12</v>
          </cell>
        </row>
        <row r="285">
          <cell r="C285">
            <v>4182105.28</v>
          </cell>
          <cell r="D285">
            <v>137554</v>
          </cell>
          <cell r="E285">
            <v>107900</v>
          </cell>
          <cell r="F285">
            <v>163780</v>
          </cell>
          <cell r="G285">
            <v>361140</v>
          </cell>
          <cell r="H285">
            <v>480095</v>
          </cell>
          <cell r="I285">
            <v>80000</v>
          </cell>
          <cell r="J285">
            <v>175590</v>
          </cell>
          <cell r="K285">
            <v>210880</v>
          </cell>
          <cell r="L285">
            <v>873770</v>
          </cell>
          <cell r="M285">
            <v>891440</v>
          </cell>
          <cell r="N285">
            <v>166006.74</v>
          </cell>
          <cell r="O285">
            <v>661578</v>
          </cell>
          <cell r="P285">
            <v>416980</v>
          </cell>
          <cell r="Q285">
            <v>154660</v>
          </cell>
          <cell r="R285">
            <v>1167680</v>
          </cell>
          <cell r="S285">
            <v>498049</v>
          </cell>
          <cell r="T285">
            <v>333980</v>
          </cell>
          <cell r="U285">
            <v>628170</v>
          </cell>
          <cell r="V285">
            <v>104650</v>
          </cell>
          <cell r="W285">
            <v>6914627.5</v>
          </cell>
          <cell r="X285">
            <v>244080</v>
          </cell>
          <cell r="Y285">
            <v>445190</v>
          </cell>
          <cell r="Z285">
            <v>2896730</v>
          </cell>
          <cell r="AA285">
            <v>359780</v>
          </cell>
          <cell r="AB285">
            <v>61000</v>
          </cell>
          <cell r="AC285">
            <v>251982</v>
          </cell>
          <cell r="AD285">
            <v>1810809</v>
          </cell>
          <cell r="AE285">
            <v>188880</v>
          </cell>
          <cell r="AF285">
            <v>368362.1</v>
          </cell>
          <cell r="AG285">
            <v>268140</v>
          </cell>
          <cell r="AH285">
            <v>30000</v>
          </cell>
          <cell r="AI285">
            <v>606459</v>
          </cell>
          <cell r="AJ285">
            <v>581945</v>
          </cell>
          <cell r="AK285">
            <v>4273650</v>
          </cell>
          <cell r="AL285">
            <v>449910</v>
          </cell>
          <cell r="AM285">
            <v>402636.4</v>
          </cell>
          <cell r="AN285">
            <v>1380980</v>
          </cell>
          <cell r="AO285">
            <v>401600</v>
          </cell>
          <cell r="AP285">
            <v>107500</v>
          </cell>
          <cell r="AQ285">
            <v>139439</v>
          </cell>
          <cell r="AR285">
            <v>19387692.289999999</v>
          </cell>
          <cell r="AS285">
            <v>1070136.5</v>
          </cell>
          <cell r="AT285">
            <v>215000</v>
          </cell>
          <cell r="AU285">
            <v>164940</v>
          </cell>
          <cell r="AV285">
            <v>684000</v>
          </cell>
          <cell r="AW285">
            <v>378680</v>
          </cell>
          <cell r="AX285">
            <v>78100</v>
          </cell>
          <cell r="AY285">
            <v>1441424</v>
          </cell>
          <cell r="AZ285">
            <v>4860</v>
          </cell>
          <cell r="BA285">
            <v>994520</v>
          </cell>
          <cell r="BB285">
            <v>268600</v>
          </cell>
          <cell r="BC285">
            <v>5633348</v>
          </cell>
          <cell r="BD285">
            <v>1364940</v>
          </cell>
          <cell r="BE285">
            <v>2879566</v>
          </cell>
          <cell r="BF285">
            <v>384599</v>
          </cell>
          <cell r="BG285">
            <v>9644016.1999999993</v>
          </cell>
          <cell r="BH285">
            <v>207009.15</v>
          </cell>
          <cell r="BI285">
            <v>502666.35</v>
          </cell>
          <cell r="BJ285">
            <v>408083.44</v>
          </cell>
          <cell r="BK285">
            <v>1269900</v>
          </cell>
          <cell r="BL285">
            <v>11666505.26</v>
          </cell>
          <cell r="BM285">
            <v>780122</v>
          </cell>
          <cell r="BN285">
            <v>663123</v>
          </cell>
          <cell r="BO285">
            <v>1897850</v>
          </cell>
          <cell r="BP285">
            <v>1084749</v>
          </cell>
          <cell r="BQ285">
            <v>633198.02</v>
          </cell>
          <cell r="BR285">
            <v>34363835</v>
          </cell>
          <cell r="BS285">
            <v>475180</v>
          </cell>
          <cell r="BT285">
            <v>897995</v>
          </cell>
          <cell r="BU285">
            <v>1956167</v>
          </cell>
          <cell r="BV285">
            <v>2525337</v>
          </cell>
          <cell r="BW285">
            <v>1266406</v>
          </cell>
          <cell r="BX285">
            <v>12924579.300000001</v>
          </cell>
          <cell r="BY285">
            <v>576960</v>
          </cell>
          <cell r="BZ285">
            <v>1138805</v>
          </cell>
          <cell r="CA285">
            <v>1302670</v>
          </cell>
          <cell r="CB285">
            <v>1116065</v>
          </cell>
          <cell r="CC285">
            <v>1144784.5900000001</v>
          </cell>
          <cell r="CD285">
            <v>367040</v>
          </cell>
          <cell r="CE285">
            <v>919718.02</v>
          </cell>
          <cell r="CF285">
            <v>371948</v>
          </cell>
          <cell r="CG285">
            <v>1180620</v>
          </cell>
          <cell r="CH285">
            <v>394249</v>
          </cell>
          <cell r="CI285">
            <v>741204</v>
          </cell>
          <cell r="CJ285">
            <v>2605374.25</v>
          </cell>
          <cell r="CK285">
            <v>2387740</v>
          </cell>
          <cell r="CL285">
            <v>368700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179155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590000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880000</v>
          </cell>
          <cell r="BA286">
            <v>0</v>
          </cell>
          <cell r="BB286">
            <v>0</v>
          </cell>
          <cell r="BC286">
            <v>0</v>
          </cell>
          <cell r="BD286">
            <v>176000</v>
          </cell>
          <cell r="BE286">
            <v>0</v>
          </cell>
          <cell r="BF286">
            <v>0</v>
          </cell>
          <cell r="BG286">
            <v>8666587.5</v>
          </cell>
          <cell r="BH286">
            <v>1420000</v>
          </cell>
          <cell r="BI286">
            <v>0</v>
          </cell>
          <cell r="BJ286">
            <v>0</v>
          </cell>
          <cell r="BK286">
            <v>817274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499000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150000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1601890.3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328954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705674</v>
          </cell>
          <cell r="BS287">
            <v>0</v>
          </cell>
          <cell r="BT287">
            <v>0</v>
          </cell>
          <cell r="BU287">
            <v>25700</v>
          </cell>
          <cell r="BV287">
            <v>246720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6300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222275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149250</v>
          </cell>
          <cell r="G289">
            <v>163000</v>
          </cell>
          <cell r="H289">
            <v>2145362.9</v>
          </cell>
          <cell r="I289">
            <v>152700</v>
          </cell>
          <cell r="J289">
            <v>377585</v>
          </cell>
          <cell r="K289">
            <v>83400</v>
          </cell>
          <cell r="L289">
            <v>14000</v>
          </cell>
          <cell r="M289">
            <v>657170</v>
          </cell>
          <cell r="N289">
            <v>29070.5</v>
          </cell>
          <cell r="O289">
            <v>1051068.7</v>
          </cell>
          <cell r="P289">
            <v>95000</v>
          </cell>
          <cell r="Q289">
            <v>27600</v>
          </cell>
          <cell r="R289">
            <v>192997</v>
          </cell>
          <cell r="S289">
            <v>81440</v>
          </cell>
          <cell r="T289">
            <v>0</v>
          </cell>
          <cell r="U289">
            <v>0</v>
          </cell>
          <cell r="V289">
            <v>104050</v>
          </cell>
          <cell r="W289">
            <v>35103254.130000003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2354</v>
          </cell>
          <cell r="AI289">
            <v>0</v>
          </cell>
          <cell r="AJ289">
            <v>0</v>
          </cell>
          <cell r="AK289">
            <v>1367486.18</v>
          </cell>
          <cell r="AL289">
            <v>0</v>
          </cell>
          <cell r="AM289">
            <v>74600</v>
          </cell>
          <cell r="AN289">
            <v>444654.6</v>
          </cell>
          <cell r="AO289">
            <v>710797</v>
          </cell>
          <cell r="AP289">
            <v>0</v>
          </cell>
          <cell r="AQ289">
            <v>30225</v>
          </cell>
          <cell r="AR289">
            <v>5776376.8600000003</v>
          </cell>
          <cell r="AS289">
            <v>157409.4</v>
          </cell>
          <cell r="AT289">
            <v>1403850.4</v>
          </cell>
          <cell r="AU289">
            <v>96000</v>
          </cell>
          <cell r="AV289">
            <v>120000</v>
          </cell>
          <cell r="AW289">
            <v>56736.09</v>
          </cell>
          <cell r="AX289">
            <v>53114</v>
          </cell>
          <cell r="AY289">
            <v>238305</v>
          </cell>
          <cell r="AZ289">
            <v>24750</v>
          </cell>
          <cell r="BA289">
            <v>788724.75</v>
          </cell>
          <cell r="BB289">
            <v>0</v>
          </cell>
          <cell r="BC289">
            <v>909177.3</v>
          </cell>
          <cell r="BD289">
            <v>295600</v>
          </cell>
          <cell r="BE289">
            <v>68250</v>
          </cell>
          <cell r="BF289">
            <v>246165</v>
          </cell>
          <cell r="BG289">
            <v>830990</v>
          </cell>
          <cell r="BH289">
            <v>0</v>
          </cell>
          <cell r="BI289">
            <v>0</v>
          </cell>
          <cell r="BJ289">
            <v>261700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757221.07</v>
          </cell>
          <cell r="BS289">
            <v>184550</v>
          </cell>
          <cell r="BT289">
            <v>637540</v>
          </cell>
          <cell r="BU289">
            <v>71700</v>
          </cell>
          <cell r="BV289">
            <v>7982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219220</v>
          </cell>
          <cell r="CD289">
            <v>175200</v>
          </cell>
          <cell r="CE289">
            <v>0</v>
          </cell>
          <cell r="CF289">
            <v>0</v>
          </cell>
          <cell r="CG289">
            <v>109950</v>
          </cell>
          <cell r="CH289">
            <v>2500</v>
          </cell>
          <cell r="CI289">
            <v>65260</v>
          </cell>
          <cell r="CJ289">
            <v>0</v>
          </cell>
          <cell r="CK289">
            <v>0</v>
          </cell>
          <cell r="CL289">
            <v>40580</v>
          </cell>
        </row>
        <row r="290">
          <cell r="C290">
            <v>4562257.25</v>
          </cell>
          <cell r="D290">
            <v>127099</v>
          </cell>
          <cell r="E290">
            <v>60503.81</v>
          </cell>
          <cell r="F290">
            <v>77770</v>
          </cell>
          <cell r="G290">
            <v>248960.87</v>
          </cell>
          <cell r="H290">
            <v>312727.59000000003</v>
          </cell>
          <cell r="I290">
            <v>291342.8</v>
          </cell>
          <cell r="J290">
            <v>129648.9</v>
          </cell>
          <cell r="K290">
            <v>243647.55</v>
          </cell>
          <cell r="L290">
            <v>1284</v>
          </cell>
          <cell r="M290">
            <v>1783153.88</v>
          </cell>
          <cell r="N290">
            <v>8041.17</v>
          </cell>
          <cell r="O290">
            <v>905399.25</v>
          </cell>
          <cell r="P290">
            <v>494883.88</v>
          </cell>
          <cell r="Q290">
            <v>235593.4</v>
          </cell>
          <cell r="R290">
            <v>157461.9</v>
          </cell>
          <cell r="S290">
            <v>38185</v>
          </cell>
          <cell r="T290">
            <v>68741</v>
          </cell>
          <cell r="U290">
            <v>133588.46</v>
          </cell>
          <cell r="V290">
            <v>377071</v>
          </cell>
          <cell r="W290">
            <v>542955.80000000005</v>
          </cell>
          <cell r="X290">
            <v>147081.9</v>
          </cell>
          <cell r="Y290">
            <v>112099.8</v>
          </cell>
          <cell r="Z290">
            <v>127531.7</v>
          </cell>
          <cell r="AA290">
            <v>174874</v>
          </cell>
          <cell r="AB290">
            <v>96081.600000000006</v>
          </cell>
          <cell r="AC290">
            <v>180913.77</v>
          </cell>
          <cell r="AD290">
            <v>389378</v>
          </cell>
          <cell r="AE290">
            <v>256330</v>
          </cell>
          <cell r="AF290">
            <v>175035.85</v>
          </cell>
          <cell r="AG290">
            <v>254821</v>
          </cell>
          <cell r="AH290">
            <v>312809.71999999997</v>
          </cell>
          <cell r="AI290">
            <v>47778.17</v>
          </cell>
          <cell r="AJ290">
            <v>105446.09</v>
          </cell>
          <cell r="AK290">
            <v>1406071.61</v>
          </cell>
          <cell r="AL290">
            <v>138386.4</v>
          </cell>
          <cell r="AM290">
            <v>340704.6</v>
          </cell>
          <cell r="AN290">
            <v>682634.92</v>
          </cell>
          <cell r="AO290">
            <v>101000</v>
          </cell>
          <cell r="AP290">
            <v>12519</v>
          </cell>
          <cell r="AQ290">
            <v>211700.65</v>
          </cell>
          <cell r="AR290">
            <v>4766930.26</v>
          </cell>
          <cell r="AS290">
            <v>271959.5</v>
          </cell>
          <cell r="AT290">
            <v>600871.68999999994</v>
          </cell>
          <cell r="AU290">
            <v>1273185.8</v>
          </cell>
          <cell r="AV290">
            <v>256853</v>
          </cell>
          <cell r="AW290">
            <v>160067.9</v>
          </cell>
          <cell r="AX290">
            <v>105351</v>
          </cell>
          <cell r="AY290">
            <v>315031.08</v>
          </cell>
          <cell r="AZ290">
            <v>0</v>
          </cell>
          <cell r="BA290">
            <v>1900418.57</v>
          </cell>
          <cell r="BB290">
            <v>0</v>
          </cell>
          <cell r="BC290">
            <v>401722.49</v>
          </cell>
          <cell r="BD290">
            <v>303050.25</v>
          </cell>
          <cell r="BE290">
            <v>273471.5</v>
          </cell>
          <cell r="BF290">
            <v>202941</v>
          </cell>
          <cell r="BG290">
            <v>1333270.04</v>
          </cell>
          <cell r="BH290">
            <v>105484.99</v>
          </cell>
          <cell r="BI290">
            <v>294575</v>
          </cell>
          <cell r="BJ290">
            <v>13803</v>
          </cell>
          <cell r="BK290">
            <v>36074</v>
          </cell>
          <cell r="BL290">
            <v>612173.69999999995</v>
          </cell>
          <cell r="BM290">
            <v>639340</v>
          </cell>
          <cell r="BN290">
            <v>255173.55</v>
          </cell>
          <cell r="BO290">
            <v>1239433.7</v>
          </cell>
          <cell r="BP290">
            <v>125718.43</v>
          </cell>
          <cell r="BQ290">
            <v>254203.31</v>
          </cell>
          <cell r="BR290">
            <v>286346.98</v>
          </cell>
          <cell r="BS290">
            <v>188037.64</v>
          </cell>
          <cell r="BT290">
            <v>321185.57</v>
          </cell>
          <cell r="BU290">
            <v>1116767.2</v>
          </cell>
          <cell r="BV290">
            <v>12288</v>
          </cell>
          <cell r="BW290">
            <v>141403.20000000001</v>
          </cell>
          <cell r="BX290">
            <v>673658.73</v>
          </cell>
          <cell r="BY290">
            <v>160078</v>
          </cell>
          <cell r="BZ290">
            <v>157625.16</v>
          </cell>
          <cell r="CA290">
            <v>80970</v>
          </cell>
          <cell r="CB290">
            <v>658181.19999999995</v>
          </cell>
          <cell r="CC290">
            <v>353647.12</v>
          </cell>
          <cell r="CD290">
            <v>350610.8</v>
          </cell>
          <cell r="CE290">
            <v>519892.6</v>
          </cell>
          <cell r="CF290">
            <v>84255.5</v>
          </cell>
          <cell r="CG290">
            <v>349860.18</v>
          </cell>
          <cell r="CH290">
            <v>139300</v>
          </cell>
          <cell r="CI290">
            <v>50941.1</v>
          </cell>
          <cell r="CJ290">
            <v>209204</v>
          </cell>
          <cell r="CK290">
            <v>34601</v>
          </cell>
          <cell r="CL290">
            <v>128628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35100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8890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100000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73000</v>
          </cell>
          <cell r="BE291">
            <v>102730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42810</v>
          </cell>
          <cell r="BK291">
            <v>0</v>
          </cell>
          <cell r="BL291">
            <v>120407.5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3700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129500</v>
          </cell>
          <cell r="CA291">
            <v>0</v>
          </cell>
          <cell r="CB291">
            <v>0</v>
          </cell>
          <cell r="CC291">
            <v>0</v>
          </cell>
          <cell r="CD291">
            <v>1765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8000</v>
          </cell>
          <cell r="CJ291">
            <v>0</v>
          </cell>
          <cell r="CK291">
            <v>0</v>
          </cell>
          <cell r="CL291">
            <v>0</v>
          </cell>
        </row>
        <row r="292">
          <cell r="C292">
            <v>253025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62944.5</v>
          </cell>
          <cell r="K292">
            <v>273223.15000000002</v>
          </cell>
          <cell r="L292">
            <v>0</v>
          </cell>
          <cell r="M292">
            <v>0</v>
          </cell>
          <cell r="N292">
            <v>0</v>
          </cell>
          <cell r="O292">
            <v>138846.20000000001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63330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9585378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1925634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422851.63</v>
          </cell>
          <cell r="AS292">
            <v>20171.5</v>
          </cell>
          <cell r="AT292">
            <v>0</v>
          </cell>
          <cell r="AU292">
            <v>34775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4448890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1341261</v>
          </cell>
          <cell r="BM292">
            <v>13210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22292608.82</v>
          </cell>
          <cell r="BS292">
            <v>0</v>
          </cell>
          <cell r="BT292">
            <v>0</v>
          </cell>
          <cell r="BU292">
            <v>12124550</v>
          </cell>
          <cell r="BV292">
            <v>0</v>
          </cell>
          <cell r="BW292">
            <v>0</v>
          </cell>
          <cell r="BX292">
            <v>3051200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4606570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5015658.0199999996</v>
          </cell>
          <cell r="CK292">
            <v>0</v>
          </cell>
          <cell r="CL292">
            <v>0</v>
          </cell>
        </row>
        <row r="293">
          <cell r="C293">
            <v>909903.92</v>
          </cell>
          <cell r="D293">
            <v>75345</v>
          </cell>
          <cell r="E293">
            <v>286436.90000000002</v>
          </cell>
          <cell r="F293">
            <v>963200</v>
          </cell>
          <cell r="G293">
            <v>366250</v>
          </cell>
          <cell r="H293">
            <v>175723.79</v>
          </cell>
          <cell r="I293">
            <v>649506.9</v>
          </cell>
          <cell r="J293">
            <v>3186090</v>
          </cell>
          <cell r="K293">
            <v>617975</v>
          </cell>
          <cell r="L293">
            <v>133816</v>
          </cell>
          <cell r="M293">
            <v>2999805</v>
          </cell>
          <cell r="N293">
            <v>17811.8</v>
          </cell>
          <cell r="O293">
            <v>4665941.8</v>
          </cell>
          <cell r="P293">
            <v>269205</v>
          </cell>
          <cell r="Q293">
            <v>641176</v>
          </cell>
          <cell r="R293">
            <v>1250314.8</v>
          </cell>
          <cell r="S293">
            <v>424288</v>
          </cell>
          <cell r="T293">
            <v>101040</v>
          </cell>
          <cell r="U293">
            <v>2163944.35</v>
          </cell>
          <cell r="V293">
            <v>1157496.3</v>
          </cell>
          <cell r="W293">
            <v>10079413</v>
          </cell>
          <cell r="X293">
            <v>85286</v>
          </cell>
          <cell r="Y293">
            <v>60166.85</v>
          </cell>
          <cell r="Z293">
            <v>172818.65</v>
          </cell>
          <cell r="AA293">
            <v>12422</v>
          </cell>
          <cell r="AB293">
            <v>45730</v>
          </cell>
          <cell r="AC293">
            <v>94547.5</v>
          </cell>
          <cell r="AD293">
            <v>1114563</v>
          </cell>
          <cell r="AE293">
            <v>579789</v>
          </cell>
          <cell r="AF293">
            <v>84107.3</v>
          </cell>
          <cell r="AG293">
            <v>45690.8</v>
          </cell>
          <cell r="AH293">
            <v>1638457</v>
          </cell>
          <cell r="AI293">
            <v>53510</v>
          </cell>
          <cell r="AJ293">
            <v>26051.1</v>
          </cell>
          <cell r="AK293">
            <v>25643536</v>
          </cell>
          <cell r="AL293">
            <v>298805.3</v>
          </cell>
          <cell r="AM293">
            <v>324610</v>
          </cell>
          <cell r="AN293">
            <v>933645</v>
          </cell>
          <cell r="AO293">
            <v>832810</v>
          </cell>
          <cell r="AP293">
            <v>256095</v>
          </cell>
          <cell r="AQ293">
            <v>818564.36</v>
          </cell>
          <cell r="AR293">
            <v>3307170.88</v>
          </cell>
          <cell r="AS293">
            <v>114930</v>
          </cell>
          <cell r="AT293">
            <v>1029735.5</v>
          </cell>
          <cell r="AU293">
            <v>644422.72</v>
          </cell>
          <cell r="AV293">
            <v>877965</v>
          </cell>
          <cell r="AW293">
            <v>251005</v>
          </cell>
          <cell r="AX293">
            <v>594000</v>
          </cell>
          <cell r="AY293">
            <v>923960</v>
          </cell>
          <cell r="AZ293">
            <v>142585</v>
          </cell>
          <cell r="BA293">
            <v>1404385</v>
          </cell>
          <cell r="BB293">
            <v>133993.5</v>
          </cell>
          <cell r="BC293">
            <v>2261623</v>
          </cell>
          <cell r="BD293">
            <v>3103838</v>
          </cell>
          <cell r="BE293">
            <v>989875</v>
          </cell>
          <cell r="BF293">
            <v>65258.5</v>
          </cell>
          <cell r="BG293">
            <v>10891545</v>
          </cell>
          <cell r="BH293">
            <v>1088017.21</v>
          </cell>
          <cell r="BI293">
            <v>341308.5</v>
          </cell>
          <cell r="BJ293">
            <v>967828.52</v>
          </cell>
          <cell r="BK293">
            <v>185626</v>
          </cell>
          <cell r="BL293">
            <v>7880527.75</v>
          </cell>
          <cell r="BM293">
            <v>1987377.45</v>
          </cell>
          <cell r="BN293">
            <v>1218991.51</v>
          </cell>
          <cell r="BO293">
            <v>3106565</v>
          </cell>
          <cell r="BP293">
            <v>998435.44</v>
          </cell>
          <cell r="BQ293">
            <v>2990866.1</v>
          </cell>
          <cell r="BR293">
            <v>10895461</v>
          </cell>
          <cell r="BS293">
            <v>2068255.2</v>
          </cell>
          <cell r="BT293">
            <v>955553</v>
          </cell>
          <cell r="BU293">
            <v>4708501.9400000004</v>
          </cell>
          <cell r="BV293">
            <v>433615</v>
          </cell>
          <cell r="BW293">
            <v>2060405.8</v>
          </cell>
          <cell r="BX293">
            <v>1962000</v>
          </cell>
          <cell r="BY293">
            <v>554649.27</v>
          </cell>
          <cell r="BZ293">
            <v>577561.35</v>
          </cell>
          <cell r="CA293">
            <v>3288145</v>
          </cell>
          <cell r="CB293">
            <v>751678.58</v>
          </cell>
          <cell r="CC293">
            <v>2699652.8</v>
          </cell>
          <cell r="CD293">
            <v>334976.5</v>
          </cell>
          <cell r="CE293">
            <v>1877992.86</v>
          </cell>
          <cell r="CF293">
            <v>843871</v>
          </cell>
          <cell r="CG293">
            <v>1173788</v>
          </cell>
          <cell r="CH293">
            <v>316968</v>
          </cell>
          <cell r="CI293">
            <v>558335.73</v>
          </cell>
          <cell r="CJ293">
            <v>2170315</v>
          </cell>
          <cell r="CK293">
            <v>691340</v>
          </cell>
          <cell r="CL293">
            <v>386453.5</v>
          </cell>
        </row>
        <row r="294">
          <cell r="C294">
            <v>1035000</v>
          </cell>
          <cell r="D294">
            <v>0</v>
          </cell>
          <cell r="E294">
            <v>422100</v>
          </cell>
          <cell r="F294">
            <v>159100</v>
          </cell>
          <cell r="G294">
            <v>164800</v>
          </cell>
          <cell r="H294">
            <v>49742.98</v>
          </cell>
          <cell r="I294">
            <v>296520</v>
          </cell>
          <cell r="J294">
            <v>1377093</v>
          </cell>
          <cell r="K294">
            <v>0</v>
          </cell>
          <cell r="L294">
            <v>0</v>
          </cell>
          <cell r="M294">
            <v>1279768.74</v>
          </cell>
          <cell r="N294">
            <v>0</v>
          </cell>
          <cell r="O294">
            <v>131975</v>
          </cell>
          <cell r="P294">
            <v>366365</v>
          </cell>
          <cell r="Q294">
            <v>1035529</v>
          </cell>
          <cell r="R294">
            <v>697864</v>
          </cell>
          <cell r="S294">
            <v>395100</v>
          </cell>
          <cell r="T294">
            <v>308080</v>
          </cell>
          <cell r="U294">
            <v>769533.18</v>
          </cell>
          <cell r="V294">
            <v>293825</v>
          </cell>
          <cell r="W294">
            <v>32224218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624825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2205734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2014160.37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2043400</v>
          </cell>
          <cell r="BB294">
            <v>0</v>
          </cell>
          <cell r="BC294">
            <v>1230750</v>
          </cell>
          <cell r="BD294">
            <v>423540</v>
          </cell>
          <cell r="BE294">
            <v>119300</v>
          </cell>
          <cell r="BF294">
            <v>20300</v>
          </cell>
          <cell r="BG294">
            <v>11997800</v>
          </cell>
          <cell r="BH294">
            <v>0</v>
          </cell>
          <cell r="BI294">
            <v>4970</v>
          </cell>
          <cell r="BJ294">
            <v>0</v>
          </cell>
          <cell r="BK294">
            <v>0</v>
          </cell>
          <cell r="BL294">
            <v>1361131.8</v>
          </cell>
          <cell r="BM294">
            <v>749185</v>
          </cell>
          <cell r="BN294">
            <v>138610</v>
          </cell>
          <cell r="BO294">
            <v>216320.65</v>
          </cell>
          <cell r="BP294">
            <v>137360</v>
          </cell>
          <cell r="BQ294">
            <v>364407.06</v>
          </cell>
          <cell r="BR294">
            <v>2595562</v>
          </cell>
          <cell r="BS294">
            <v>0</v>
          </cell>
          <cell r="BT294">
            <v>0</v>
          </cell>
          <cell r="BU294">
            <v>2601825</v>
          </cell>
          <cell r="BV294">
            <v>0</v>
          </cell>
          <cell r="BW294">
            <v>0</v>
          </cell>
          <cell r="BX294">
            <v>4772960</v>
          </cell>
          <cell r="BY294">
            <v>0</v>
          </cell>
          <cell r="BZ294">
            <v>16692</v>
          </cell>
          <cell r="CA294">
            <v>0</v>
          </cell>
          <cell r="CB294">
            <v>0</v>
          </cell>
          <cell r="CC294">
            <v>2614200</v>
          </cell>
          <cell r="CD294">
            <v>4700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5400</v>
          </cell>
          <cell r="CJ294">
            <v>1044640</v>
          </cell>
          <cell r="CK294">
            <v>0</v>
          </cell>
          <cell r="CL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1325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769060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194250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530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187980</v>
          </cell>
          <cell r="BV295">
            <v>0</v>
          </cell>
          <cell r="BW295">
            <v>360</v>
          </cell>
          <cell r="BX295">
            <v>0</v>
          </cell>
          <cell r="BY295">
            <v>8580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114849.9</v>
          </cell>
          <cell r="CE295">
            <v>24640</v>
          </cell>
          <cell r="CF295">
            <v>221810</v>
          </cell>
          <cell r="CG295">
            <v>3140</v>
          </cell>
          <cell r="CH295">
            <v>24780</v>
          </cell>
          <cell r="CI295">
            <v>79310.42</v>
          </cell>
          <cell r="CJ295">
            <v>62000</v>
          </cell>
          <cell r="CK295">
            <v>0</v>
          </cell>
          <cell r="CL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3696650.64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19063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9">
          <cell r="C299">
            <v>255570</v>
          </cell>
          <cell r="D299">
            <v>0</v>
          </cell>
          <cell r="E299">
            <v>887270.35</v>
          </cell>
          <cell r="F299">
            <v>1111641</v>
          </cell>
          <cell r="G299">
            <v>202298</v>
          </cell>
          <cell r="H299">
            <v>1697181</v>
          </cell>
          <cell r="I299">
            <v>679394</v>
          </cell>
          <cell r="J299">
            <v>2242404</v>
          </cell>
          <cell r="K299">
            <v>0</v>
          </cell>
          <cell r="L299">
            <v>357682.22</v>
          </cell>
          <cell r="M299">
            <v>1372079</v>
          </cell>
          <cell r="N299">
            <v>276195.67</v>
          </cell>
          <cell r="O299">
            <v>1888948.93</v>
          </cell>
          <cell r="P299">
            <v>2099920.58</v>
          </cell>
          <cell r="Q299">
            <v>6769588.2000000002</v>
          </cell>
          <cell r="R299">
            <v>15491.81</v>
          </cell>
          <cell r="S299">
            <v>1118482.94</v>
          </cell>
          <cell r="T299">
            <v>466038.75</v>
          </cell>
          <cell r="U299">
            <v>2405432.6</v>
          </cell>
          <cell r="V299">
            <v>969016.75</v>
          </cell>
          <cell r="W299">
            <v>686448.7</v>
          </cell>
          <cell r="X299">
            <v>0</v>
          </cell>
          <cell r="Y299">
            <v>462100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3150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635635.36</v>
          </cell>
          <cell r="AR299">
            <v>0</v>
          </cell>
          <cell r="AS299">
            <v>50832</v>
          </cell>
          <cell r="AT299">
            <v>0</v>
          </cell>
          <cell r="AU299">
            <v>0</v>
          </cell>
          <cell r="AV299">
            <v>7261.68</v>
          </cell>
          <cell r="AW299">
            <v>33034</v>
          </cell>
          <cell r="AX299">
            <v>0</v>
          </cell>
          <cell r="AY299">
            <v>0</v>
          </cell>
          <cell r="AZ299">
            <v>0</v>
          </cell>
          <cell r="BA299">
            <v>217106.75</v>
          </cell>
          <cell r="BB299">
            <v>0</v>
          </cell>
          <cell r="BC299">
            <v>617153.94999999995</v>
          </cell>
          <cell r="BD299">
            <v>0</v>
          </cell>
          <cell r="BE299">
            <v>0</v>
          </cell>
          <cell r="BF299">
            <v>505649.5</v>
          </cell>
          <cell r="BG299">
            <v>101265.5</v>
          </cell>
          <cell r="BH299">
            <v>0</v>
          </cell>
          <cell r="BI299">
            <v>0</v>
          </cell>
          <cell r="BJ299">
            <v>1463894.5</v>
          </cell>
          <cell r="BK299">
            <v>2927401.55</v>
          </cell>
          <cell r="BL299">
            <v>0</v>
          </cell>
          <cell r="BM299">
            <v>500440.8</v>
          </cell>
          <cell r="BN299">
            <v>420995.73</v>
          </cell>
          <cell r="BO299">
            <v>319200</v>
          </cell>
          <cell r="BP299">
            <v>356684.87</v>
          </cell>
          <cell r="BQ299">
            <v>814090.84</v>
          </cell>
          <cell r="BR299">
            <v>0</v>
          </cell>
          <cell r="BS299">
            <v>1954060</v>
          </cell>
          <cell r="BT299">
            <v>1443178</v>
          </cell>
          <cell r="BU299">
            <v>2054930</v>
          </cell>
          <cell r="BV299">
            <v>519700</v>
          </cell>
          <cell r="BW299">
            <v>1456270</v>
          </cell>
          <cell r="BX299">
            <v>4709684</v>
          </cell>
          <cell r="BY299">
            <v>328390</v>
          </cell>
          <cell r="BZ299">
            <v>0</v>
          </cell>
          <cell r="CA299">
            <v>2016030</v>
          </cell>
          <cell r="CB299">
            <v>2587769.58</v>
          </cell>
          <cell r="CC299">
            <v>1301500</v>
          </cell>
          <cell r="CD299">
            <v>1009228.55</v>
          </cell>
          <cell r="CE299">
            <v>1639550</v>
          </cell>
          <cell r="CF299">
            <v>1952596.6</v>
          </cell>
          <cell r="CG299">
            <v>567947</v>
          </cell>
          <cell r="CH299">
            <v>793221.6</v>
          </cell>
          <cell r="CI299">
            <v>183200.5</v>
          </cell>
          <cell r="CJ299">
            <v>2774320</v>
          </cell>
          <cell r="CK299">
            <v>1283236</v>
          </cell>
          <cell r="CL299">
            <v>573140</v>
          </cell>
        </row>
        <row r="300">
          <cell r="C300">
            <v>151777</v>
          </cell>
          <cell r="D300">
            <v>0</v>
          </cell>
          <cell r="E300">
            <v>24980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7300</v>
          </cell>
          <cell r="N300">
            <v>39899</v>
          </cell>
          <cell r="O300">
            <v>3050</v>
          </cell>
          <cell r="P300">
            <v>0</v>
          </cell>
          <cell r="Q300">
            <v>150273</v>
          </cell>
          <cell r="R300">
            <v>69178.25</v>
          </cell>
          <cell r="S300">
            <v>19953.990000000002</v>
          </cell>
          <cell r="T300">
            <v>340</v>
          </cell>
          <cell r="U300">
            <v>42079.5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6750</v>
          </cell>
          <cell r="AI300">
            <v>0</v>
          </cell>
          <cell r="AJ300">
            <v>0</v>
          </cell>
          <cell r="AK300">
            <v>0</v>
          </cell>
          <cell r="AL300">
            <v>9766</v>
          </cell>
          <cell r="AM300">
            <v>8664</v>
          </cell>
          <cell r="AN300">
            <v>32012.25</v>
          </cell>
          <cell r="AO300">
            <v>0</v>
          </cell>
          <cell r="AP300">
            <v>0</v>
          </cell>
          <cell r="AQ300">
            <v>6027</v>
          </cell>
          <cell r="AR300">
            <v>9819</v>
          </cell>
          <cell r="AS300">
            <v>0</v>
          </cell>
          <cell r="AT300">
            <v>198600</v>
          </cell>
          <cell r="AU300">
            <v>0</v>
          </cell>
          <cell r="AV300">
            <v>7163</v>
          </cell>
          <cell r="AW300">
            <v>32687.43</v>
          </cell>
          <cell r="AX300">
            <v>12917.5</v>
          </cell>
          <cell r="AY300">
            <v>28185.5</v>
          </cell>
          <cell r="AZ300">
            <v>0</v>
          </cell>
          <cell r="BA300">
            <v>1070</v>
          </cell>
          <cell r="BB300">
            <v>0</v>
          </cell>
          <cell r="BC300">
            <v>0</v>
          </cell>
          <cell r="BD300">
            <v>33160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245266</v>
          </cell>
          <cell r="BK300">
            <v>1028060</v>
          </cell>
          <cell r="BL300">
            <v>0</v>
          </cell>
          <cell r="BM300">
            <v>0</v>
          </cell>
          <cell r="BN300">
            <v>62046</v>
          </cell>
          <cell r="BO300">
            <v>0</v>
          </cell>
          <cell r="BP300">
            <v>0</v>
          </cell>
          <cell r="BQ300">
            <v>311727</v>
          </cell>
          <cell r="BR300">
            <v>0</v>
          </cell>
          <cell r="BS300">
            <v>29977.5</v>
          </cell>
          <cell r="BT300">
            <v>0</v>
          </cell>
          <cell r="BU300">
            <v>0</v>
          </cell>
          <cell r="BV300">
            <v>0</v>
          </cell>
          <cell r="BW300">
            <v>44990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29904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C301">
            <v>0</v>
          </cell>
          <cell r="D301">
            <v>0</v>
          </cell>
          <cell r="E301">
            <v>166900</v>
          </cell>
          <cell r="F301">
            <v>271272.5</v>
          </cell>
          <cell r="G301">
            <v>26762</v>
          </cell>
          <cell r="H301">
            <v>360</v>
          </cell>
          <cell r="I301">
            <v>170</v>
          </cell>
          <cell r="J301">
            <v>350355</v>
          </cell>
          <cell r="K301">
            <v>0</v>
          </cell>
          <cell r="L301">
            <v>324771</v>
          </cell>
          <cell r="M301">
            <v>8212</v>
          </cell>
          <cell r="N301">
            <v>138882.5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156533.5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31576</v>
          </cell>
          <cell r="AI301">
            <v>0</v>
          </cell>
          <cell r="AJ301">
            <v>0</v>
          </cell>
          <cell r="AK301">
            <v>123750</v>
          </cell>
          <cell r="AL301">
            <v>330</v>
          </cell>
          <cell r="AM301">
            <v>360</v>
          </cell>
          <cell r="AN301">
            <v>1097</v>
          </cell>
          <cell r="AO301">
            <v>80</v>
          </cell>
          <cell r="AP301">
            <v>0</v>
          </cell>
          <cell r="AQ301">
            <v>0</v>
          </cell>
          <cell r="AR301">
            <v>161806.5</v>
          </cell>
          <cell r="AS301">
            <v>0</v>
          </cell>
          <cell r="AT301">
            <v>0</v>
          </cell>
          <cell r="AU301">
            <v>0</v>
          </cell>
          <cell r="AV301">
            <v>71839</v>
          </cell>
          <cell r="AW301">
            <v>3938</v>
          </cell>
          <cell r="AX301">
            <v>111</v>
          </cell>
          <cell r="AY301">
            <v>274</v>
          </cell>
          <cell r="AZ301">
            <v>0</v>
          </cell>
          <cell r="BA301">
            <v>3518</v>
          </cell>
          <cell r="BB301">
            <v>0</v>
          </cell>
          <cell r="BC301">
            <v>750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56018</v>
          </cell>
          <cell r="BK301">
            <v>17316.5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360</v>
          </cell>
          <cell r="BR301">
            <v>0</v>
          </cell>
          <cell r="BS301">
            <v>29806.75</v>
          </cell>
          <cell r="BT301">
            <v>0</v>
          </cell>
          <cell r="BU301">
            <v>149539</v>
          </cell>
          <cell r="BV301">
            <v>0</v>
          </cell>
          <cell r="BW301">
            <v>284820</v>
          </cell>
          <cell r="BX301">
            <v>13317</v>
          </cell>
          <cell r="BY301">
            <v>3009</v>
          </cell>
          <cell r="BZ301">
            <v>0</v>
          </cell>
          <cell r="CA301">
            <v>98434</v>
          </cell>
          <cell r="CB301">
            <v>209301.25</v>
          </cell>
          <cell r="CC301">
            <v>28653</v>
          </cell>
          <cell r="CD301">
            <v>30682</v>
          </cell>
          <cell r="CE301">
            <v>2952</v>
          </cell>
          <cell r="CF301">
            <v>4854.25</v>
          </cell>
          <cell r="CG301">
            <v>61292</v>
          </cell>
          <cell r="CH301">
            <v>109534.25</v>
          </cell>
          <cell r="CI301">
            <v>4106</v>
          </cell>
          <cell r="CJ301">
            <v>300353.25</v>
          </cell>
          <cell r="CK301">
            <v>637</v>
          </cell>
          <cell r="CL301">
            <v>1757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1523696.35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1951931.65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190191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2079093.75</v>
          </cell>
          <cell r="CK302">
            <v>0</v>
          </cell>
          <cell r="CL302">
            <v>0</v>
          </cell>
        </row>
        <row r="303">
          <cell r="C303">
            <v>0</v>
          </cell>
          <cell r="D303">
            <v>0</v>
          </cell>
          <cell r="E303">
            <v>64888.4</v>
          </cell>
          <cell r="F303">
            <v>290269.46000000002</v>
          </cell>
          <cell r="G303">
            <v>1150</v>
          </cell>
          <cell r="H303">
            <v>68830.2</v>
          </cell>
          <cell r="I303">
            <v>89600</v>
          </cell>
          <cell r="J303">
            <v>34047.800000000003</v>
          </cell>
          <cell r="K303">
            <v>0</v>
          </cell>
          <cell r="L303">
            <v>0</v>
          </cell>
          <cell r="M303">
            <v>225486.72</v>
          </cell>
          <cell r="N303">
            <v>0</v>
          </cell>
          <cell r="O303">
            <v>0</v>
          </cell>
          <cell r="P303">
            <v>2969.49</v>
          </cell>
          <cell r="Q303">
            <v>4095</v>
          </cell>
          <cell r="R303">
            <v>0</v>
          </cell>
          <cell r="S303">
            <v>28975.11</v>
          </cell>
          <cell r="T303">
            <v>0</v>
          </cell>
          <cell r="U303">
            <v>0</v>
          </cell>
          <cell r="V303">
            <v>299732.62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940</v>
          </cell>
          <cell r="AN303">
            <v>65515.8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725</v>
          </cell>
          <cell r="AW303">
            <v>0</v>
          </cell>
          <cell r="AX303">
            <v>10037.200000000001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207886.03</v>
          </cell>
          <cell r="BE303">
            <v>1235</v>
          </cell>
          <cell r="BF303">
            <v>205381.99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164679.47</v>
          </cell>
          <cell r="BQ303">
            <v>0</v>
          </cell>
          <cell r="BR303">
            <v>0</v>
          </cell>
          <cell r="BS303">
            <v>65747.22</v>
          </cell>
          <cell r="BT303">
            <v>0</v>
          </cell>
          <cell r="BU303">
            <v>55259.46</v>
          </cell>
          <cell r="BV303">
            <v>0</v>
          </cell>
          <cell r="BW303">
            <v>0</v>
          </cell>
          <cell r="BX303">
            <v>65505.01</v>
          </cell>
          <cell r="BY303">
            <v>168</v>
          </cell>
          <cell r="BZ303">
            <v>0</v>
          </cell>
          <cell r="CA303">
            <v>64309.14</v>
          </cell>
          <cell r="CB303">
            <v>0</v>
          </cell>
          <cell r="CC303">
            <v>0</v>
          </cell>
          <cell r="CD303">
            <v>96019.29</v>
          </cell>
          <cell r="CE303">
            <v>0</v>
          </cell>
          <cell r="CF303">
            <v>0</v>
          </cell>
          <cell r="CG303">
            <v>8675.4699999999993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C304">
            <v>0</v>
          </cell>
          <cell r="D304">
            <v>0</v>
          </cell>
          <cell r="E304">
            <v>460</v>
          </cell>
          <cell r="F304">
            <v>55838</v>
          </cell>
          <cell r="G304">
            <v>5060</v>
          </cell>
          <cell r="H304">
            <v>0</v>
          </cell>
          <cell r="I304">
            <v>0</v>
          </cell>
          <cell r="J304">
            <v>10700</v>
          </cell>
          <cell r="K304">
            <v>0</v>
          </cell>
          <cell r="L304">
            <v>0</v>
          </cell>
          <cell r="M304">
            <v>1500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4050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154827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4725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C305">
            <v>213</v>
          </cell>
          <cell r="D305">
            <v>0</v>
          </cell>
          <cell r="E305">
            <v>14188</v>
          </cell>
          <cell r="F305">
            <v>31674</v>
          </cell>
          <cell r="G305">
            <v>0</v>
          </cell>
          <cell r="H305">
            <v>0</v>
          </cell>
          <cell r="I305">
            <v>0</v>
          </cell>
          <cell r="J305">
            <v>5420</v>
          </cell>
          <cell r="K305">
            <v>1650</v>
          </cell>
          <cell r="L305">
            <v>0</v>
          </cell>
          <cell r="M305">
            <v>70608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12209</v>
          </cell>
          <cell r="T305">
            <v>0</v>
          </cell>
          <cell r="U305">
            <v>0</v>
          </cell>
          <cell r="V305">
            <v>17415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900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1117</v>
          </cell>
          <cell r="BB305">
            <v>0</v>
          </cell>
          <cell r="BC305">
            <v>20500.5</v>
          </cell>
          <cell r="BD305">
            <v>79422.3</v>
          </cell>
          <cell r="BE305">
            <v>27011</v>
          </cell>
          <cell r="BF305">
            <v>34452</v>
          </cell>
          <cell r="BG305">
            <v>12890</v>
          </cell>
          <cell r="BH305">
            <v>1720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2100</v>
          </cell>
          <cell r="BV305">
            <v>0</v>
          </cell>
          <cell r="BW305">
            <v>0</v>
          </cell>
          <cell r="BX305">
            <v>0</v>
          </cell>
          <cell r="BY305">
            <v>2262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4652.75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72878</v>
          </cell>
          <cell r="AB306">
            <v>0</v>
          </cell>
          <cell r="AC306">
            <v>0</v>
          </cell>
          <cell r="AD306">
            <v>150000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36743</v>
          </cell>
          <cell r="G312">
            <v>0</v>
          </cell>
          <cell r="H312">
            <v>0</v>
          </cell>
          <cell r="I312">
            <v>103695.5</v>
          </cell>
          <cell r="J312">
            <v>0</v>
          </cell>
          <cell r="K312">
            <v>332468.25</v>
          </cell>
          <cell r="L312">
            <v>51159.5</v>
          </cell>
          <cell r="M312">
            <v>142918.39999999999</v>
          </cell>
          <cell r="N312">
            <v>0</v>
          </cell>
          <cell r="O312">
            <v>985516.12</v>
          </cell>
          <cell r="P312">
            <v>264287.8</v>
          </cell>
          <cell r="Q312">
            <v>134012.5</v>
          </cell>
          <cell r="R312">
            <v>1883811.71</v>
          </cell>
          <cell r="S312">
            <v>0</v>
          </cell>
          <cell r="T312">
            <v>0</v>
          </cell>
          <cell r="U312">
            <v>78732.25</v>
          </cell>
          <cell r="V312">
            <v>0</v>
          </cell>
          <cell r="W312">
            <v>205953</v>
          </cell>
          <cell r="X312">
            <v>26120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36302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8000</v>
          </cell>
          <cell r="AN312">
            <v>0</v>
          </cell>
          <cell r="AO312">
            <v>73969.5</v>
          </cell>
          <cell r="AP312">
            <v>31634.5</v>
          </cell>
          <cell r="AQ312">
            <v>0</v>
          </cell>
          <cell r="AR312">
            <v>35094.99</v>
          </cell>
          <cell r="AS312">
            <v>0</v>
          </cell>
          <cell r="AT312">
            <v>26599.919999999998</v>
          </cell>
          <cell r="AU312">
            <v>0</v>
          </cell>
          <cell r="AV312">
            <v>91696.08</v>
          </cell>
          <cell r="AW312">
            <v>316957.5</v>
          </cell>
          <cell r="AX312">
            <v>0</v>
          </cell>
          <cell r="AY312">
            <v>6750</v>
          </cell>
          <cell r="AZ312">
            <v>225000</v>
          </cell>
          <cell r="BA312">
            <v>84866</v>
          </cell>
          <cell r="BB312">
            <v>0</v>
          </cell>
          <cell r="BC312">
            <v>0</v>
          </cell>
          <cell r="BD312">
            <v>32866</v>
          </cell>
          <cell r="BE312">
            <v>166364.25</v>
          </cell>
          <cell r="BF312">
            <v>0</v>
          </cell>
          <cell r="BG312">
            <v>334172</v>
          </cell>
          <cell r="BH312">
            <v>0</v>
          </cell>
          <cell r="BI312">
            <v>20460.5</v>
          </cell>
          <cell r="BJ312">
            <v>1118065</v>
          </cell>
          <cell r="BK312">
            <v>9390</v>
          </cell>
          <cell r="BL312">
            <v>0</v>
          </cell>
          <cell r="BM312">
            <v>80661.75</v>
          </cell>
          <cell r="BN312">
            <v>106433.75</v>
          </cell>
          <cell r="BO312">
            <v>0</v>
          </cell>
          <cell r="BP312">
            <v>50123.5</v>
          </cell>
          <cell r="BQ312">
            <v>45239</v>
          </cell>
          <cell r="BR312">
            <v>464921.94</v>
          </cell>
          <cell r="BS312">
            <v>26200</v>
          </cell>
          <cell r="BT312">
            <v>58618.98</v>
          </cell>
          <cell r="BU312">
            <v>75047.17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11856.75</v>
          </cell>
          <cell r="CA312">
            <v>65445</v>
          </cell>
          <cell r="CB312">
            <v>66650.350000000006</v>
          </cell>
          <cell r="CC312">
            <v>94439.25</v>
          </cell>
          <cell r="CD312">
            <v>45334.879999999997</v>
          </cell>
          <cell r="CE312">
            <v>0</v>
          </cell>
          <cell r="CF312">
            <v>47129.5</v>
          </cell>
          <cell r="CG312">
            <v>30036</v>
          </cell>
          <cell r="CH312">
            <v>2650</v>
          </cell>
          <cell r="CI312">
            <v>6461.69</v>
          </cell>
          <cell r="CJ312">
            <v>59708</v>
          </cell>
          <cell r="CK312">
            <v>0</v>
          </cell>
          <cell r="CL312">
            <v>0</v>
          </cell>
        </row>
        <row r="313">
          <cell r="C313">
            <v>0</v>
          </cell>
          <cell r="D313">
            <v>0</v>
          </cell>
          <cell r="E313">
            <v>2679000</v>
          </cell>
          <cell r="F313">
            <v>3238400</v>
          </cell>
          <cell r="G313">
            <v>0</v>
          </cell>
          <cell r="H313">
            <v>0</v>
          </cell>
          <cell r="I313">
            <v>2102022.77</v>
          </cell>
          <cell r="J313">
            <v>3882500</v>
          </cell>
          <cell r="K313">
            <v>229000</v>
          </cell>
          <cell r="L313">
            <v>0</v>
          </cell>
          <cell r="M313">
            <v>3170055.94</v>
          </cell>
          <cell r="N313">
            <v>78000</v>
          </cell>
          <cell r="O313">
            <v>0</v>
          </cell>
          <cell r="P313">
            <v>5340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331902.67</v>
          </cell>
          <cell r="V313">
            <v>582515.17000000004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1232</v>
          </cell>
          <cell r="AG313">
            <v>0</v>
          </cell>
          <cell r="AH313">
            <v>8775</v>
          </cell>
          <cell r="AI313">
            <v>0</v>
          </cell>
          <cell r="AJ313">
            <v>0</v>
          </cell>
          <cell r="AK313">
            <v>0</v>
          </cell>
          <cell r="AL313">
            <v>461692.4</v>
          </cell>
          <cell r="AM313">
            <v>0</v>
          </cell>
          <cell r="AN313">
            <v>1683774</v>
          </cell>
          <cell r="AO313">
            <v>373113</v>
          </cell>
          <cell r="AP313">
            <v>2706577</v>
          </cell>
          <cell r="AQ313">
            <v>204332</v>
          </cell>
          <cell r="AR313">
            <v>4430021</v>
          </cell>
          <cell r="AS313">
            <v>132876</v>
          </cell>
          <cell r="AT313">
            <v>8592</v>
          </cell>
          <cell r="AU313">
            <v>1300659</v>
          </cell>
          <cell r="AV313">
            <v>144000</v>
          </cell>
          <cell r="AW313">
            <v>174563</v>
          </cell>
          <cell r="AX313">
            <v>2400</v>
          </cell>
          <cell r="AY313">
            <v>524979</v>
          </cell>
          <cell r="AZ313">
            <v>151373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2407955.42</v>
          </cell>
          <cell r="BF313">
            <v>1304650</v>
          </cell>
          <cell r="BG313">
            <v>8448920.5500000007</v>
          </cell>
          <cell r="BH313">
            <v>1473550</v>
          </cell>
          <cell r="BI313">
            <v>755018.5</v>
          </cell>
          <cell r="BJ313">
            <v>13612</v>
          </cell>
          <cell r="BK313">
            <v>373052.47</v>
          </cell>
          <cell r="BL313">
            <v>0</v>
          </cell>
          <cell r="BM313">
            <v>4746234</v>
          </cell>
          <cell r="BN313">
            <v>3221025</v>
          </cell>
          <cell r="BO313">
            <v>3008160</v>
          </cell>
          <cell r="BP313">
            <v>2076738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13120470.699999999</v>
          </cell>
          <cell r="BV313">
            <v>0</v>
          </cell>
          <cell r="BW313">
            <v>0</v>
          </cell>
          <cell r="BX313">
            <v>0</v>
          </cell>
          <cell r="BY313">
            <v>1585000</v>
          </cell>
          <cell r="BZ313">
            <v>1751000</v>
          </cell>
          <cell r="CA313">
            <v>2650405</v>
          </cell>
          <cell r="CB313">
            <v>0</v>
          </cell>
          <cell r="CC313">
            <v>6791070</v>
          </cell>
          <cell r="CD313">
            <v>4047665</v>
          </cell>
          <cell r="CE313">
            <v>5311908</v>
          </cell>
          <cell r="CF313">
            <v>1592000</v>
          </cell>
          <cell r="CG313">
            <v>1541241</v>
          </cell>
          <cell r="CH313">
            <v>1723884</v>
          </cell>
          <cell r="CI313">
            <v>0</v>
          </cell>
          <cell r="CJ313">
            <v>0</v>
          </cell>
          <cell r="CK313">
            <v>1916739</v>
          </cell>
          <cell r="CL313">
            <v>1512028</v>
          </cell>
        </row>
        <row r="314">
          <cell r="C314">
            <v>63666.91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79401</v>
          </cell>
          <cell r="Y314">
            <v>0</v>
          </cell>
          <cell r="Z314">
            <v>0</v>
          </cell>
          <cell r="AA314">
            <v>170500</v>
          </cell>
          <cell r="AB314">
            <v>101725</v>
          </cell>
          <cell r="AC314">
            <v>168000</v>
          </cell>
          <cell r="AD314">
            <v>443955</v>
          </cell>
          <cell r="AE314">
            <v>216135</v>
          </cell>
          <cell r="AF314">
            <v>24000</v>
          </cell>
          <cell r="AG314">
            <v>0</v>
          </cell>
          <cell r="AH314">
            <v>313160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18900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36400</v>
          </cell>
          <cell r="AX314">
            <v>0</v>
          </cell>
          <cell r="AY314">
            <v>45612</v>
          </cell>
          <cell r="AZ314">
            <v>0</v>
          </cell>
          <cell r="BA314">
            <v>0</v>
          </cell>
          <cell r="BB314">
            <v>0</v>
          </cell>
          <cell r="BC314">
            <v>1500000</v>
          </cell>
          <cell r="BD314">
            <v>313125</v>
          </cell>
          <cell r="BE314">
            <v>0</v>
          </cell>
          <cell r="BF314">
            <v>43253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76923</v>
          </cell>
          <cell r="BO314">
            <v>93550</v>
          </cell>
          <cell r="BP314">
            <v>0</v>
          </cell>
          <cell r="BQ314">
            <v>0</v>
          </cell>
          <cell r="BR314">
            <v>640390</v>
          </cell>
          <cell r="BS314">
            <v>0</v>
          </cell>
          <cell r="BT314">
            <v>0</v>
          </cell>
          <cell r="BU314">
            <v>947749.81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136780</v>
          </cell>
          <cell r="CB314">
            <v>0</v>
          </cell>
          <cell r="CC314">
            <v>0</v>
          </cell>
          <cell r="CD314">
            <v>109760</v>
          </cell>
          <cell r="CE314">
            <v>307080</v>
          </cell>
          <cell r="CF314">
            <v>120990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</row>
        <row r="315">
          <cell r="C315">
            <v>24890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71715</v>
          </cell>
          <cell r="Y315">
            <v>174807</v>
          </cell>
          <cell r="Z315">
            <v>0</v>
          </cell>
          <cell r="AA315">
            <v>0</v>
          </cell>
          <cell r="AB315">
            <v>75600</v>
          </cell>
          <cell r="AC315">
            <v>0</v>
          </cell>
          <cell r="AD315">
            <v>0</v>
          </cell>
          <cell r="AE315">
            <v>0</v>
          </cell>
          <cell r="AF315">
            <v>15040</v>
          </cell>
          <cell r="AG315">
            <v>316799</v>
          </cell>
          <cell r="AH315">
            <v>21900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6600</v>
          </cell>
          <cell r="AX315">
            <v>0</v>
          </cell>
          <cell r="AY315">
            <v>25578</v>
          </cell>
          <cell r="AZ315">
            <v>0</v>
          </cell>
          <cell r="BA315">
            <v>0</v>
          </cell>
          <cell r="BB315">
            <v>0</v>
          </cell>
          <cell r="BC315">
            <v>550000</v>
          </cell>
          <cell r="BD315">
            <v>9660</v>
          </cell>
          <cell r="BE315">
            <v>0</v>
          </cell>
          <cell r="BF315">
            <v>251510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5265</v>
          </cell>
          <cell r="BO315">
            <v>14189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85263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62600</v>
          </cell>
          <cell r="CB315">
            <v>0</v>
          </cell>
          <cell r="CC315">
            <v>0</v>
          </cell>
          <cell r="CD315">
            <v>36603.5</v>
          </cell>
          <cell r="CE315">
            <v>143740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75000</v>
          </cell>
          <cell r="H318">
            <v>45000</v>
          </cell>
          <cell r="I318">
            <v>120000</v>
          </cell>
          <cell r="J318">
            <v>180000</v>
          </cell>
          <cell r="K318">
            <v>50000</v>
          </cell>
          <cell r="L318">
            <v>110000</v>
          </cell>
          <cell r="M318">
            <v>165000</v>
          </cell>
          <cell r="N318">
            <v>60000</v>
          </cell>
          <cell r="O318">
            <v>0</v>
          </cell>
          <cell r="P318">
            <v>0</v>
          </cell>
          <cell r="Q318">
            <v>110000</v>
          </cell>
          <cell r="R318">
            <v>0</v>
          </cell>
          <cell r="S318">
            <v>55000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145000</v>
          </cell>
          <cell r="Z318">
            <v>90000</v>
          </cell>
          <cell r="AA318">
            <v>45000</v>
          </cell>
          <cell r="AB318">
            <v>45000</v>
          </cell>
          <cell r="AC318">
            <v>80000</v>
          </cell>
          <cell r="AD318">
            <v>155000</v>
          </cell>
          <cell r="AE318">
            <v>0</v>
          </cell>
          <cell r="AF318">
            <v>45000</v>
          </cell>
          <cell r="AG318">
            <v>95000</v>
          </cell>
          <cell r="AH318">
            <v>165000</v>
          </cell>
          <cell r="AI318">
            <v>30000</v>
          </cell>
          <cell r="AJ318">
            <v>0</v>
          </cell>
          <cell r="AK318">
            <v>945000</v>
          </cell>
          <cell r="AL318">
            <v>65000</v>
          </cell>
          <cell r="AM318">
            <v>97635</v>
          </cell>
          <cell r="AN318">
            <v>125000</v>
          </cell>
          <cell r="AO318">
            <v>0</v>
          </cell>
          <cell r="AP318">
            <v>80000</v>
          </cell>
          <cell r="AQ318">
            <v>35000</v>
          </cell>
          <cell r="AR318">
            <v>280000</v>
          </cell>
          <cell r="AS318">
            <v>80000</v>
          </cell>
          <cell r="AT318">
            <v>135000</v>
          </cell>
          <cell r="AU318">
            <v>0</v>
          </cell>
          <cell r="AV318">
            <v>55000</v>
          </cell>
          <cell r="AW318">
            <v>50000</v>
          </cell>
          <cell r="AX318">
            <v>60000</v>
          </cell>
          <cell r="AY318">
            <v>80000</v>
          </cell>
          <cell r="AZ318">
            <v>50000</v>
          </cell>
          <cell r="BA318">
            <v>320000</v>
          </cell>
          <cell r="BB318">
            <v>45000</v>
          </cell>
          <cell r="BC318">
            <v>500000</v>
          </cell>
          <cell r="BD318">
            <v>0</v>
          </cell>
          <cell r="BE318">
            <v>0</v>
          </cell>
          <cell r="BF318">
            <v>80000</v>
          </cell>
          <cell r="BG318">
            <v>0</v>
          </cell>
          <cell r="BH318">
            <v>55000</v>
          </cell>
          <cell r="BI318">
            <v>35000</v>
          </cell>
          <cell r="BJ318">
            <v>55000</v>
          </cell>
          <cell r="BK318">
            <v>55000</v>
          </cell>
          <cell r="BL318">
            <v>429920</v>
          </cell>
          <cell r="BM318">
            <v>175000</v>
          </cell>
          <cell r="BN318">
            <v>65000</v>
          </cell>
          <cell r="BO318">
            <v>150000</v>
          </cell>
          <cell r="BP318">
            <v>110000</v>
          </cell>
          <cell r="BQ318">
            <v>0</v>
          </cell>
          <cell r="BR318">
            <v>0</v>
          </cell>
          <cell r="BS318">
            <v>95000</v>
          </cell>
          <cell r="BT318">
            <v>105000</v>
          </cell>
          <cell r="BU318">
            <v>340000</v>
          </cell>
          <cell r="BV318">
            <v>20000</v>
          </cell>
          <cell r="BW318">
            <v>0</v>
          </cell>
          <cell r="BX318">
            <v>245000</v>
          </cell>
          <cell r="BY318">
            <v>0</v>
          </cell>
          <cell r="BZ318">
            <v>0</v>
          </cell>
          <cell r="CA318">
            <v>95000</v>
          </cell>
          <cell r="CB318">
            <v>0</v>
          </cell>
          <cell r="CC318">
            <v>0</v>
          </cell>
          <cell r="CD318">
            <v>65000</v>
          </cell>
          <cell r="CE318">
            <v>0</v>
          </cell>
          <cell r="CF318">
            <v>50000</v>
          </cell>
          <cell r="CG318">
            <v>0</v>
          </cell>
          <cell r="CH318">
            <v>75000</v>
          </cell>
          <cell r="CI318">
            <v>50000</v>
          </cell>
          <cell r="CJ318">
            <v>0</v>
          </cell>
          <cell r="CK318">
            <v>0</v>
          </cell>
          <cell r="CL318">
            <v>60000</v>
          </cell>
        </row>
        <row r="319">
          <cell r="C319">
            <v>0</v>
          </cell>
          <cell r="D319">
            <v>965046</v>
          </cell>
          <cell r="E319">
            <v>1266880</v>
          </cell>
          <cell r="F319">
            <v>455800</v>
          </cell>
          <cell r="G319">
            <v>796885</v>
          </cell>
          <cell r="H319">
            <v>2500000</v>
          </cell>
          <cell r="I319">
            <v>1111865</v>
          </cell>
          <cell r="J319">
            <v>92979.99</v>
          </cell>
          <cell r="K319">
            <v>1115982.5</v>
          </cell>
          <cell r="L319">
            <v>600000</v>
          </cell>
          <cell r="M319">
            <v>3164535</v>
          </cell>
          <cell r="N319">
            <v>505295</v>
          </cell>
          <cell r="O319">
            <v>5195957.32</v>
          </cell>
          <cell r="P319">
            <v>1133359.5</v>
          </cell>
          <cell r="Q319">
            <v>1889068.75</v>
          </cell>
          <cell r="R319">
            <v>2253413</v>
          </cell>
          <cell r="S319">
            <v>687434</v>
          </cell>
          <cell r="T319">
            <v>1574597.8</v>
          </cell>
          <cell r="U319">
            <v>669061</v>
          </cell>
          <cell r="V319">
            <v>660000</v>
          </cell>
          <cell r="W319">
            <v>7667969.96</v>
          </cell>
          <cell r="X319">
            <v>1332487.5</v>
          </cell>
          <cell r="Y319">
            <v>1107725</v>
          </cell>
          <cell r="Z319">
            <v>1518328.75</v>
          </cell>
          <cell r="AA319">
            <v>358707.5</v>
          </cell>
          <cell r="AB319">
            <v>807010</v>
          </cell>
          <cell r="AC319">
            <v>685940</v>
          </cell>
          <cell r="AD319">
            <v>1713285.5</v>
          </cell>
          <cell r="AE319">
            <v>711337.5</v>
          </cell>
          <cell r="AF319">
            <v>605029.5</v>
          </cell>
          <cell r="AG319">
            <v>1574241</v>
          </cell>
          <cell r="AH319">
            <v>751520</v>
          </cell>
          <cell r="AI319">
            <v>933057.5</v>
          </cell>
          <cell r="AJ319">
            <v>483382.5</v>
          </cell>
          <cell r="AK319">
            <v>15811888.75</v>
          </cell>
          <cell r="AL319">
            <v>731335</v>
          </cell>
          <cell r="AM319">
            <v>689027.5</v>
          </cell>
          <cell r="AN319">
            <v>659095</v>
          </cell>
          <cell r="AO319">
            <v>1406035</v>
          </cell>
          <cell r="AP319">
            <v>717208.75</v>
          </cell>
          <cell r="AQ319">
            <v>302620</v>
          </cell>
          <cell r="AR319">
            <v>3172400</v>
          </cell>
          <cell r="AS319">
            <v>678372.75</v>
          </cell>
          <cell r="AT319">
            <v>1302700</v>
          </cell>
          <cell r="AU319">
            <v>625000</v>
          </cell>
          <cell r="AV319">
            <v>710440</v>
          </cell>
          <cell r="AW319">
            <v>429423.75</v>
          </cell>
          <cell r="AX319">
            <v>557460</v>
          </cell>
          <cell r="AY319">
            <v>715530</v>
          </cell>
          <cell r="AZ319">
            <v>587364</v>
          </cell>
          <cell r="BA319">
            <v>7515960</v>
          </cell>
          <cell r="BB319">
            <v>593420</v>
          </cell>
          <cell r="BC319">
            <v>6500000</v>
          </cell>
          <cell r="BD319">
            <v>5044820</v>
          </cell>
          <cell r="BE319">
            <v>683300</v>
          </cell>
          <cell r="BF319">
            <v>550000</v>
          </cell>
          <cell r="BG319">
            <v>1890000</v>
          </cell>
          <cell r="BH319">
            <v>496348</v>
          </cell>
          <cell r="BI319">
            <v>855000</v>
          </cell>
          <cell r="BJ319">
            <v>1147011</v>
          </cell>
          <cell r="BK319">
            <v>977803</v>
          </cell>
          <cell r="BL319">
            <v>9610765</v>
          </cell>
          <cell r="BM319">
            <v>1238050</v>
          </cell>
          <cell r="BN319">
            <v>1817093</v>
          </cell>
          <cell r="BO319">
            <v>1598687</v>
          </cell>
          <cell r="BP319">
            <v>2331173</v>
          </cell>
          <cell r="BQ319">
            <v>1082037.5</v>
          </cell>
          <cell r="BR319">
            <v>18000000</v>
          </cell>
          <cell r="BS319">
            <v>884180</v>
          </cell>
          <cell r="BT319">
            <v>1188730</v>
          </cell>
          <cell r="BU319">
            <v>4160927</v>
          </cell>
          <cell r="BV319">
            <v>873759</v>
          </cell>
          <cell r="BW319">
            <v>1251158</v>
          </cell>
          <cell r="BX319">
            <v>2003000</v>
          </cell>
          <cell r="BY319">
            <v>644560</v>
          </cell>
          <cell r="BZ319">
            <v>532710</v>
          </cell>
          <cell r="CA319">
            <v>1479198.75</v>
          </cell>
          <cell r="CB319">
            <v>2354357</v>
          </cell>
          <cell r="CC319">
            <v>2252455</v>
          </cell>
          <cell r="CD319">
            <v>803840</v>
          </cell>
          <cell r="CE319">
            <v>1730634</v>
          </cell>
          <cell r="CF319">
            <v>1403210</v>
          </cell>
          <cell r="CG319">
            <v>606120</v>
          </cell>
          <cell r="CH319">
            <v>629937</v>
          </cell>
          <cell r="CI319">
            <v>560370</v>
          </cell>
          <cell r="CJ319">
            <v>3113192.5</v>
          </cell>
          <cell r="CK319">
            <v>565350</v>
          </cell>
          <cell r="CL319">
            <v>408225</v>
          </cell>
        </row>
        <row r="320">
          <cell r="C320">
            <v>0</v>
          </cell>
          <cell r="D320">
            <v>46100</v>
          </cell>
          <cell r="E320">
            <v>142710</v>
          </cell>
          <cell r="F320">
            <v>50000</v>
          </cell>
          <cell r="G320">
            <v>22780</v>
          </cell>
          <cell r="H320">
            <v>5000</v>
          </cell>
          <cell r="I320">
            <v>51200</v>
          </cell>
          <cell r="J320">
            <v>15000</v>
          </cell>
          <cell r="K320">
            <v>45105</v>
          </cell>
          <cell r="L320">
            <v>60000</v>
          </cell>
          <cell r="M320">
            <v>44060</v>
          </cell>
          <cell r="N320">
            <v>0</v>
          </cell>
          <cell r="O320">
            <v>597785.62</v>
          </cell>
          <cell r="P320">
            <v>77545</v>
          </cell>
          <cell r="Q320">
            <v>310552.5</v>
          </cell>
          <cell r="R320">
            <v>156512.5</v>
          </cell>
          <cell r="S320">
            <v>106865</v>
          </cell>
          <cell r="T320">
            <v>77660.25</v>
          </cell>
          <cell r="U320">
            <v>65821.5</v>
          </cell>
          <cell r="V320">
            <v>75000</v>
          </cell>
          <cell r="W320">
            <v>885792.5</v>
          </cell>
          <cell r="X320">
            <v>132232.5</v>
          </cell>
          <cell r="Y320">
            <v>154390</v>
          </cell>
          <cell r="Z320">
            <v>39620</v>
          </cell>
          <cell r="AA320">
            <v>0</v>
          </cell>
          <cell r="AB320">
            <v>5520</v>
          </cell>
          <cell r="AC320">
            <v>0</v>
          </cell>
          <cell r="AD320">
            <v>56025</v>
          </cell>
          <cell r="AE320">
            <v>88460</v>
          </cell>
          <cell r="AF320">
            <v>10380</v>
          </cell>
          <cell r="AG320">
            <v>284765</v>
          </cell>
          <cell r="AH320">
            <v>34630</v>
          </cell>
          <cell r="AI320">
            <v>52480</v>
          </cell>
          <cell r="AJ320">
            <v>634017</v>
          </cell>
          <cell r="AK320">
            <v>1275201</v>
          </cell>
          <cell r="AL320">
            <v>104295</v>
          </cell>
          <cell r="AM320">
            <v>35170</v>
          </cell>
          <cell r="AN320">
            <v>76245</v>
          </cell>
          <cell r="AO320">
            <v>0</v>
          </cell>
          <cell r="AP320">
            <v>7340</v>
          </cell>
          <cell r="AQ320">
            <v>37030</v>
          </cell>
          <cell r="AR320">
            <v>294750</v>
          </cell>
          <cell r="AS320">
            <v>69150.5</v>
          </cell>
          <cell r="AT320">
            <v>176730</v>
          </cell>
          <cell r="AU320">
            <v>20000</v>
          </cell>
          <cell r="AV320">
            <v>15940</v>
          </cell>
          <cell r="AW320">
            <v>60117.5</v>
          </cell>
          <cell r="AX320">
            <v>83340</v>
          </cell>
          <cell r="AY320">
            <v>0</v>
          </cell>
          <cell r="AZ320">
            <v>90577.5</v>
          </cell>
          <cell r="BA320">
            <v>421360</v>
          </cell>
          <cell r="BB320">
            <v>27700</v>
          </cell>
          <cell r="BC320">
            <v>1200000</v>
          </cell>
          <cell r="BD320">
            <v>135970</v>
          </cell>
          <cell r="BE320">
            <v>0</v>
          </cell>
          <cell r="BF320">
            <v>30000</v>
          </cell>
          <cell r="BG320">
            <v>150000</v>
          </cell>
          <cell r="BH320">
            <v>18480</v>
          </cell>
          <cell r="BI320">
            <v>95000</v>
          </cell>
          <cell r="BJ320">
            <v>123690</v>
          </cell>
          <cell r="BK320">
            <v>48180</v>
          </cell>
          <cell r="BL320">
            <v>721130</v>
          </cell>
          <cell r="BM320">
            <v>243622.5</v>
          </cell>
          <cell r="BN320">
            <v>227190</v>
          </cell>
          <cell r="BO320">
            <v>212460</v>
          </cell>
          <cell r="BP320">
            <v>205810</v>
          </cell>
          <cell r="BQ320">
            <v>49700</v>
          </cell>
          <cell r="BR320">
            <v>3000000</v>
          </cell>
          <cell r="BS320">
            <v>87060</v>
          </cell>
          <cell r="BT320">
            <v>62190</v>
          </cell>
          <cell r="BU320">
            <v>443085</v>
          </cell>
          <cell r="BV320">
            <v>30370</v>
          </cell>
          <cell r="BW320">
            <v>103575</v>
          </cell>
          <cell r="BX320">
            <v>350000</v>
          </cell>
          <cell r="BY320">
            <v>104960</v>
          </cell>
          <cell r="BZ320">
            <v>67240</v>
          </cell>
          <cell r="CA320">
            <v>42140</v>
          </cell>
          <cell r="CB320">
            <v>213560</v>
          </cell>
          <cell r="CC320">
            <v>286045</v>
          </cell>
          <cell r="CD320">
            <v>96960</v>
          </cell>
          <cell r="CE320">
            <v>233810</v>
          </cell>
          <cell r="CF320">
            <v>14020</v>
          </cell>
          <cell r="CG320">
            <v>68460</v>
          </cell>
          <cell r="CH320">
            <v>95226</v>
          </cell>
          <cell r="CI320">
            <v>97775</v>
          </cell>
          <cell r="CJ320">
            <v>95200</v>
          </cell>
          <cell r="CK320">
            <v>90048</v>
          </cell>
          <cell r="CL320">
            <v>63895</v>
          </cell>
        </row>
        <row r="321">
          <cell r="C321">
            <v>0</v>
          </cell>
          <cell r="D321">
            <v>1000</v>
          </cell>
          <cell r="E321">
            <v>0</v>
          </cell>
          <cell r="F321">
            <v>0</v>
          </cell>
          <cell r="G321">
            <v>5000</v>
          </cell>
          <cell r="H321">
            <v>11500</v>
          </cell>
          <cell r="I321">
            <v>11000</v>
          </cell>
          <cell r="J321">
            <v>31000</v>
          </cell>
          <cell r="K321">
            <v>8000</v>
          </cell>
          <cell r="L321">
            <v>7000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5500</v>
          </cell>
          <cell r="R321">
            <v>0</v>
          </cell>
          <cell r="S321">
            <v>3000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4000</v>
          </cell>
          <cell r="Z321">
            <v>11000</v>
          </cell>
          <cell r="AA321">
            <v>6000</v>
          </cell>
          <cell r="AB321">
            <v>0</v>
          </cell>
          <cell r="AC321">
            <v>4500</v>
          </cell>
          <cell r="AD321">
            <v>6050</v>
          </cell>
          <cell r="AE321">
            <v>0</v>
          </cell>
          <cell r="AF321">
            <v>0</v>
          </cell>
          <cell r="AG321">
            <v>13000</v>
          </cell>
          <cell r="AH321">
            <v>7000</v>
          </cell>
          <cell r="AI321">
            <v>4500</v>
          </cell>
          <cell r="AJ321">
            <v>0</v>
          </cell>
          <cell r="AK321">
            <v>0</v>
          </cell>
          <cell r="AL321">
            <v>0</v>
          </cell>
          <cell r="AM321">
            <v>26000</v>
          </cell>
          <cell r="AN321">
            <v>0</v>
          </cell>
          <cell r="AO321">
            <v>18000</v>
          </cell>
          <cell r="AP321">
            <v>18000</v>
          </cell>
          <cell r="AQ321">
            <v>0</v>
          </cell>
          <cell r="AR321">
            <v>0</v>
          </cell>
          <cell r="AS321">
            <v>7500</v>
          </cell>
          <cell r="AT321">
            <v>22998</v>
          </cell>
          <cell r="AU321">
            <v>0</v>
          </cell>
          <cell r="AV321">
            <v>0</v>
          </cell>
          <cell r="AW321">
            <v>1500</v>
          </cell>
          <cell r="AX321">
            <v>0</v>
          </cell>
          <cell r="AY321">
            <v>4500</v>
          </cell>
          <cell r="AZ321">
            <v>6000</v>
          </cell>
          <cell r="BA321">
            <v>9033</v>
          </cell>
          <cell r="BB321">
            <v>0</v>
          </cell>
          <cell r="BC321">
            <v>90000</v>
          </cell>
          <cell r="BD321">
            <v>0</v>
          </cell>
          <cell r="BE321">
            <v>0</v>
          </cell>
          <cell r="BF321">
            <v>11500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3000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280195</v>
          </cell>
          <cell r="BS321">
            <v>0</v>
          </cell>
          <cell r="BT321">
            <v>0</v>
          </cell>
          <cell r="BU321">
            <v>61778</v>
          </cell>
          <cell r="BV321">
            <v>0</v>
          </cell>
          <cell r="BW321">
            <v>0</v>
          </cell>
          <cell r="BX321">
            <v>23000</v>
          </cell>
          <cell r="BY321">
            <v>0</v>
          </cell>
          <cell r="BZ321">
            <v>0</v>
          </cell>
          <cell r="CA321">
            <v>12000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6500</v>
          </cell>
          <cell r="CI321">
            <v>0</v>
          </cell>
          <cell r="CJ321">
            <v>0</v>
          </cell>
          <cell r="CK321">
            <v>0</v>
          </cell>
          <cell r="CL321">
            <v>6000</v>
          </cell>
        </row>
        <row r="322">
          <cell r="C322">
            <v>2000000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10620.05</v>
          </cell>
          <cell r="P322">
            <v>56200</v>
          </cell>
          <cell r="Q322">
            <v>64300</v>
          </cell>
          <cell r="R322">
            <v>0</v>
          </cell>
          <cell r="S322">
            <v>39300</v>
          </cell>
          <cell r="T322">
            <v>45100</v>
          </cell>
          <cell r="U322">
            <v>84200</v>
          </cell>
          <cell r="V322">
            <v>0</v>
          </cell>
          <cell r="W322">
            <v>1952948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7559411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12454289.09</v>
          </cell>
          <cell r="BD322">
            <v>300000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4729246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10000000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150000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98090</v>
          </cell>
          <cell r="CK322">
            <v>0</v>
          </cell>
          <cell r="CL322">
            <v>0</v>
          </cell>
        </row>
        <row r="323">
          <cell r="C323">
            <v>0</v>
          </cell>
          <cell r="D323">
            <v>477100</v>
          </cell>
          <cell r="E323">
            <v>313500</v>
          </cell>
          <cell r="F323">
            <v>812300</v>
          </cell>
          <cell r="G323">
            <v>348200</v>
          </cell>
          <cell r="H323">
            <v>905400</v>
          </cell>
          <cell r="I323">
            <v>1131400</v>
          </cell>
          <cell r="J323">
            <v>580000</v>
          </cell>
          <cell r="K323">
            <v>252300</v>
          </cell>
          <cell r="L323">
            <v>465400</v>
          </cell>
          <cell r="M323">
            <v>1055500</v>
          </cell>
          <cell r="N323">
            <v>252100</v>
          </cell>
          <cell r="O323">
            <v>3188200</v>
          </cell>
          <cell r="P323">
            <v>0</v>
          </cell>
          <cell r="Q323">
            <v>351900</v>
          </cell>
          <cell r="R323">
            <v>1877519.2</v>
          </cell>
          <cell r="S323">
            <v>237000</v>
          </cell>
          <cell r="T323">
            <v>0</v>
          </cell>
          <cell r="U323">
            <v>146900</v>
          </cell>
          <cell r="V323">
            <v>0</v>
          </cell>
          <cell r="W323">
            <v>0</v>
          </cell>
          <cell r="X323">
            <v>444200</v>
          </cell>
          <cell r="Y323">
            <v>5817700</v>
          </cell>
          <cell r="Z323">
            <v>2645220</v>
          </cell>
          <cell r="AA323">
            <v>497100</v>
          </cell>
          <cell r="AB323">
            <v>360600</v>
          </cell>
          <cell r="AC323">
            <v>416100</v>
          </cell>
          <cell r="AD323">
            <v>1274200</v>
          </cell>
          <cell r="AE323">
            <v>351400</v>
          </cell>
          <cell r="AF323">
            <v>829700</v>
          </cell>
          <cell r="AG323">
            <v>623500</v>
          </cell>
          <cell r="AH323">
            <v>1164800</v>
          </cell>
          <cell r="AI323">
            <v>432790</v>
          </cell>
          <cell r="AJ323">
            <v>318500</v>
          </cell>
          <cell r="AK323">
            <v>0</v>
          </cell>
          <cell r="AL323">
            <v>1087258</v>
          </cell>
          <cell r="AM323">
            <v>205219</v>
          </cell>
          <cell r="AN323">
            <v>1815187</v>
          </cell>
          <cell r="AO323">
            <v>2814700</v>
          </cell>
          <cell r="AP323">
            <v>609298</v>
          </cell>
          <cell r="AQ323">
            <v>946420</v>
          </cell>
          <cell r="AR323">
            <v>480372</v>
          </cell>
          <cell r="AS323">
            <v>1187300</v>
          </cell>
          <cell r="AT323">
            <v>737200</v>
          </cell>
          <cell r="AU323">
            <v>4605979</v>
          </cell>
          <cell r="AV323">
            <v>3006148</v>
          </cell>
          <cell r="AW323">
            <v>873818</v>
          </cell>
          <cell r="AX323">
            <v>1468284</v>
          </cell>
          <cell r="AY323">
            <v>449900</v>
          </cell>
          <cell r="AZ323">
            <v>384000</v>
          </cell>
          <cell r="BA323">
            <v>430081</v>
          </cell>
          <cell r="BB323">
            <v>431202</v>
          </cell>
          <cell r="BC323">
            <v>0</v>
          </cell>
          <cell r="BD323">
            <v>0</v>
          </cell>
          <cell r="BE323">
            <v>1057100</v>
          </cell>
          <cell r="BF323">
            <v>1697800</v>
          </cell>
          <cell r="BG323">
            <v>100000</v>
          </cell>
          <cell r="BH323">
            <v>385900</v>
          </cell>
          <cell r="BI323">
            <v>1658800</v>
          </cell>
          <cell r="BJ323">
            <v>239100</v>
          </cell>
          <cell r="BK323">
            <v>456600</v>
          </cell>
          <cell r="BL323">
            <v>0</v>
          </cell>
          <cell r="BM323">
            <v>2471048</v>
          </cell>
          <cell r="BN323">
            <v>1695600</v>
          </cell>
          <cell r="BO323">
            <v>311520</v>
          </cell>
          <cell r="BP323">
            <v>1414700</v>
          </cell>
          <cell r="BQ323">
            <v>2896004</v>
          </cell>
          <cell r="BR323">
            <v>0</v>
          </cell>
          <cell r="BS323">
            <v>1156212</v>
          </cell>
          <cell r="BT323">
            <v>1421578</v>
          </cell>
          <cell r="BU323">
            <v>5154500</v>
          </cell>
          <cell r="BV323">
            <v>251600</v>
          </cell>
          <cell r="BW323">
            <v>1185590</v>
          </cell>
          <cell r="BX323">
            <v>1262500</v>
          </cell>
          <cell r="BY323">
            <v>720900</v>
          </cell>
          <cell r="BZ323">
            <v>77000</v>
          </cell>
          <cell r="CA323">
            <v>475700</v>
          </cell>
          <cell r="CB323">
            <v>128800</v>
          </cell>
          <cell r="CC323">
            <v>1234600</v>
          </cell>
          <cell r="CD323">
            <v>478735</v>
          </cell>
          <cell r="CE323">
            <v>0</v>
          </cell>
          <cell r="CF323">
            <v>818200</v>
          </cell>
          <cell r="CG323">
            <v>228059</v>
          </cell>
          <cell r="CH323">
            <v>492526</v>
          </cell>
          <cell r="CI323">
            <v>442900</v>
          </cell>
          <cell r="CJ323">
            <v>2089945</v>
          </cell>
          <cell r="CK323">
            <v>304200</v>
          </cell>
          <cell r="CL323">
            <v>804572</v>
          </cell>
        </row>
        <row r="324">
          <cell r="C324">
            <v>0</v>
          </cell>
          <cell r="D324">
            <v>20000</v>
          </cell>
          <cell r="E324">
            <v>0</v>
          </cell>
          <cell r="F324">
            <v>3721375</v>
          </cell>
          <cell r="G324">
            <v>2289100</v>
          </cell>
          <cell r="H324">
            <v>2675875</v>
          </cell>
          <cell r="I324">
            <v>4498500</v>
          </cell>
          <cell r="J324">
            <v>1094750</v>
          </cell>
          <cell r="K324">
            <v>2862250</v>
          </cell>
          <cell r="L324">
            <v>0</v>
          </cell>
          <cell r="M324">
            <v>4683562.5</v>
          </cell>
          <cell r="N324">
            <v>3630500</v>
          </cell>
          <cell r="O324">
            <v>0</v>
          </cell>
          <cell r="P324">
            <v>0</v>
          </cell>
          <cell r="Q324">
            <v>3900</v>
          </cell>
          <cell r="R324">
            <v>0</v>
          </cell>
          <cell r="S324">
            <v>8150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33840</v>
          </cell>
          <cell r="Y324">
            <v>0</v>
          </cell>
          <cell r="Z324">
            <v>0</v>
          </cell>
          <cell r="AA324">
            <v>1440</v>
          </cell>
          <cell r="AB324">
            <v>9140</v>
          </cell>
          <cell r="AC324">
            <v>0</v>
          </cell>
          <cell r="AD324">
            <v>173040</v>
          </cell>
          <cell r="AE324">
            <v>0</v>
          </cell>
          <cell r="AF324">
            <v>42190</v>
          </cell>
          <cell r="AG324">
            <v>5000</v>
          </cell>
          <cell r="AH324">
            <v>0</v>
          </cell>
          <cell r="AI324">
            <v>0</v>
          </cell>
          <cell r="AJ324">
            <v>37000</v>
          </cell>
          <cell r="AK324">
            <v>55000</v>
          </cell>
          <cell r="AL324">
            <v>0</v>
          </cell>
          <cell r="AM324">
            <v>4800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2138208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3923815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1602500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2225958</v>
          </cell>
          <cell r="CH324">
            <v>0</v>
          </cell>
          <cell r="CI324">
            <v>0</v>
          </cell>
          <cell r="CJ324">
            <v>0</v>
          </cell>
          <cell r="CK324">
            <v>5000</v>
          </cell>
          <cell r="CL324">
            <v>1500</v>
          </cell>
        </row>
        <row r="325">
          <cell r="C325">
            <v>3313846.06</v>
          </cell>
          <cell r="D325">
            <v>0</v>
          </cell>
          <cell r="E325">
            <v>225644.06</v>
          </cell>
          <cell r="F325">
            <v>155531.68</v>
          </cell>
          <cell r="G325">
            <v>139916.65</v>
          </cell>
          <cell r="H325">
            <v>256957.33</v>
          </cell>
          <cell r="I325">
            <v>99732.43</v>
          </cell>
          <cell r="J325">
            <v>493551.07</v>
          </cell>
          <cell r="K325">
            <v>199871.16</v>
          </cell>
          <cell r="L325">
            <v>220500</v>
          </cell>
          <cell r="M325">
            <v>511585.74</v>
          </cell>
          <cell r="N325">
            <v>75619.58</v>
          </cell>
          <cell r="O325">
            <v>2512314.4900000002</v>
          </cell>
          <cell r="P325">
            <v>271840.73</v>
          </cell>
          <cell r="Q325">
            <v>281933.05</v>
          </cell>
          <cell r="R325">
            <v>18648.27</v>
          </cell>
          <cell r="S325">
            <v>222400.31</v>
          </cell>
          <cell r="T325">
            <v>193101.68</v>
          </cell>
          <cell r="U325">
            <v>185637.37</v>
          </cell>
          <cell r="V325">
            <v>203435.12</v>
          </cell>
          <cell r="W325">
            <v>2326000</v>
          </cell>
          <cell r="X325">
            <v>322606.53999999998</v>
          </cell>
          <cell r="Y325">
            <v>339893.62</v>
          </cell>
          <cell r="Z325">
            <v>323618.5</v>
          </cell>
          <cell r="AA325">
            <v>205546.44</v>
          </cell>
          <cell r="AB325">
            <v>192798.25</v>
          </cell>
          <cell r="AC325">
            <v>102400</v>
          </cell>
          <cell r="AD325">
            <v>2055505.09</v>
          </cell>
          <cell r="AE325">
            <v>339793.76</v>
          </cell>
          <cell r="AF325">
            <v>137735.96</v>
          </cell>
          <cell r="AG325">
            <v>437220.28</v>
          </cell>
          <cell r="AH325">
            <v>619989.6</v>
          </cell>
          <cell r="AI325">
            <v>177575.7</v>
          </cell>
          <cell r="AJ325">
            <v>107679.42</v>
          </cell>
          <cell r="AK325">
            <v>13699343.220000001</v>
          </cell>
          <cell r="AL325">
            <v>588097.54</v>
          </cell>
          <cell r="AM325">
            <v>678082.07</v>
          </cell>
          <cell r="AN325">
            <v>973014.97</v>
          </cell>
          <cell r="AO325">
            <v>1096349.3600000001</v>
          </cell>
          <cell r="AP325">
            <v>247842.64</v>
          </cell>
          <cell r="AQ325">
            <v>268074.3</v>
          </cell>
          <cell r="AR325">
            <v>866987.3</v>
          </cell>
          <cell r="AS325">
            <v>789245.31</v>
          </cell>
          <cell r="AT325">
            <v>1129466.8700000001</v>
          </cell>
          <cell r="AU325">
            <v>1424053.29</v>
          </cell>
          <cell r="AV325">
            <v>526606.30000000005</v>
          </cell>
          <cell r="AW325">
            <v>551225.18000000005</v>
          </cell>
          <cell r="AX325">
            <v>687282.87</v>
          </cell>
          <cell r="AY325">
            <v>596644.66</v>
          </cell>
          <cell r="AZ325">
            <v>193091.43</v>
          </cell>
          <cell r="BA325">
            <v>2564129.64</v>
          </cell>
          <cell r="BB325">
            <v>561218.18999999994</v>
          </cell>
          <cell r="BC325">
            <v>1858943.9</v>
          </cell>
          <cell r="BD325">
            <v>1114331.04</v>
          </cell>
          <cell r="BE325">
            <v>549525.02</v>
          </cell>
          <cell r="BF325">
            <v>446192.2</v>
          </cell>
          <cell r="BG325">
            <v>5525647.3200000003</v>
          </cell>
          <cell r="BH325">
            <v>391053.2</v>
          </cell>
          <cell r="BI325">
            <v>337949.57</v>
          </cell>
          <cell r="BJ325">
            <v>147177.82</v>
          </cell>
          <cell r="BK325">
            <v>155720.54</v>
          </cell>
          <cell r="BL325">
            <v>4432784.8600000003</v>
          </cell>
          <cell r="BM325">
            <v>402390.38</v>
          </cell>
          <cell r="BN325">
            <v>275173.59000000003</v>
          </cell>
          <cell r="BO325">
            <v>430726.23</v>
          </cell>
          <cell r="BP325">
            <v>493513.72</v>
          </cell>
          <cell r="BQ325">
            <v>226240</v>
          </cell>
          <cell r="BR325">
            <v>7757719.6600000001</v>
          </cell>
          <cell r="BS325">
            <v>825375.16</v>
          </cell>
          <cell r="BT325">
            <v>519190.69</v>
          </cell>
          <cell r="BU325">
            <v>3239794.02</v>
          </cell>
          <cell r="BV325">
            <v>311655.03999999998</v>
          </cell>
          <cell r="BW325">
            <v>547507.43999999994</v>
          </cell>
          <cell r="BX325">
            <v>2131559.35</v>
          </cell>
          <cell r="BY325">
            <v>632592.19999999995</v>
          </cell>
          <cell r="BZ325">
            <v>194954.2</v>
          </cell>
          <cell r="CA325">
            <v>626677.53</v>
          </cell>
          <cell r="CB325">
            <v>304042.86</v>
          </cell>
          <cell r="CC325">
            <v>1268113.46</v>
          </cell>
          <cell r="CD325">
            <v>601222.98</v>
          </cell>
          <cell r="CE325">
            <v>1257683.42</v>
          </cell>
          <cell r="CF325">
            <v>608942.42000000004</v>
          </cell>
          <cell r="CG325">
            <v>415426.09</v>
          </cell>
          <cell r="CH325">
            <v>354669.05</v>
          </cell>
          <cell r="CI325">
            <v>182461.28</v>
          </cell>
          <cell r="CJ325">
            <v>2120641.38</v>
          </cell>
          <cell r="CK325">
            <v>135644.51999999999</v>
          </cell>
          <cell r="CL325">
            <v>409188.33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24330</v>
          </cell>
          <cell r="N326">
            <v>0</v>
          </cell>
          <cell r="O326">
            <v>0</v>
          </cell>
          <cell r="P326">
            <v>0</v>
          </cell>
          <cell r="Q326">
            <v>54600</v>
          </cell>
          <cell r="R326">
            <v>0</v>
          </cell>
          <cell r="S326">
            <v>0</v>
          </cell>
          <cell r="T326">
            <v>0</v>
          </cell>
          <cell r="U326">
            <v>1073567.5</v>
          </cell>
          <cell r="V326">
            <v>235880</v>
          </cell>
          <cell r="W326">
            <v>0</v>
          </cell>
          <cell r="X326">
            <v>105600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124615</v>
          </cell>
          <cell r="AL326">
            <v>154650</v>
          </cell>
          <cell r="AM326">
            <v>19200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92600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178915</v>
          </cell>
          <cell r="BK326">
            <v>0</v>
          </cell>
          <cell r="BL326">
            <v>459560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153250</v>
          </cell>
          <cell r="BS326">
            <v>0</v>
          </cell>
          <cell r="BT326">
            <v>0</v>
          </cell>
          <cell r="BU326">
            <v>0</v>
          </cell>
          <cell r="BV326">
            <v>80060</v>
          </cell>
          <cell r="BW326">
            <v>0</v>
          </cell>
          <cell r="BX326">
            <v>0</v>
          </cell>
          <cell r="BY326">
            <v>30300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97820</v>
          </cell>
          <cell r="CE326">
            <v>0</v>
          </cell>
          <cell r="CF326">
            <v>0</v>
          </cell>
          <cell r="CG326">
            <v>204240</v>
          </cell>
          <cell r="CH326">
            <v>148830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</row>
        <row r="327">
          <cell r="C327">
            <v>44300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70500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10000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103052.87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C328">
            <v>174372.25</v>
          </cell>
          <cell r="D328">
            <v>0</v>
          </cell>
          <cell r="E328">
            <v>128227.8</v>
          </cell>
          <cell r="F328">
            <v>0</v>
          </cell>
          <cell r="G328">
            <v>5870.51</v>
          </cell>
          <cell r="H328">
            <v>7140</v>
          </cell>
          <cell r="I328">
            <v>93667.78</v>
          </cell>
          <cell r="J328">
            <v>744791.68</v>
          </cell>
          <cell r="K328">
            <v>3174.61</v>
          </cell>
          <cell r="L328">
            <v>0</v>
          </cell>
          <cell r="M328">
            <v>110995.23</v>
          </cell>
          <cell r="N328">
            <v>9861</v>
          </cell>
          <cell r="O328">
            <v>174193.13</v>
          </cell>
          <cell r="P328">
            <v>52044.160000000003</v>
          </cell>
          <cell r="Q328">
            <v>0</v>
          </cell>
          <cell r="R328">
            <v>4567.88</v>
          </cell>
          <cell r="S328">
            <v>87693.92</v>
          </cell>
          <cell r="T328">
            <v>36768.400000000001</v>
          </cell>
          <cell r="U328">
            <v>35340.29</v>
          </cell>
          <cell r="V328">
            <v>55156.03</v>
          </cell>
          <cell r="W328">
            <v>582747.04</v>
          </cell>
          <cell r="X328">
            <v>15156.07</v>
          </cell>
          <cell r="Y328">
            <v>439494</v>
          </cell>
          <cell r="Z328">
            <v>135181.32999999999</v>
          </cell>
          <cell r="AA328">
            <v>6474.45</v>
          </cell>
          <cell r="AB328">
            <v>231252.21</v>
          </cell>
          <cell r="AC328">
            <v>0</v>
          </cell>
          <cell r="AD328">
            <v>0</v>
          </cell>
          <cell r="AE328">
            <v>11272.94</v>
          </cell>
          <cell r="AF328">
            <v>38222</v>
          </cell>
          <cell r="AG328">
            <v>21630.33</v>
          </cell>
          <cell r="AH328">
            <v>136168.34</v>
          </cell>
          <cell r="AI328">
            <v>13524</v>
          </cell>
          <cell r="AJ328">
            <v>35815.17</v>
          </cell>
          <cell r="AK328">
            <v>162529.12</v>
          </cell>
          <cell r="AL328">
            <v>51893.04</v>
          </cell>
          <cell r="AM328">
            <v>0</v>
          </cell>
          <cell r="AN328">
            <v>10427.84</v>
          </cell>
          <cell r="AO328">
            <v>25135.200000000001</v>
          </cell>
          <cell r="AP328">
            <v>22947.599999999999</v>
          </cell>
          <cell r="AQ328">
            <v>0</v>
          </cell>
          <cell r="AR328">
            <v>61321.32</v>
          </cell>
          <cell r="AS328">
            <v>21098.12</v>
          </cell>
          <cell r="AT328">
            <v>37895</v>
          </cell>
          <cell r="AU328">
            <v>244833.68</v>
          </cell>
          <cell r="AV328">
            <v>12394</v>
          </cell>
          <cell r="AW328">
            <v>27800.83</v>
          </cell>
          <cell r="AX328">
            <v>10078.5</v>
          </cell>
          <cell r="AY328">
            <v>16846.189999999999</v>
          </cell>
          <cell r="AZ328">
            <v>17932.810000000001</v>
          </cell>
          <cell r="BA328">
            <v>237787.51999999999</v>
          </cell>
          <cell r="BB328">
            <v>19039.349999999999</v>
          </cell>
          <cell r="BC328">
            <v>120939.96</v>
          </cell>
          <cell r="BD328">
            <v>216297.72</v>
          </cell>
          <cell r="BE328">
            <v>0</v>
          </cell>
          <cell r="BF328">
            <v>64177.96</v>
          </cell>
          <cell r="BG328">
            <v>189887.94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32397.93</v>
          </cell>
          <cell r="BM328">
            <v>22956.98</v>
          </cell>
          <cell r="BN328">
            <v>0</v>
          </cell>
          <cell r="BO328">
            <v>2158.0100000000002</v>
          </cell>
          <cell r="BP328">
            <v>15226.47</v>
          </cell>
          <cell r="BQ328">
            <v>32977.21</v>
          </cell>
          <cell r="BR328">
            <v>0</v>
          </cell>
          <cell r="BS328">
            <v>24216</v>
          </cell>
          <cell r="BT328">
            <v>0</v>
          </cell>
          <cell r="BU328">
            <v>53105.14</v>
          </cell>
          <cell r="BV328">
            <v>0</v>
          </cell>
          <cell r="BW328">
            <v>257</v>
          </cell>
          <cell r="BX328">
            <v>75133.14</v>
          </cell>
          <cell r="BY328">
            <v>0</v>
          </cell>
          <cell r="BZ328">
            <v>0</v>
          </cell>
          <cell r="CA328">
            <v>4098.43</v>
          </cell>
          <cell r="CB328">
            <v>20108</v>
          </cell>
          <cell r="CC328">
            <v>51073.42</v>
          </cell>
          <cell r="CD328">
            <v>10105</v>
          </cell>
          <cell r="CE328">
            <v>47082.93</v>
          </cell>
          <cell r="CF328">
            <v>0</v>
          </cell>
          <cell r="CG328">
            <v>7616.67</v>
          </cell>
          <cell r="CH328">
            <v>16907.5</v>
          </cell>
          <cell r="CI328">
            <v>4844</v>
          </cell>
          <cell r="CJ328">
            <v>39883.18</v>
          </cell>
          <cell r="CK328">
            <v>0</v>
          </cell>
          <cell r="CL328">
            <v>20700.57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Excel_Worksheet.xlsx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CL44"/>
  <sheetViews>
    <sheetView view="pageBreakPreview" zoomScale="89" zoomScaleNormal="60" zoomScaleSheetLayoutView="89" workbookViewId="0">
      <pane xSplit="1" ySplit="4" topLeftCell="BN5" activePane="bottomRight" state="frozen"/>
      <selection pane="topRight" activeCell="B1" sqref="B1"/>
      <selection pane="bottomLeft" activeCell="A5" sqref="A5"/>
      <selection pane="bottomRight" activeCell="BQ1" sqref="BQ1:BQ1048576"/>
    </sheetView>
  </sheetViews>
  <sheetFormatPr defaultColWidth="9.09765625" defaultRowHeight="18" customHeight="1" x14ac:dyDescent="0.6"/>
  <cols>
    <col min="1" max="1" width="51.8984375" style="9" customWidth="1"/>
    <col min="2" max="20" width="14.09765625" style="119" customWidth="1"/>
    <col min="21" max="21" width="14.09765625" style="9" customWidth="1"/>
    <col min="22" max="22" width="15.69921875" style="119" customWidth="1"/>
    <col min="23" max="35" width="14.09765625" style="119" customWidth="1"/>
    <col min="36" max="36" width="14.8984375" style="119" customWidth="1"/>
    <col min="37" max="37" width="14.09765625" style="119" customWidth="1"/>
    <col min="38" max="38" width="12.59765625" style="119" customWidth="1"/>
    <col min="39" max="39" width="22.5" style="119" customWidth="1"/>
    <col min="40" max="68" width="14.09765625" style="119" customWidth="1"/>
    <col min="69" max="69" width="16.69921875" style="119" customWidth="1"/>
    <col min="70" max="74" width="14.09765625" style="119" customWidth="1"/>
    <col min="75" max="75" width="12.3984375" style="119" customWidth="1"/>
    <col min="76" max="76" width="12.796875" style="119" customWidth="1"/>
    <col min="77" max="78" width="12.59765625" style="119" customWidth="1"/>
    <col min="79" max="82" width="14.09765625" style="119" customWidth="1"/>
    <col min="83" max="83" width="12.796875" style="119" customWidth="1"/>
    <col min="84" max="84" width="12.3984375" style="119" customWidth="1"/>
    <col min="85" max="85" width="12.8984375" style="119" customWidth="1"/>
    <col min="86" max="86" width="12.3984375" style="119" customWidth="1"/>
    <col min="87" max="87" width="12.796875" style="119" customWidth="1"/>
    <col min="88" max="88" width="12.296875" style="119" customWidth="1"/>
    <col min="89" max="89" width="13.5" style="119" customWidth="1"/>
    <col min="90" max="90" width="20.19921875" style="9" customWidth="1"/>
    <col min="91" max="91" width="23.3984375" style="9" customWidth="1"/>
    <col min="92" max="16384" width="9.09765625" style="9"/>
  </cols>
  <sheetData>
    <row r="1" spans="1:90" ht="18" customHeight="1" x14ac:dyDescent="0.6">
      <c r="A1" s="288" t="s">
        <v>593</v>
      </c>
      <c r="B1" s="288"/>
      <c r="C1" s="121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</row>
    <row r="2" spans="1:90" s="80" customFormat="1" ht="18" customHeight="1" x14ac:dyDescent="0.25">
      <c r="A2" s="287" t="s">
        <v>94</v>
      </c>
      <c r="B2" s="79" t="s">
        <v>0</v>
      </c>
      <c r="C2" s="79" t="s">
        <v>0</v>
      </c>
      <c r="D2" s="79" t="s">
        <v>0</v>
      </c>
      <c r="E2" s="79" t="s">
        <v>0</v>
      </c>
      <c r="F2" s="79" t="s">
        <v>0</v>
      </c>
      <c r="G2" s="79" t="s">
        <v>0</v>
      </c>
      <c r="H2" s="79" t="s">
        <v>0</v>
      </c>
      <c r="I2" s="79" t="s">
        <v>0</v>
      </c>
      <c r="J2" s="79" t="s">
        <v>0</v>
      </c>
      <c r="K2" s="79" t="s">
        <v>0</v>
      </c>
      <c r="L2" s="79" t="s">
        <v>0</v>
      </c>
      <c r="M2" s="79" t="s">
        <v>0</v>
      </c>
      <c r="N2" s="79" t="s">
        <v>1</v>
      </c>
      <c r="O2" s="79" t="s">
        <v>1</v>
      </c>
      <c r="P2" s="79" t="s">
        <v>1</v>
      </c>
      <c r="Q2" s="79" t="s">
        <v>1</v>
      </c>
      <c r="R2" s="79" t="s">
        <v>1</v>
      </c>
      <c r="S2" s="79" t="s">
        <v>1</v>
      </c>
      <c r="T2" s="79" t="s">
        <v>1</v>
      </c>
      <c r="U2" s="79" t="s">
        <v>1</v>
      </c>
      <c r="V2" s="79" t="s">
        <v>2</v>
      </c>
      <c r="W2" s="79" t="s">
        <v>2</v>
      </c>
      <c r="X2" s="79" t="s">
        <v>2</v>
      </c>
      <c r="Y2" s="79" t="s">
        <v>2</v>
      </c>
      <c r="Z2" s="79" t="s">
        <v>2</v>
      </c>
      <c r="AA2" s="79" t="s">
        <v>2</v>
      </c>
      <c r="AB2" s="79" t="s">
        <v>2</v>
      </c>
      <c r="AC2" s="79" t="s">
        <v>2</v>
      </c>
      <c r="AD2" s="79" t="s">
        <v>2</v>
      </c>
      <c r="AE2" s="79" t="s">
        <v>2</v>
      </c>
      <c r="AF2" s="79" t="s">
        <v>2</v>
      </c>
      <c r="AG2" s="79" t="s">
        <v>2</v>
      </c>
      <c r="AH2" s="79" t="s">
        <v>2</v>
      </c>
      <c r="AI2" s="79" t="s">
        <v>2</v>
      </c>
      <c r="AJ2" s="79" t="s">
        <v>3</v>
      </c>
      <c r="AK2" s="79" t="s">
        <v>3</v>
      </c>
      <c r="AL2" s="79" t="s">
        <v>3</v>
      </c>
      <c r="AM2" s="79" t="s">
        <v>3</v>
      </c>
      <c r="AN2" s="79" t="s">
        <v>3</v>
      </c>
      <c r="AO2" s="79" t="s">
        <v>3</v>
      </c>
      <c r="AP2" s="79" t="s">
        <v>3</v>
      </c>
      <c r="AQ2" s="79" t="s">
        <v>3</v>
      </c>
      <c r="AR2" s="79" t="s">
        <v>3</v>
      </c>
      <c r="AS2" s="79" t="s">
        <v>3</v>
      </c>
      <c r="AT2" s="79" t="s">
        <v>3</v>
      </c>
      <c r="AU2" s="79" t="s">
        <v>3</v>
      </c>
      <c r="AV2" s="79" t="s">
        <v>3</v>
      </c>
      <c r="AW2" s="79" t="s">
        <v>3</v>
      </c>
      <c r="AX2" s="79" t="s">
        <v>3</v>
      </c>
      <c r="AY2" s="79" t="s">
        <v>3</v>
      </c>
      <c r="AZ2" s="79" t="s">
        <v>3</v>
      </c>
      <c r="BA2" s="79" t="s">
        <v>3</v>
      </c>
      <c r="BB2" s="79" t="s">
        <v>4</v>
      </c>
      <c r="BC2" s="79" t="s">
        <v>4</v>
      </c>
      <c r="BD2" s="79" t="s">
        <v>4</v>
      </c>
      <c r="BE2" s="79" t="s">
        <v>4</v>
      </c>
      <c r="BF2" s="79" t="s">
        <v>4</v>
      </c>
      <c r="BG2" s="79" t="s">
        <v>4</v>
      </c>
      <c r="BH2" s="79" t="s">
        <v>4</v>
      </c>
      <c r="BI2" s="79" t="s">
        <v>4</v>
      </c>
      <c r="BJ2" s="79" t="s">
        <v>4</v>
      </c>
      <c r="BK2" s="79" t="s">
        <v>5</v>
      </c>
      <c r="BL2" s="79" t="s">
        <v>5</v>
      </c>
      <c r="BM2" s="79" t="s">
        <v>5</v>
      </c>
      <c r="BN2" s="79" t="s">
        <v>5</v>
      </c>
      <c r="BO2" s="79" t="s">
        <v>5</v>
      </c>
      <c r="BP2" s="79" t="s">
        <v>5</v>
      </c>
      <c r="BQ2" s="79" t="s">
        <v>6</v>
      </c>
      <c r="BR2" s="79" t="s">
        <v>6</v>
      </c>
      <c r="BS2" s="79" t="s">
        <v>6</v>
      </c>
      <c r="BT2" s="79" t="s">
        <v>6</v>
      </c>
      <c r="BU2" s="79" t="s">
        <v>6</v>
      </c>
      <c r="BV2" s="79" t="s">
        <v>6</v>
      </c>
      <c r="BW2" s="79" t="s">
        <v>6</v>
      </c>
      <c r="BX2" s="79" t="s">
        <v>6</v>
      </c>
      <c r="BY2" s="79" t="s">
        <v>6</v>
      </c>
      <c r="BZ2" s="79" t="s">
        <v>6</v>
      </c>
      <c r="CA2" s="79" t="s">
        <v>6</v>
      </c>
      <c r="CB2" s="79" t="s">
        <v>6</v>
      </c>
      <c r="CC2" s="79" t="s">
        <v>6</v>
      </c>
      <c r="CD2" s="79" t="s">
        <v>6</v>
      </c>
      <c r="CE2" s="79" t="s">
        <v>6</v>
      </c>
      <c r="CF2" s="79" t="s">
        <v>6</v>
      </c>
      <c r="CG2" s="79" t="s">
        <v>6</v>
      </c>
      <c r="CH2" s="79" t="s">
        <v>6</v>
      </c>
      <c r="CI2" s="79" t="s">
        <v>6</v>
      </c>
      <c r="CJ2" s="79" t="s">
        <v>6</v>
      </c>
      <c r="CK2" s="79" t="s">
        <v>6</v>
      </c>
      <c r="CL2" s="287" t="s">
        <v>7</v>
      </c>
    </row>
    <row r="3" spans="1:90" s="80" customFormat="1" ht="18" customHeight="1" x14ac:dyDescent="0.25">
      <c r="A3" s="287"/>
      <c r="B3" s="79" t="s">
        <v>8</v>
      </c>
      <c r="C3" s="79" t="s">
        <v>9</v>
      </c>
      <c r="D3" s="79" t="s">
        <v>10</v>
      </c>
      <c r="E3" s="79" t="s">
        <v>11</v>
      </c>
      <c r="F3" s="79" t="s">
        <v>12</v>
      </c>
      <c r="G3" s="79" t="s">
        <v>13</v>
      </c>
      <c r="H3" s="79" t="s">
        <v>14</v>
      </c>
      <c r="I3" s="79" t="s">
        <v>15</v>
      </c>
      <c r="J3" s="79" t="s">
        <v>16</v>
      </c>
      <c r="K3" s="79" t="s">
        <v>17</v>
      </c>
      <c r="L3" s="81">
        <v>11451</v>
      </c>
      <c r="M3" s="79" t="s">
        <v>18</v>
      </c>
      <c r="N3" s="79" t="s">
        <v>19</v>
      </c>
      <c r="O3" s="79" t="s">
        <v>20</v>
      </c>
      <c r="P3" s="79" t="s">
        <v>21</v>
      </c>
      <c r="Q3" s="79" t="s">
        <v>22</v>
      </c>
      <c r="R3" s="79" t="s">
        <v>23</v>
      </c>
      <c r="S3" s="79" t="s">
        <v>24</v>
      </c>
      <c r="T3" s="79" t="s">
        <v>25</v>
      </c>
      <c r="U3" s="79" t="s">
        <v>26</v>
      </c>
      <c r="V3" s="79" t="s">
        <v>27</v>
      </c>
      <c r="W3" s="79" t="s">
        <v>28</v>
      </c>
      <c r="X3" s="79" t="s">
        <v>29</v>
      </c>
      <c r="Y3" s="79" t="s">
        <v>30</v>
      </c>
      <c r="Z3" s="79" t="s">
        <v>31</v>
      </c>
      <c r="AA3" s="79" t="s">
        <v>32</v>
      </c>
      <c r="AB3" s="79" t="s">
        <v>33</v>
      </c>
      <c r="AC3" s="79" t="s">
        <v>34</v>
      </c>
      <c r="AD3" s="79" t="s">
        <v>35</v>
      </c>
      <c r="AE3" s="79" t="s">
        <v>36</v>
      </c>
      <c r="AF3" s="79" t="s">
        <v>37</v>
      </c>
      <c r="AG3" s="79" t="s">
        <v>38</v>
      </c>
      <c r="AH3" s="79" t="s">
        <v>39</v>
      </c>
      <c r="AI3" s="79" t="s">
        <v>40</v>
      </c>
      <c r="AJ3" s="79" t="s">
        <v>41</v>
      </c>
      <c r="AK3" s="79" t="s">
        <v>42</v>
      </c>
      <c r="AL3" s="79" t="s">
        <v>43</v>
      </c>
      <c r="AM3" s="79" t="s">
        <v>44</v>
      </c>
      <c r="AN3" s="79" t="s">
        <v>45</v>
      </c>
      <c r="AO3" s="79" t="s">
        <v>46</v>
      </c>
      <c r="AP3" s="79" t="s">
        <v>47</v>
      </c>
      <c r="AQ3" s="79" t="s">
        <v>48</v>
      </c>
      <c r="AR3" s="79" t="s">
        <v>49</v>
      </c>
      <c r="AS3" s="79" t="s">
        <v>50</v>
      </c>
      <c r="AT3" s="79" t="s">
        <v>51</v>
      </c>
      <c r="AU3" s="79" t="s">
        <v>52</v>
      </c>
      <c r="AV3" s="79" t="s">
        <v>53</v>
      </c>
      <c r="AW3" s="79" t="s">
        <v>54</v>
      </c>
      <c r="AX3" s="79" t="s">
        <v>55</v>
      </c>
      <c r="AY3" s="79" t="s">
        <v>56</v>
      </c>
      <c r="AZ3" s="79" t="s">
        <v>57</v>
      </c>
      <c r="BA3" s="79" t="s">
        <v>58</v>
      </c>
      <c r="BB3" s="79" t="s">
        <v>59</v>
      </c>
      <c r="BC3" s="79" t="s">
        <v>60</v>
      </c>
      <c r="BD3" s="79" t="s">
        <v>61</v>
      </c>
      <c r="BE3" s="79" t="s">
        <v>62</v>
      </c>
      <c r="BF3" s="79" t="s">
        <v>63</v>
      </c>
      <c r="BG3" s="79" t="s">
        <v>64</v>
      </c>
      <c r="BH3" s="82">
        <v>28778</v>
      </c>
      <c r="BI3" s="79" t="s">
        <v>65</v>
      </c>
      <c r="BJ3" s="79" t="s">
        <v>66</v>
      </c>
      <c r="BK3" s="79" t="s">
        <v>67</v>
      </c>
      <c r="BL3" s="79" t="s">
        <v>68</v>
      </c>
      <c r="BM3" s="79" t="s">
        <v>69</v>
      </c>
      <c r="BN3" s="79" t="s">
        <v>70</v>
      </c>
      <c r="BO3" s="79" t="s">
        <v>71</v>
      </c>
      <c r="BP3" s="79" t="s">
        <v>72</v>
      </c>
      <c r="BQ3" s="79" t="s">
        <v>73</v>
      </c>
      <c r="BR3" s="79" t="s">
        <v>74</v>
      </c>
      <c r="BS3" s="79" t="s">
        <v>75</v>
      </c>
      <c r="BT3" s="79" t="s">
        <v>76</v>
      </c>
      <c r="BU3" s="79" t="s">
        <v>77</v>
      </c>
      <c r="BV3" s="79" t="s">
        <v>78</v>
      </c>
      <c r="BW3" s="79" t="s">
        <v>79</v>
      </c>
      <c r="BX3" s="79" t="s">
        <v>80</v>
      </c>
      <c r="BY3" s="79" t="s">
        <v>81</v>
      </c>
      <c r="BZ3" s="79" t="s">
        <v>82</v>
      </c>
      <c r="CA3" s="79" t="s">
        <v>83</v>
      </c>
      <c r="CB3" s="79" t="s">
        <v>84</v>
      </c>
      <c r="CC3" s="79" t="s">
        <v>85</v>
      </c>
      <c r="CD3" s="79" t="s">
        <v>86</v>
      </c>
      <c r="CE3" s="79" t="s">
        <v>87</v>
      </c>
      <c r="CF3" s="79" t="s">
        <v>88</v>
      </c>
      <c r="CG3" s="79" t="s">
        <v>89</v>
      </c>
      <c r="CH3" s="79" t="s">
        <v>90</v>
      </c>
      <c r="CI3" s="79" t="s">
        <v>91</v>
      </c>
      <c r="CJ3" s="79" t="s">
        <v>92</v>
      </c>
      <c r="CK3" s="79" t="s">
        <v>93</v>
      </c>
      <c r="CL3" s="287"/>
    </row>
    <row r="4" spans="1:90" s="80" customFormat="1" ht="18" customHeight="1" x14ac:dyDescent="0.25">
      <c r="A4" s="287"/>
      <c r="B4" s="79" t="s">
        <v>95</v>
      </c>
      <c r="C4" s="79" t="s">
        <v>96</v>
      </c>
      <c r="D4" s="79" t="s">
        <v>97</v>
      </c>
      <c r="E4" s="79" t="s">
        <v>98</v>
      </c>
      <c r="F4" s="79" t="s">
        <v>99</v>
      </c>
      <c r="G4" s="79" t="s">
        <v>100</v>
      </c>
      <c r="H4" s="79" t="s">
        <v>101</v>
      </c>
      <c r="I4" s="79" t="s">
        <v>102</v>
      </c>
      <c r="J4" s="79" t="s">
        <v>103</v>
      </c>
      <c r="K4" s="79" t="s">
        <v>104</v>
      </c>
      <c r="L4" s="79" t="s">
        <v>105</v>
      </c>
      <c r="M4" s="79" t="s">
        <v>106</v>
      </c>
      <c r="N4" s="79" t="s">
        <v>107</v>
      </c>
      <c r="O4" s="79" t="s">
        <v>108</v>
      </c>
      <c r="P4" s="79" t="s">
        <v>109</v>
      </c>
      <c r="Q4" s="79" t="s">
        <v>110</v>
      </c>
      <c r="R4" s="79" t="s">
        <v>111</v>
      </c>
      <c r="S4" s="79" t="s">
        <v>112</v>
      </c>
      <c r="T4" s="79" t="s">
        <v>113</v>
      </c>
      <c r="U4" s="79" t="s">
        <v>114</v>
      </c>
      <c r="V4" s="79" t="s">
        <v>115</v>
      </c>
      <c r="W4" s="79" t="s">
        <v>116</v>
      </c>
      <c r="X4" s="79" t="s">
        <v>117</v>
      </c>
      <c r="Y4" s="79" t="s">
        <v>118</v>
      </c>
      <c r="Z4" s="79" t="s">
        <v>119</v>
      </c>
      <c r="AA4" s="79" t="s">
        <v>120</v>
      </c>
      <c r="AB4" s="79" t="s">
        <v>121</v>
      </c>
      <c r="AC4" s="79" t="s">
        <v>122</v>
      </c>
      <c r="AD4" s="79" t="s">
        <v>123</v>
      </c>
      <c r="AE4" s="79" t="s">
        <v>124</v>
      </c>
      <c r="AF4" s="79" t="s">
        <v>125</v>
      </c>
      <c r="AG4" s="122" t="s">
        <v>226</v>
      </c>
      <c r="AH4" s="79" t="s">
        <v>127</v>
      </c>
      <c r="AI4" s="79" t="s">
        <v>128</v>
      </c>
      <c r="AJ4" s="79" t="s">
        <v>129</v>
      </c>
      <c r="AK4" s="79" t="s">
        <v>130</v>
      </c>
      <c r="AL4" s="79" t="s">
        <v>131</v>
      </c>
      <c r="AM4" s="79" t="s">
        <v>132</v>
      </c>
      <c r="AN4" s="79" t="s">
        <v>133</v>
      </c>
      <c r="AO4" s="79" t="s">
        <v>134</v>
      </c>
      <c r="AP4" s="79" t="s">
        <v>135</v>
      </c>
      <c r="AQ4" s="79" t="s">
        <v>136</v>
      </c>
      <c r="AR4" s="79" t="s">
        <v>137</v>
      </c>
      <c r="AS4" s="79" t="s">
        <v>138</v>
      </c>
      <c r="AT4" s="79" t="s">
        <v>139</v>
      </c>
      <c r="AU4" s="79" t="s">
        <v>140</v>
      </c>
      <c r="AV4" s="79" t="s">
        <v>141</v>
      </c>
      <c r="AW4" s="79" t="s">
        <v>142</v>
      </c>
      <c r="AX4" s="79" t="s">
        <v>143</v>
      </c>
      <c r="AY4" s="79" t="s">
        <v>144</v>
      </c>
      <c r="AZ4" s="79" t="s">
        <v>227</v>
      </c>
      <c r="BA4" s="122" t="s">
        <v>146</v>
      </c>
      <c r="BB4" s="79" t="s">
        <v>147</v>
      </c>
      <c r="BC4" s="79" t="s">
        <v>148</v>
      </c>
      <c r="BD4" s="79" t="s">
        <v>149</v>
      </c>
      <c r="BE4" s="79" t="s">
        <v>150</v>
      </c>
      <c r="BF4" s="79" t="s">
        <v>151</v>
      </c>
      <c r="BG4" s="79" t="s">
        <v>152</v>
      </c>
      <c r="BH4" s="79" t="s">
        <v>153</v>
      </c>
      <c r="BI4" s="79" t="s">
        <v>154</v>
      </c>
      <c r="BJ4" s="79" t="s">
        <v>155</v>
      </c>
      <c r="BK4" s="79" t="s">
        <v>156</v>
      </c>
      <c r="BL4" s="79" t="s">
        <v>157</v>
      </c>
      <c r="BM4" s="79" t="s">
        <v>158</v>
      </c>
      <c r="BN4" s="79" t="s">
        <v>159</v>
      </c>
      <c r="BO4" s="79" t="s">
        <v>160</v>
      </c>
      <c r="BP4" s="122" t="s">
        <v>161</v>
      </c>
      <c r="BQ4" s="79" t="s">
        <v>162</v>
      </c>
      <c r="BR4" s="79" t="s">
        <v>163</v>
      </c>
      <c r="BS4" s="79" t="s">
        <v>164</v>
      </c>
      <c r="BT4" s="79" t="s">
        <v>165</v>
      </c>
      <c r="BU4" s="79" t="s">
        <v>166</v>
      </c>
      <c r="BV4" s="79" t="s">
        <v>167</v>
      </c>
      <c r="BW4" s="79" t="s">
        <v>168</v>
      </c>
      <c r="BX4" s="79" t="s">
        <v>169</v>
      </c>
      <c r="BY4" s="79" t="s">
        <v>170</v>
      </c>
      <c r="BZ4" s="79" t="s">
        <v>171</v>
      </c>
      <c r="CA4" s="79" t="s">
        <v>172</v>
      </c>
      <c r="CB4" s="79" t="s">
        <v>173</v>
      </c>
      <c r="CC4" s="79" t="s">
        <v>174</v>
      </c>
      <c r="CD4" s="79" t="s">
        <v>175</v>
      </c>
      <c r="CE4" s="79" t="s">
        <v>176</v>
      </c>
      <c r="CF4" s="79" t="s">
        <v>177</v>
      </c>
      <c r="CG4" s="79" t="s">
        <v>178</v>
      </c>
      <c r="CH4" s="79" t="s">
        <v>179</v>
      </c>
      <c r="CI4" s="79" t="s">
        <v>180</v>
      </c>
      <c r="CJ4" s="79" t="s">
        <v>181</v>
      </c>
      <c r="CK4" s="79" t="s">
        <v>182</v>
      </c>
      <c r="CL4" s="287"/>
    </row>
    <row r="5" spans="1:90" ht="18" customHeight="1" x14ac:dyDescent="0.6">
      <c r="A5" s="1" t="s">
        <v>183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7"/>
      <c r="O5" s="87"/>
      <c r="P5" s="87"/>
      <c r="Q5" s="87"/>
      <c r="R5" s="87"/>
      <c r="S5" s="87"/>
      <c r="T5" s="87"/>
      <c r="U5" s="1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4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199"/>
    </row>
    <row r="6" spans="1:90" ht="18" customHeight="1" x14ac:dyDescent="0.6">
      <c r="A6" s="1" t="s">
        <v>184</v>
      </c>
      <c r="B6" s="183">
        <v>340000000</v>
      </c>
      <c r="C6" s="183">
        <v>54387084.100000001</v>
      </c>
      <c r="D6" s="183">
        <v>52544500</v>
      </c>
      <c r="E6" s="183">
        <v>37241351.979999997</v>
      </c>
      <c r="F6" s="183">
        <v>34846341.729999997</v>
      </c>
      <c r="G6" s="183">
        <v>42650000</v>
      </c>
      <c r="H6" s="183">
        <v>77229952.849999994</v>
      </c>
      <c r="I6" s="183">
        <v>118929193.91</v>
      </c>
      <c r="J6" s="183">
        <v>52185600</v>
      </c>
      <c r="K6" s="183">
        <v>70000000</v>
      </c>
      <c r="L6" s="88">
        <v>133634929.40000001</v>
      </c>
      <c r="M6" s="183">
        <v>23573323.289999999</v>
      </c>
      <c r="N6" s="184">
        <v>357628950.24000001</v>
      </c>
      <c r="O6" s="184">
        <v>69004886.129999995</v>
      </c>
      <c r="P6" s="184">
        <v>153700000</v>
      </c>
      <c r="Q6" s="184">
        <v>122024875.18000001</v>
      </c>
      <c r="R6" s="184">
        <v>57436099.420000002</v>
      </c>
      <c r="S6" s="184">
        <v>61550329.850000001</v>
      </c>
      <c r="T6" s="184">
        <v>50366870.890000001</v>
      </c>
      <c r="U6" s="185">
        <v>27900000</v>
      </c>
      <c r="V6" s="184">
        <v>457000000</v>
      </c>
      <c r="W6" s="184">
        <v>65337432.68</v>
      </c>
      <c r="X6" s="184">
        <v>92408275</v>
      </c>
      <c r="Y6" s="184">
        <v>72276467.700000003</v>
      </c>
      <c r="Z6" s="184">
        <v>27142952.989999998</v>
      </c>
      <c r="AA6" s="184">
        <v>42016190</v>
      </c>
      <c r="AB6" s="184">
        <v>42000000</v>
      </c>
      <c r="AC6" s="184">
        <v>140000000</v>
      </c>
      <c r="AD6" s="184">
        <v>39000000</v>
      </c>
      <c r="AE6" s="184">
        <v>49903421.850000001</v>
      </c>
      <c r="AF6" s="184">
        <v>68679026.930000007</v>
      </c>
      <c r="AG6" s="184">
        <v>83849134.939999998</v>
      </c>
      <c r="AH6" s="184">
        <v>57646797</v>
      </c>
      <c r="AI6" s="184">
        <v>38596518.039999999</v>
      </c>
      <c r="AJ6" s="88">
        <v>1109938122.46</v>
      </c>
      <c r="AK6" s="88">
        <v>72756957.540000007</v>
      </c>
      <c r="AL6" s="186">
        <v>32838000</v>
      </c>
      <c r="AM6" s="184">
        <v>80392195.640000001</v>
      </c>
      <c r="AN6" s="184">
        <v>65774065.439999998</v>
      </c>
      <c r="AO6" s="184">
        <v>46870600.5</v>
      </c>
      <c r="AP6" s="184">
        <v>20482495.48</v>
      </c>
      <c r="AQ6" s="184">
        <v>257202263.58000001</v>
      </c>
      <c r="AR6" s="184">
        <v>57147267.18</v>
      </c>
      <c r="AS6" s="184">
        <v>87135111.859999999</v>
      </c>
      <c r="AT6" s="184">
        <v>91040145.739999995</v>
      </c>
      <c r="AU6" s="184">
        <v>56819132.049999997</v>
      </c>
      <c r="AV6" s="184">
        <v>30616777.739999998</v>
      </c>
      <c r="AW6" s="184">
        <v>39346058.18</v>
      </c>
      <c r="AX6" s="186">
        <v>47777267.240000002</v>
      </c>
      <c r="AY6" s="184">
        <v>43000000</v>
      </c>
      <c r="AZ6" s="184">
        <v>234461269.58000001</v>
      </c>
      <c r="BA6" s="184">
        <v>43893750.619999997</v>
      </c>
      <c r="BB6" s="184">
        <v>422800000</v>
      </c>
      <c r="BC6" s="184">
        <v>155293173.61000001</v>
      </c>
      <c r="BD6" s="184">
        <v>36919916.32</v>
      </c>
      <c r="BE6" s="184">
        <v>62615372.490000002</v>
      </c>
      <c r="BF6" s="184">
        <v>250000000</v>
      </c>
      <c r="BG6" s="184">
        <v>39960209.329999998</v>
      </c>
      <c r="BH6" s="183">
        <v>27604491.579999998</v>
      </c>
      <c r="BI6" s="184">
        <v>61954084</v>
      </c>
      <c r="BJ6" s="184">
        <v>44663761.329999998</v>
      </c>
      <c r="BK6" s="184">
        <v>293000000</v>
      </c>
      <c r="BL6" s="184">
        <v>102977638.45999999</v>
      </c>
      <c r="BM6" s="184">
        <v>64102005.539999999</v>
      </c>
      <c r="BN6" s="184">
        <v>113362009.16</v>
      </c>
      <c r="BO6" s="184">
        <v>93651775.340000004</v>
      </c>
      <c r="BP6" s="184">
        <v>53029247.850000001</v>
      </c>
      <c r="BQ6" s="184">
        <v>1593238428.4000001</v>
      </c>
      <c r="BR6" s="184">
        <v>84914678.650000006</v>
      </c>
      <c r="BS6" s="184">
        <v>75084770.540000007</v>
      </c>
      <c r="BT6" s="183">
        <v>296597076.07999998</v>
      </c>
      <c r="BU6" s="183">
        <v>13845120.35</v>
      </c>
      <c r="BV6" s="184">
        <v>73313677.230000004</v>
      </c>
      <c r="BW6" s="184">
        <v>166040484.16999999</v>
      </c>
      <c r="BX6" s="184">
        <v>44426232.840000004</v>
      </c>
      <c r="BY6" s="184">
        <v>54512028.890000001</v>
      </c>
      <c r="BZ6" s="184">
        <v>55304739</v>
      </c>
      <c r="CA6" s="184">
        <v>76528680.239999995</v>
      </c>
      <c r="CB6" s="184">
        <v>161562704.99000001</v>
      </c>
      <c r="CC6" s="184">
        <v>90193118.689999998</v>
      </c>
      <c r="CD6" s="184">
        <v>175017316.63</v>
      </c>
      <c r="CE6" s="184">
        <v>43421359.380000003</v>
      </c>
      <c r="CF6" s="184">
        <v>36797109.289999999</v>
      </c>
      <c r="CG6" s="184">
        <v>40144250.829999998</v>
      </c>
      <c r="CH6" s="184">
        <v>38294593.93</v>
      </c>
      <c r="CI6" s="184">
        <v>210013189.66999999</v>
      </c>
      <c r="CJ6" s="184">
        <v>39334969.340000004</v>
      </c>
      <c r="CK6" s="184">
        <v>34028002.950000003</v>
      </c>
      <c r="CL6" s="200">
        <v>10854728204.029999</v>
      </c>
    </row>
    <row r="7" spans="1:90" ht="18" customHeight="1" x14ac:dyDescent="0.6">
      <c r="A7" s="1" t="s">
        <v>286</v>
      </c>
      <c r="B7" s="183">
        <v>1700000</v>
      </c>
      <c r="C7" s="183">
        <v>120000</v>
      </c>
      <c r="D7" s="183">
        <v>40000</v>
      </c>
      <c r="E7" s="183">
        <v>100000</v>
      </c>
      <c r="F7" s="183">
        <v>60000</v>
      </c>
      <c r="G7" s="183">
        <v>100000</v>
      </c>
      <c r="H7" s="183">
        <v>128592</v>
      </c>
      <c r="I7" s="183">
        <v>51000</v>
      </c>
      <c r="J7" s="183">
        <v>105350</v>
      </c>
      <c r="K7" s="183">
        <v>113000</v>
      </c>
      <c r="L7" s="88">
        <v>700000</v>
      </c>
      <c r="M7" s="183">
        <v>50000</v>
      </c>
      <c r="N7" s="184">
        <v>400000</v>
      </c>
      <c r="O7" s="184">
        <v>157450</v>
      </c>
      <c r="P7" s="184">
        <v>400000</v>
      </c>
      <c r="Q7" s="187">
        <v>0</v>
      </c>
      <c r="R7" s="184">
        <v>77281.91</v>
      </c>
      <c r="S7" s="184">
        <v>90000</v>
      </c>
      <c r="T7" s="184">
        <v>88200</v>
      </c>
      <c r="U7" s="185">
        <v>150000</v>
      </c>
      <c r="V7" s="184">
        <v>1000000</v>
      </c>
      <c r="W7" s="184">
        <v>200000</v>
      </c>
      <c r="X7" s="184">
        <v>360000</v>
      </c>
      <c r="Y7" s="184">
        <v>293650</v>
      </c>
      <c r="Z7" s="184">
        <v>150000</v>
      </c>
      <c r="AA7" s="184">
        <v>100000</v>
      </c>
      <c r="AB7" s="184">
        <v>450000</v>
      </c>
      <c r="AC7" s="184">
        <v>800000</v>
      </c>
      <c r="AD7" s="184">
        <v>400000</v>
      </c>
      <c r="AE7" s="184">
        <v>200000</v>
      </c>
      <c r="AF7" s="184">
        <v>400000</v>
      </c>
      <c r="AG7" s="184">
        <v>217900</v>
      </c>
      <c r="AH7" s="184">
        <v>158000</v>
      </c>
      <c r="AI7" s="184">
        <v>250000</v>
      </c>
      <c r="AJ7" s="88">
        <v>1028700</v>
      </c>
      <c r="AK7" s="88">
        <v>44500</v>
      </c>
      <c r="AL7" s="186">
        <v>90000</v>
      </c>
      <c r="AM7" s="184">
        <v>250000</v>
      </c>
      <c r="AN7" s="184">
        <v>400000</v>
      </c>
      <c r="AO7" s="184">
        <v>348850</v>
      </c>
      <c r="AP7" s="184">
        <v>57800</v>
      </c>
      <c r="AQ7" s="184">
        <v>585650</v>
      </c>
      <c r="AR7" s="184">
        <v>165600</v>
      </c>
      <c r="AS7" s="184">
        <v>180600</v>
      </c>
      <c r="AT7" s="184">
        <v>230000</v>
      </c>
      <c r="AU7" s="184">
        <v>280400</v>
      </c>
      <c r="AV7" s="184">
        <v>30000</v>
      </c>
      <c r="AW7" s="184">
        <v>100000</v>
      </c>
      <c r="AX7" s="186">
        <v>34700</v>
      </c>
      <c r="AY7" s="184">
        <v>40000</v>
      </c>
      <c r="AZ7" s="184">
        <v>624152.73</v>
      </c>
      <c r="BA7" s="184">
        <v>70200</v>
      </c>
      <c r="BB7" s="184">
        <v>500000</v>
      </c>
      <c r="BC7" s="184">
        <v>230500</v>
      </c>
      <c r="BD7" s="184">
        <v>94800</v>
      </c>
      <c r="BE7" s="187">
        <v>0</v>
      </c>
      <c r="BF7" s="184">
        <v>57960</v>
      </c>
      <c r="BG7" s="184">
        <v>73000</v>
      </c>
      <c r="BH7" s="183">
        <v>20000</v>
      </c>
      <c r="BI7" s="184">
        <v>200000</v>
      </c>
      <c r="BJ7" s="184">
        <v>45000</v>
      </c>
      <c r="BK7" s="184">
        <v>800000</v>
      </c>
      <c r="BL7" s="184">
        <v>84250</v>
      </c>
      <c r="BM7" s="184">
        <v>130000</v>
      </c>
      <c r="BN7" s="184">
        <v>95182</v>
      </c>
      <c r="BO7" s="184">
        <v>216500</v>
      </c>
      <c r="BP7" s="184">
        <v>36050</v>
      </c>
      <c r="BQ7" s="184">
        <v>1300000</v>
      </c>
      <c r="BR7" s="184">
        <v>214500</v>
      </c>
      <c r="BS7" s="184">
        <v>223950</v>
      </c>
      <c r="BT7" s="183">
        <v>488355</v>
      </c>
      <c r="BU7" s="188">
        <v>0</v>
      </c>
      <c r="BV7" s="184">
        <v>200000</v>
      </c>
      <c r="BW7" s="184">
        <v>400000</v>
      </c>
      <c r="BX7" s="184">
        <v>153933</v>
      </c>
      <c r="BY7" s="184">
        <v>163750</v>
      </c>
      <c r="BZ7" s="184">
        <v>100000</v>
      </c>
      <c r="CA7" s="184">
        <v>88400</v>
      </c>
      <c r="CB7" s="184">
        <v>250000</v>
      </c>
      <c r="CC7" s="184">
        <v>105000</v>
      </c>
      <c r="CD7" s="184">
        <v>227280</v>
      </c>
      <c r="CE7" s="184">
        <v>171500</v>
      </c>
      <c r="CF7" s="184">
        <v>47520</v>
      </c>
      <c r="CG7" s="184">
        <v>106000</v>
      </c>
      <c r="CH7" s="184">
        <v>83600</v>
      </c>
      <c r="CI7" s="184">
        <v>198800</v>
      </c>
      <c r="CJ7" s="184">
        <v>47250</v>
      </c>
      <c r="CK7" s="184">
        <v>20000</v>
      </c>
      <c r="CL7" s="200">
        <v>21344656.640000001</v>
      </c>
    </row>
    <row r="8" spans="1:90" ht="18" customHeight="1" x14ac:dyDescent="0.6">
      <c r="A8" s="1" t="s">
        <v>185</v>
      </c>
      <c r="B8" s="183">
        <v>2100000</v>
      </c>
      <c r="C8" s="188">
        <v>0</v>
      </c>
      <c r="D8" s="188">
        <v>0</v>
      </c>
      <c r="E8" s="183">
        <v>150000</v>
      </c>
      <c r="F8" s="183">
        <v>3500</v>
      </c>
      <c r="G8" s="183">
        <v>63000</v>
      </c>
      <c r="H8" s="183">
        <v>17232.84</v>
      </c>
      <c r="I8" s="183">
        <v>170394</v>
      </c>
      <c r="J8" s="188">
        <v>0</v>
      </c>
      <c r="K8" s="188">
        <v>728</v>
      </c>
      <c r="L8" s="88">
        <v>400000</v>
      </c>
      <c r="M8" s="188">
        <v>0</v>
      </c>
      <c r="N8" s="184">
        <v>2166500</v>
      </c>
      <c r="O8" s="184">
        <v>3961.5</v>
      </c>
      <c r="P8" s="184">
        <v>40000</v>
      </c>
      <c r="Q8" s="184">
        <v>287991</v>
      </c>
      <c r="R8" s="187">
        <v>0</v>
      </c>
      <c r="S8" s="184">
        <v>50000</v>
      </c>
      <c r="T8" s="187">
        <v>0</v>
      </c>
      <c r="U8" s="185">
        <v>60000</v>
      </c>
      <c r="V8" s="184">
        <v>5000000</v>
      </c>
      <c r="W8" s="187">
        <v>0</v>
      </c>
      <c r="X8" s="184">
        <v>32331.34</v>
      </c>
      <c r="Y8" s="184">
        <v>155696.04</v>
      </c>
      <c r="Z8" s="184">
        <v>25000</v>
      </c>
      <c r="AA8" s="184">
        <v>150150</v>
      </c>
      <c r="AB8" s="184">
        <v>60000</v>
      </c>
      <c r="AC8" s="184">
        <v>300000</v>
      </c>
      <c r="AD8" s="184">
        <v>30000</v>
      </c>
      <c r="AE8" s="184">
        <v>7500</v>
      </c>
      <c r="AF8" s="184">
        <v>10000</v>
      </c>
      <c r="AG8" s="184">
        <v>23078</v>
      </c>
      <c r="AH8" s="184">
        <v>10000</v>
      </c>
      <c r="AI8" s="184">
        <v>20000</v>
      </c>
      <c r="AJ8" s="88">
        <v>13822937.779999999</v>
      </c>
      <c r="AK8" s="95">
        <v>595</v>
      </c>
      <c r="AL8" s="186">
        <v>80000</v>
      </c>
      <c r="AM8" s="184">
        <v>50000</v>
      </c>
      <c r="AN8" s="184">
        <v>410000</v>
      </c>
      <c r="AO8" s="184">
        <v>11450</v>
      </c>
      <c r="AP8" s="187">
        <v>0</v>
      </c>
      <c r="AQ8" s="184">
        <v>693649.81</v>
      </c>
      <c r="AR8" s="184">
        <v>35764.15</v>
      </c>
      <c r="AS8" s="184">
        <v>15000</v>
      </c>
      <c r="AT8" s="184">
        <v>10000</v>
      </c>
      <c r="AU8" s="184">
        <v>157772</v>
      </c>
      <c r="AV8" s="184">
        <v>3400</v>
      </c>
      <c r="AW8" s="184">
        <v>45000</v>
      </c>
      <c r="AX8" s="189">
        <v>0</v>
      </c>
      <c r="AY8" s="187">
        <v>0</v>
      </c>
      <c r="AZ8" s="184">
        <v>5861555.5999999996</v>
      </c>
      <c r="BA8" s="184">
        <v>51557.73</v>
      </c>
      <c r="BB8" s="184">
        <v>6000000</v>
      </c>
      <c r="BC8" s="184">
        <v>168422.2</v>
      </c>
      <c r="BD8" s="184">
        <v>29556.5</v>
      </c>
      <c r="BE8" s="184">
        <v>30000</v>
      </c>
      <c r="BF8" s="184">
        <v>5247000</v>
      </c>
      <c r="BG8" s="184">
        <v>25000</v>
      </c>
      <c r="BH8" s="188">
        <v>0</v>
      </c>
      <c r="BI8" s="187">
        <v>0</v>
      </c>
      <c r="BJ8" s="184">
        <v>35000</v>
      </c>
      <c r="BK8" s="184">
        <v>3000000</v>
      </c>
      <c r="BL8" s="184">
        <v>32296.25</v>
      </c>
      <c r="BM8" s="184">
        <v>27800</v>
      </c>
      <c r="BN8" s="184">
        <v>147694.57999999999</v>
      </c>
      <c r="BO8" s="184">
        <v>19695.599999999999</v>
      </c>
      <c r="BP8" s="187">
        <v>0</v>
      </c>
      <c r="BQ8" s="184">
        <v>11750000</v>
      </c>
      <c r="BR8" s="184">
        <v>28494</v>
      </c>
      <c r="BS8" s="184">
        <v>114508.5</v>
      </c>
      <c r="BT8" s="183">
        <v>1000000</v>
      </c>
      <c r="BU8" s="183">
        <v>245580</v>
      </c>
      <c r="BV8" s="184">
        <v>35254.199999999997</v>
      </c>
      <c r="BW8" s="184">
        <v>200000</v>
      </c>
      <c r="BX8" s="184">
        <v>102701.43</v>
      </c>
      <c r="BY8" s="187">
        <v>0</v>
      </c>
      <c r="BZ8" s="184">
        <v>100000</v>
      </c>
      <c r="CA8" s="184">
        <v>77919</v>
      </c>
      <c r="CB8" s="184">
        <v>245000</v>
      </c>
      <c r="CC8" s="184">
        <v>93000</v>
      </c>
      <c r="CD8" s="184">
        <v>126297.68</v>
      </c>
      <c r="CE8" s="184">
        <v>23874</v>
      </c>
      <c r="CF8" s="187">
        <v>0</v>
      </c>
      <c r="CG8" s="187">
        <v>0</v>
      </c>
      <c r="CH8" s="184">
        <v>15542</v>
      </c>
      <c r="CI8" s="184">
        <v>292710.08</v>
      </c>
      <c r="CJ8" s="187">
        <v>0</v>
      </c>
      <c r="CK8" s="187">
        <v>0</v>
      </c>
      <c r="CL8" s="200">
        <v>61799090.809999995</v>
      </c>
    </row>
    <row r="9" spans="1:90" ht="18" customHeight="1" x14ac:dyDescent="0.6">
      <c r="A9" s="1" t="s">
        <v>186</v>
      </c>
      <c r="B9" s="183">
        <v>21000000</v>
      </c>
      <c r="C9" s="183">
        <v>2800000</v>
      </c>
      <c r="D9" s="183">
        <v>1333000</v>
      </c>
      <c r="E9" s="183">
        <v>2128686.2000000002</v>
      </c>
      <c r="F9" s="183">
        <v>585200</v>
      </c>
      <c r="G9" s="183">
        <v>2340000</v>
      </c>
      <c r="H9" s="183">
        <v>2548478.7000000002</v>
      </c>
      <c r="I9" s="183">
        <v>5999558.1299999999</v>
      </c>
      <c r="J9" s="183">
        <v>1200000</v>
      </c>
      <c r="K9" s="183">
        <v>1115000</v>
      </c>
      <c r="L9" s="88">
        <v>4950000</v>
      </c>
      <c r="M9" s="183">
        <v>450000</v>
      </c>
      <c r="N9" s="184">
        <v>19167926.91</v>
      </c>
      <c r="O9" s="184">
        <v>1939310.61</v>
      </c>
      <c r="P9" s="184">
        <v>2700000</v>
      </c>
      <c r="Q9" s="184">
        <v>6522346.2599999998</v>
      </c>
      <c r="R9" s="184">
        <v>1540535.26</v>
      </c>
      <c r="S9" s="184">
        <v>1330780.44</v>
      </c>
      <c r="T9" s="184">
        <v>1318662.6499999999</v>
      </c>
      <c r="U9" s="185">
        <v>1000000</v>
      </c>
      <c r="V9" s="184">
        <v>28000000</v>
      </c>
      <c r="W9" s="184">
        <v>720000</v>
      </c>
      <c r="X9" s="184">
        <v>2369160.75</v>
      </c>
      <c r="Y9" s="184">
        <v>755395</v>
      </c>
      <c r="Z9" s="184">
        <v>687486.13</v>
      </c>
      <c r="AA9" s="184">
        <v>1401910</v>
      </c>
      <c r="AB9" s="184">
        <v>1200000</v>
      </c>
      <c r="AC9" s="184">
        <v>7000000</v>
      </c>
      <c r="AD9" s="184">
        <v>800000</v>
      </c>
      <c r="AE9" s="184">
        <v>1278576.43</v>
      </c>
      <c r="AF9" s="184">
        <v>870000</v>
      </c>
      <c r="AG9" s="184">
        <v>3238989.05</v>
      </c>
      <c r="AH9" s="184">
        <v>1086082.17</v>
      </c>
      <c r="AI9" s="184">
        <v>946900</v>
      </c>
      <c r="AJ9" s="88">
        <v>82801601.469999999</v>
      </c>
      <c r="AK9" s="88">
        <v>1626723.54</v>
      </c>
      <c r="AL9" s="186">
        <v>2949000</v>
      </c>
      <c r="AM9" s="184">
        <v>2675503.04</v>
      </c>
      <c r="AN9" s="184">
        <v>4565754.1399999997</v>
      </c>
      <c r="AO9" s="184">
        <v>2159276.83</v>
      </c>
      <c r="AP9" s="184">
        <v>916582</v>
      </c>
      <c r="AQ9" s="184">
        <v>14203078.779999999</v>
      </c>
      <c r="AR9" s="184">
        <v>2957904.22</v>
      </c>
      <c r="AS9" s="184">
        <v>3600333.94</v>
      </c>
      <c r="AT9" s="184">
        <v>3500000</v>
      </c>
      <c r="AU9" s="184">
        <v>2875184.25</v>
      </c>
      <c r="AV9" s="184">
        <v>505636</v>
      </c>
      <c r="AW9" s="184">
        <v>1492970.64</v>
      </c>
      <c r="AX9" s="186">
        <v>1812509.85</v>
      </c>
      <c r="AY9" s="184">
        <v>1500000.01</v>
      </c>
      <c r="AZ9" s="184">
        <v>38084216.189999998</v>
      </c>
      <c r="BA9" s="184">
        <v>1316031.92</v>
      </c>
      <c r="BB9" s="184">
        <v>35000000</v>
      </c>
      <c r="BC9" s="184">
        <v>3510579.1</v>
      </c>
      <c r="BD9" s="184">
        <v>1030148.61</v>
      </c>
      <c r="BE9" s="184">
        <v>1565626.87</v>
      </c>
      <c r="BF9" s="184">
        <v>19590000</v>
      </c>
      <c r="BG9" s="184">
        <v>380664.76</v>
      </c>
      <c r="BH9" s="183">
        <v>974477.31</v>
      </c>
      <c r="BI9" s="184">
        <v>585800</v>
      </c>
      <c r="BJ9" s="184">
        <v>1055081</v>
      </c>
      <c r="BK9" s="184">
        <v>22000000</v>
      </c>
      <c r="BL9" s="184">
        <v>1974304.61</v>
      </c>
      <c r="BM9" s="184">
        <v>1505439.38</v>
      </c>
      <c r="BN9" s="184">
        <v>2732955.58</v>
      </c>
      <c r="BO9" s="184">
        <v>1421460.27</v>
      </c>
      <c r="BP9" s="184">
        <v>1560764.16</v>
      </c>
      <c r="BQ9" s="184">
        <v>92000000</v>
      </c>
      <c r="BR9" s="184">
        <v>1961452.15</v>
      </c>
      <c r="BS9" s="184">
        <v>2187577.16</v>
      </c>
      <c r="BT9" s="183">
        <v>18374920.210000001</v>
      </c>
      <c r="BU9" s="183">
        <v>1116757.53</v>
      </c>
      <c r="BV9" s="184">
        <v>1269380.01</v>
      </c>
      <c r="BW9" s="184">
        <v>4187500</v>
      </c>
      <c r="BX9" s="184">
        <v>1013093.34</v>
      </c>
      <c r="BY9" s="184">
        <v>639360.44999999995</v>
      </c>
      <c r="BZ9" s="184">
        <v>1600000</v>
      </c>
      <c r="CA9" s="184">
        <v>6605117.4800000004</v>
      </c>
      <c r="CB9" s="184">
        <v>5420839.6399999997</v>
      </c>
      <c r="CC9" s="184">
        <v>1299657.08</v>
      </c>
      <c r="CD9" s="184">
        <v>3044310.93</v>
      </c>
      <c r="CE9" s="184">
        <v>776444.82</v>
      </c>
      <c r="CF9" s="184">
        <v>492099</v>
      </c>
      <c r="CG9" s="184">
        <v>423166.97</v>
      </c>
      <c r="CH9" s="184">
        <v>732597</v>
      </c>
      <c r="CI9" s="184">
        <v>6196815.0099999998</v>
      </c>
      <c r="CJ9" s="184">
        <v>795534.52</v>
      </c>
      <c r="CK9" s="184">
        <v>355997.97</v>
      </c>
      <c r="CL9" s="200">
        <v>547246214.42999995</v>
      </c>
    </row>
    <row r="10" spans="1:90" ht="18" customHeight="1" x14ac:dyDescent="0.6">
      <c r="A10" s="1" t="s">
        <v>187</v>
      </c>
      <c r="B10" s="183">
        <v>140000000</v>
      </c>
      <c r="C10" s="183">
        <v>14420000</v>
      </c>
      <c r="D10" s="183">
        <v>7815000</v>
      </c>
      <c r="E10" s="183">
        <v>7019686.2800000003</v>
      </c>
      <c r="F10" s="183">
        <v>2997900</v>
      </c>
      <c r="G10" s="183">
        <v>22080070</v>
      </c>
      <c r="H10" s="183">
        <v>10006207.01</v>
      </c>
      <c r="I10" s="183">
        <v>22636188.649999999</v>
      </c>
      <c r="J10" s="183">
        <v>5643300</v>
      </c>
      <c r="K10" s="183">
        <v>4897000</v>
      </c>
      <c r="L10" s="88">
        <v>39400000</v>
      </c>
      <c r="M10" s="183">
        <v>2498275</v>
      </c>
      <c r="N10" s="184">
        <v>90925900.540000007</v>
      </c>
      <c r="O10" s="184">
        <v>6288168.8300000001</v>
      </c>
      <c r="P10" s="184">
        <v>10900000</v>
      </c>
      <c r="Q10" s="184">
        <v>34729969.270000003</v>
      </c>
      <c r="R10" s="184">
        <v>7671483.6799999997</v>
      </c>
      <c r="S10" s="184">
        <v>10214743.300000001</v>
      </c>
      <c r="T10" s="184">
        <v>6392576.1699999999</v>
      </c>
      <c r="U10" s="185">
        <v>4800000</v>
      </c>
      <c r="V10" s="184">
        <v>180000000</v>
      </c>
      <c r="W10" s="184">
        <v>3955766.57</v>
      </c>
      <c r="X10" s="184">
        <v>11850000</v>
      </c>
      <c r="Y10" s="184">
        <v>4578541.6900000004</v>
      </c>
      <c r="Z10" s="184">
        <v>4047462.3999999999</v>
      </c>
      <c r="AA10" s="184">
        <v>4132390</v>
      </c>
      <c r="AB10" s="184">
        <v>6500000</v>
      </c>
      <c r="AC10" s="184">
        <v>30000000</v>
      </c>
      <c r="AD10" s="184">
        <v>4000000</v>
      </c>
      <c r="AE10" s="184">
        <v>3195625.03</v>
      </c>
      <c r="AF10" s="184">
        <v>4922730</v>
      </c>
      <c r="AG10" s="184">
        <v>19453235.91</v>
      </c>
      <c r="AH10" s="184">
        <v>5960867</v>
      </c>
      <c r="AI10" s="184">
        <v>3309200</v>
      </c>
      <c r="AJ10" s="88">
        <v>509909931.22000003</v>
      </c>
      <c r="AK10" s="88">
        <v>6816319.75</v>
      </c>
      <c r="AL10" s="186">
        <v>8170000</v>
      </c>
      <c r="AM10" s="184">
        <v>23152616.309999999</v>
      </c>
      <c r="AN10" s="184">
        <v>31449845.780000001</v>
      </c>
      <c r="AO10" s="184">
        <v>11414062.09</v>
      </c>
      <c r="AP10" s="184">
        <v>3920000</v>
      </c>
      <c r="AQ10" s="184">
        <v>74906674.75</v>
      </c>
      <c r="AR10" s="184">
        <v>8934146.4399999995</v>
      </c>
      <c r="AS10" s="184">
        <v>20861751.969999999</v>
      </c>
      <c r="AT10" s="184">
        <v>15000000</v>
      </c>
      <c r="AU10" s="184">
        <v>10521978.26</v>
      </c>
      <c r="AV10" s="184">
        <v>3812260</v>
      </c>
      <c r="AW10" s="184">
        <v>9113268.6699999999</v>
      </c>
      <c r="AX10" s="186">
        <v>6104651.8799999999</v>
      </c>
      <c r="AY10" s="184">
        <v>5000000</v>
      </c>
      <c r="AZ10" s="184">
        <v>118650975.16</v>
      </c>
      <c r="BA10" s="184">
        <v>6627474.9800000004</v>
      </c>
      <c r="BB10" s="184">
        <v>272000000</v>
      </c>
      <c r="BC10" s="184">
        <v>26386126.629999999</v>
      </c>
      <c r="BD10" s="184">
        <v>5264060.53</v>
      </c>
      <c r="BE10" s="184">
        <v>7139378.3099999996</v>
      </c>
      <c r="BF10" s="184">
        <v>97600000</v>
      </c>
      <c r="BG10" s="184">
        <v>3104055</v>
      </c>
      <c r="BH10" s="183">
        <v>2955384.68</v>
      </c>
      <c r="BI10" s="184">
        <v>3565000</v>
      </c>
      <c r="BJ10" s="184">
        <v>4400000</v>
      </c>
      <c r="BK10" s="184">
        <v>110000000</v>
      </c>
      <c r="BL10" s="184">
        <v>10828982.869999999</v>
      </c>
      <c r="BM10" s="184">
        <v>7205136.2599999998</v>
      </c>
      <c r="BN10" s="184">
        <v>13546242.43</v>
      </c>
      <c r="BO10" s="184">
        <v>6427029.54</v>
      </c>
      <c r="BP10" s="184">
        <v>5840112.3300000001</v>
      </c>
      <c r="BQ10" s="184">
        <v>721000000</v>
      </c>
      <c r="BR10" s="184">
        <v>12692602.67</v>
      </c>
      <c r="BS10" s="184">
        <v>7878215.1500000004</v>
      </c>
      <c r="BT10" s="183">
        <v>99136247.810000002</v>
      </c>
      <c r="BU10" s="183">
        <v>7382777.4500000002</v>
      </c>
      <c r="BV10" s="184">
        <v>5609767.1900000004</v>
      </c>
      <c r="BW10" s="184">
        <v>35800000</v>
      </c>
      <c r="BX10" s="184">
        <v>4959410.5599999996</v>
      </c>
      <c r="BY10" s="184">
        <v>3829231.69</v>
      </c>
      <c r="BZ10" s="184">
        <v>11950000</v>
      </c>
      <c r="CA10" s="184">
        <v>17835242.59</v>
      </c>
      <c r="CB10" s="184">
        <v>38411333.18</v>
      </c>
      <c r="CC10" s="184">
        <v>5508995.6399999997</v>
      </c>
      <c r="CD10" s="184">
        <v>29689620.190000001</v>
      </c>
      <c r="CE10" s="184">
        <v>5350925.17</v>
      </c>
      <c r="CF10" s="184">
        <v>3687864.56</v>
      </c>
      <c r="CG10" s="184">
        <v>2763871.94</v>
      </c>
      <c r="CH10" s="184">
        <v>3982716.25</v>
      </c>
      <c r="CI10" s="184">
        <v>35486669.659999996</v>
      </c>
      <c r="CJ10" s="184">
        <v>3683900.22</v>
      </c>
      <c r="CK10" s="184">
        <v>3239208.32</v>
      </c>
      <c r="CL10" s="200">
        <v>3247748353.4100003</v>
      </c>
    </row>
    <row r="11" spans="1:90" ht="18" customHeight="1" x14ac:dyDescent="0.6">
      <c r="A11" s="1" t="s">
        <v>188</v>
      </c>
      <c r="B11" s="183">
        <v>50000000</v>
      </c>
      <c r="C11" s="183">
        <v>3100000</v>
      </c>
      <c r="D11" s="183">
        <v>3020000</v>
      </c>
      <c r="E11" s="183">
        <v>1600000</v>
      </c>
      <c r="F11" s="183">
        <v>695900</v>
      </c>
      <c r="G11" s="183">
        <v>3585000</v>
      </c>
      <c r="H11" s="183">
        <v>2670193.9300000002</v>
      </c>
      <c r="I11" s="183">
        <v>7468763.1100000003</v>
      </c>
      <c r="J11" s="183">
        <v>1300850</v>
      </c>
      <c r="K11" s="183">
        <v>1440000</v>
      </c>
      <c r="L11" s="88">
        <v>9700000</v>
      </c>
      <c r="M11" s="183">
        <v>637838.46</v>
      </c>
      <c r="N11" s="184">
        <v>31443190.77</v>
      </c>
      <c r="O11" s="184">
        <v>1796627.86</v>
      </c>
      <c r="P11" s="184">
        <v>5400000</v>
      </c>
      <c r="Q11" s="184">
        <v>4642890.58</v>
      </c>
      <c r="R11" s="184">
        <v>2779626.65</v>
      </c>
      <c r="S11" s="184">
        <v>2018764.06</v>
      </c>
      <c r="T11" s="184">
        <v>1462715.67</v>
      </c>
      <c r="U11" s="185">
        <v>1573718.35</v>
      </c>
      <c r="V11" s="184">
        <v>90000000</v>
      </c>
      <c r="W11" s="184">
        <v>1530000</v>
      </c>
      <c r="X11" s="184">
        <v>4400000</v>
      </c>
      <c r="Y11" s="184">
        <v>1225119.06</v>
      </c>
      <c r="Z11" s="184">
        <v>646491.80000000005</v>
      </c>
      <c r="AA11" s="184">
        <v>1293610</v>
      </c>
      <c r="AB11" s="184">
        <v>1000000</v>
      </c>
      <c r="AC11" s="184">
        <v>6000000</v>
      </c>
      <c r="AD11" s="184">
        <v>1500000</v>
      </c>
      <c r="AE11" s="184">
        <v>1122739.73</v>
      </c>
      <c r="AF11" s="184">
        <v>2118380.88</v>
      </c>
      <c r="AG11" s="184">
        <v>4641753.51</v>
      </c>
      <c r="AH11" s="184">
        <v>832034.9</v>
      </c>
      <c r="AI11" s="184">
        <v>653500</v>
      </c>
      <c r="AJ11" s="88">
        <v>224447452.75</v>
      </c>
      <c r="AK11" s="88">
        <v>1440950.03</v>
      </c>
      <c r="AL11" s="186">
        <v>2470000</v>
      </c>
      <c r="AM11" s="184">
        <v>2781361.13</v>
      </c>
      <c r="AN11" s="184">
        <v>5170638.79</v>
      </c>
      <c r="AO11" s="184">
        <v>1179921.32</v>
      </c>
      <c r="AP11" s="184">
        <v>740932.39</v>
      </c>
      <c r="AQ11" s="184">
        <v>26353368.91</v>
      </c>
      <c r="AR11" s="184">
        <v>1456151.29</v>
      </c>
      <c r="AS11" s="184">
        <v>3083642.96</v>
      </c>
      <c r="AT11" s="184">
        <v>3000000</v>
      </c>
      <c r="AU11" s="184">
        <v>1233297.5900000001</v>
      </c>
      <c r="AV11" s="184">
        <v>949367.63</v>
      </c>
      <c r="AW11" s="184">
        <v>1640796.29</v>
      </c>
      <c r="AX11" s="186">
        <v>1036602.97</v>
      </c>
      <c r="AY11" s="184">
        <v>1500000</v>
      </c>
      <c r="AZ11" s="184">
        <v>59505179.240000002</v>
      </c>
      <c r="BA11" s="184">
        <v>1154395.8400000001</v>
      </c>
      <c r="BB11" s="184">
        <v>121000000</v>
      </c>
      <c r="BC11" s="184">
        <v>8997626.8200000003</v>
      </c>
      <c r="BD11" s="184">
        <v>986270.42</v>
      </c>
      <c r="BE11" s="184">
        <v>1770000</v>
      </c>
      <c r="BF11" s="184">
        <v>28700000</v>
      </c>
      <c r="BG11" s="184">
        <v>695441.5</v>
      </c>
      <c r="BH11" s="183">
        <v>581827.42000000004</v>
      </c>
      <c r="BI11" s="184">
        <v>1043000</v>
      </c>
      <c r="BJ11" s="184">
        <v>521807.11</v>
      </c>
      <c r="BK11" s="184">
        <v>43000000</v>
      </c>
      <c r="BL11" s="184">
        <v>2485570.7999999998</v>
      </c>
      <c r="BM11" s="184">
        <v>3445414</v>
      </c>
      <c r="BN11" s="184">
        <v>3133453.35</v>
      </c>
      <c r="BO11" s="184">
        <v>2058562.57</v>
      </c>
      <c r="BP11" s="184">
        <v>1384266</v>
      </c>
      <c r="BQ11" s="184">
        <v>234400000</v>
      </c>
      <c r="BR11" s="184">
        <v>6091405.8099999996</v>
      </c>
      <c r="BS11" s="184">
        <v>1741265.64</v>
      </c>
      <c r="BT11" s="183">
        <v>21604276.16</v>
      </c>
      <c r="BU11" s="183">
        <v>743742</v>
      </c>
      <c r="BV11" s="184">
        <v>1685982.28</v>
      </c>
      <c r="BW11" s="184">
        <v>7250000</v>
      </c>
      <c r="BX11" s="184">
        <v>1262211.3500000001</v>
      </c>
      <c r="BY11" s="184">
        <v>1040791.2</v>
      </c>
      <c r="BZ11" s="184">
        <v>1845000</v>
      </c>
      <c r="CA11" s="184">
        <v>1848544.33</v>
      </c>
      <c r="CB11" s="184">
        <v>7847500</v>
      </c>
      <c r="CC11" s="184">
        <v>2016846.94</v>
      </c>
      <c r="CD11" s="184">
        <v>8685799.9700000007</v>
      </c>
      <c r="CE11" s="184">
        <v>1253777.3999999999</v>
      </c>
      <c r="CF11" s="184">
        <v>1806925.7</v>
      </c>
      <c r="CG11" s="184">
        <v>638600.38</v>
      </c>
      <c r="CH11" s="184">
        <v>948528</v>
      </c>
      <c r="CI11" s="184">
        <v>11052318.310000001</v>
      </c>
      <c r="CJ11" s="184">
        <v>1782697.51</v>
      </c>
      <c r="CK11" s="184">
        <v>1457092.29</v>
      </c>
      <c r="CL11" s="200">
        <v>1129250313.71</v>
      </c>
    </row>
    <row r="12" spans="1:90" ht="18" customHeight="1" x14ac:dyDescent="0.6">
      <c r="A12" s="1" t="s">
        <v>189</v>
      </c>
      <c r="B12" s="183">
        <v>1200000</v>
      </c>
      <c r="C12" s="183">
        <v>150000</v>
      </c>
      <c r="D12" s="183">
        <v>521000</v>
      </c>
      <c r="E12" s="183">
        <v>482567.21</v>
      </c>
      <c r="F12" s="183">
        <v>44600</v>
      </c>
      <c r="G12" s="183">
        <v>295000</v>
      </c>
      <c r="H12" s="183">
        <v>213633.09</v>
      </c>
      <c r="I12" s="183">
        <v>374633.8</v>
      </c>
      <c r="J12" s="183">
        <v>52030</v>
      </c>
      <c r="K12" s="183">
        <v>64000</v>
      </c>
      <c r="L12" s="88">
        <v>207000</v>
      </c>
      <c r="M12" s="183">
        <v>21000</v>
      </c>
      <c r="N12" s="184">
        <v>1468957.1</v>
      </c>
      <c r="O12" s="184">
        <v>193932.09</v>
      </c>
      <c r="P12" s="184">
        <v>78000</v>
      </c>
      <c r="Q12" s="184">
        <v>24006.91</v>
      </c>
      <c r="R12" s="184">
        <v>91669.28</v>
      </c>
      <c r="S12" s="184">
        <v>126188.41</v>
      </c>
      <c r="T12" s="184">
        <v>108809.36</v>
      </c>
      <c r="U12" s="185">
        <v>295000</v>
      </c>
      <c r="V12" s="184">
        <v>2000000</v>
      </c>
      <c r="W12" s="184">
        <v>165873.75</v>
      </c>
      <c r="X12" s="184">
        <v>387872.41</v>
      </c>
      <c r="Y12" s="184">
        <v>227775.79</v>
      </c>
      <c r="Z12" s="184">
        <v>20000</v>
      </c>
      <c r="AA12" s="184">
        <v>278540</v>
      </c>
      <c r="AB12" s="184">
        <v>40000</v>
      </c>
      <c r="AC12" s="184">
        <v>300000</v>
      </c>
      <c r="AD12" s="184">
        <v>30000</v>
      </c>
      <c r="AE12" s="184">
        <v>95283.01</v>
      </c>
      <c r="AF12" s="184">
        <v>56718.13</v>
      </c>
      <c r="AG12" s="184">
        <v>239876.48000000001</v>
      </c>
      <c r="AH12" s="184">
        <v>107398.09</v>
      </c>
      <c r="AI12" s="184">
        <v>90300</v>
      </c>
      <c r="AJ12" s="88">
        <v>1232052.18</v>
      </c>
      <c r="AK12" s="88">
        <v>24000</v>
      </c>
      <c r="AL12" s="186">
        <v>4685</v>
      </c>
      <c r="AM12" s="184">
        <v>71676.92</v>
      </c>
      <c r="AN12" s="184">
        <v>125039.13</v>
      </c>
      <c r="AO12" s="184">
        <v>37574.019999999997</v>
      </c>
      <c r="AP12" s="184">
        <v>11719</v>
      </c>
      <c r="AQ12" s="184">
        <v>120293.16</v>
      </c>
      <c r="AR12" s="184">
        <v>29886.5</v>
      </c>
      <c r="AS12" s="184">
        <v>54352.77</v>
      </c>
      <c r="AT12" s="184">
        <v>150000</v>
      </c>
      <c r="AU12" s="184">
        <v>13983.99</v>
      </c>
      <c r="AV12" s="184">
        <v>35932</v>
      </c>
      <c r="AW12" s="184">
        <v>44000</v>
      </c>
      <c r="AX12" s="186">
        <v>21945</v>
      </c>
      <c r="AY12" s="184">
        <v>30000</v>
      </c>
      <c r="AZ12" s="184">
        <v>316397.92</v>
      </c>
      <c r="BA12" s="184">
        <v>18525.82</v>
      </c>
      <c r="BB12" s="184">
        <v>800000</v>
      </c>
      <c r="BC12" s="184">
        <v>658746.30000000005</v>
      </c>
      <c r="BD12" s="184">
        <v>225713.77</v>
      </c>
      <c r="BE12" s="184">
        <v>165000</v>
      </c>
      <c r="BF12" s="184">
        <v>560000</v>
      </c>
      <c r="BG12" s="187">
        <v>0</v>
      </c>
      <c r="BH12" s="188">
        <v>0</v>
      </c>
      <c r="BI12" s="187">
        <v>0</v>
      </c>
      <c r="BJ12" s="184">
        <v>42000</v>
      </c>
      <c r="BK12" s="184">
        <v>700000</v>
      </c>
      <c r="BL12" s="184">
        <v>110561.12</v>
      </c>
      <c r="BM12" s="184">
        <v>22000</v>
      </c>
      <c r="BN12" s="184">
        <v>8907.15</v>
      </c>
      <c r="BO12" s="184">
        <v>130472.5</v>
      </c>
      <c r="BP12" s="184">
        <v>31316</v>
      </c>
      <c r="BQ12" s="184">
        <v>4200000</v>
      </c>
      <c r="BR12" s="184">
        <v>43188</v>
      </c>
      <c r="BS12" s="187">
        <v>0</v>
      </c>
      <c r="BT12" s="183">
        <v>141225</v>
      </c>
      <c r="BU12" s="188">
        <v>0</v>
      </c>
      <c r="BV12" s="184">
        <v>9600</v>
      </c>
      <c r="BW12" s="184">
        <v>96000</v>
      </c>
      <c r="BX12" s="184">
        <v>10488</v>
      </c>
      <c r="BY12" s="187">
        <v>0</v>
      </c>
      <c r="BZ12" s="184">
        <v>7000</v>
      </c>
      <c r="CA12" s="184">
        <v>29923.11</v>
      </c>
      <c r="CB12" s="184">
        <v>115000</v>
      </c>
      <c r="CC12" s="184">
        <v>64171</v>
      </c>
      <c r="CD12" s="184">
        <v>157306.34</v>
      </c>
      <c r="CE12" s="184">
        <v>2480</v>
      </c>
      <c r="CF12" s="184">
        <v>13892.41</v>
      </c>
      <c r="CG12" s="184">
        <v>62053.55</v>
      </c>
      <c r="CH12" s="184">
        <v>2695</v>
      </c>
      <c r="CI12" s="184">
        <v>115153.45</v>
      </c>
      <c r="CJ12" s="184">
        <v>5000</v>
      </c>
      <c r="CK12" s="184">
        <v>43388.15</v>
      </c>
      <c r="CL12" s="200">
        <v>20967009.169999998</v>
      </c>
    </row>
    <row r="13" spans="1:90" ht="18" customHeight="1" x14ac:dyDescent="0.6">
      <c r="A13" s="1" t="s">
        <v>190</v>
      </c>
      <c r="B13" s="183">
        <v>96250000</v>
      </c>
      <c r="C13" s="183">
        <v>5815000</v>
      </c>
      <c r="D13" s="183">
        <v>2908000</v>
      </c>
      <c r="E13" s="183">
        <v>7076484.6100000003</v>
      </c>
      <c r="F13" s="183">
        <v>3652700</v>
      </c>
      <c r="G13" s="183">
        <v>5605000</v>
      </c>
      <c r="H13" s="183">
        <v>7238977.04</v>
      </c>
      <c r="I13" s="183">
        <v>24295918.41</v>
      </c>
      <c r="J13" s="183">
        <v>14405800</v>
      </c>
      <c r="K13" s="183">
        <v>32800000</v>
      </c>
      <c r="L13" s="88">
        <v>22000000</v>
      </c>
      <c r="M13" s="183">
        <v>1512000</v>
      </c>
      <c r="N13" s="184">
        <v>46168352.719999999</v>
      </c>
      <c r="O13" s="184">
        <v>5064156.25</v>
      </c>
      <c r="P13" s="184">
        <v>4000000</v>
      </c>
      <c r="Q13" s="184">
        <v>10681264.609999999</v>
      </c>
      <c r="R13" s="184">
        <v>4357717.3499999996</v>
      </c>
      <c r="S13" s="184">
        <v>8749367.3900000006</v>
      </c>
      <c r="T13" s="184">
        <v>4525113.51</v>
      </c>
      <c r="U13" s="185">
        <v>3777746.11</v>
      </c>
      <c r="V13" s="184">
        <v>150000000</v>
      </c>
      <c r="W13" s="184">
        <v>2900722.39</v>
      </c>
      <c r="X13" s="184">
        <v>19020000</v>
      </c>
      <c r="Y13" s="184">
        <v>7538143.8799999999</v>
      </c>
      <c r="Z13" s="184">
        <v>2237837.5099999998</v>
      </c>
      <c r="AA13" s="184">
        <v>3411490</v>
      </c>
      <c r="AB13" s="184">
        <v>14000000</v>
      </c>
      <c r="AC13" s="184">
        <v>18000000</v>
      </c>
      <c r="AD13" s="184">
        <v>2500000</v>
      </c>
      <c r="AE13" s="184">
        <v>3608248.45</v>
      </c>
      <c r="AF13" s="184">
        <v>2493500</v>
      </c>
      <c r="AG13" s="184">
        <v>14489333.369999999</v>
      </c>
      <c r="AH13" s="184">
        <v>2718349.63</v>
      </c>
      <c r="AI13" s="184">
        <v>3062900</v>
      </c>
      <c r="AJ13" s="88">
        <v>202558876.30000001</v>
      </c>
      <c r="AK13" s="88">
        <v>3528102</v>
      </c>
      <c r="AL13" s="186">
        <v>2150500</v>
      </c>
      <c r="AM13" s="184">
        <v>43381650.810000002</v>
      </c>
      <c r="AN13" s="184">
        <v>24957371.899999999</v>
      </c>
      <c r="AO13" s="184">
        <v>6337842</v>
      </c>
      <c r="AP13" s="184">
        <v>1689792.32</v>
      </c>
      <c r="AQ13" s="184">
        <v>48770253.170000002</v>
      </c>
      <c r="AR13" s="184">
        <v>3221687.42</v>
      </c>
      <c r="AS13" s="184">
        <v>8244878.8499999996</v>
      </c>
      <c r="AT13" s="184">
        <v>7000000</v>
      </c>
      <c r="AU13" s="184">
        <v>4650417.0599999996</v>
      </c>
      <c r="AV13" s="184">
        <v>2433036.08</v>
      </c>
      <c r="AW13" s="184">
        <v>5595204.8600000003</v>
      </c>
      <c r="AX13" s="186">
        <v>5948214.7999999998</v>
      </c>
      <c r="AY13" s="184">
        <v>3640894.04</v>
      </c>
      <c r="AZ13" s="184">
        <v>82933409.799999997</v>
      </c>
      <c r="BA13" s="184">
        <v>3080272.58</v>
      </c>
      <c r="BB13" s="184">
        <v>171500000</v>
      </c>
      <c r="BC13" s="184">
        <v>17992257.420000002</v>
      </c>
      <c r="BD13" s="184">
        <v>3527087.06</v>
      </c>
      <c r="BE13" s="184">
        <v>4537000</v>
      </c>
      <c r="BF13" s="184">
        <v>92259000</v>
      </c>
      <c r="BG13" s="184">
        <v>3372260.24</v>
      </c>
      <c r="BH13" s="183">
        <v>3043486.37</v>
      </c>
      <c r="BI13" s="184">
        <v>2600000</v>
      </c>
      <c r="BJ13" s="184">
        <v>2850000</v>
      </c>
      <c r="BK13" s="184">
        <v>120000000</v>
      </c>
      <c r="BL13" s="184">
        <v>4350135.43</v>
      </c>
      <c r="BM13" s="184">
        <v>3300258.94</v>
      </c>
      <c r="BN13" s="184">
        <v>8505342.0199999996</v>
      </c>
      <c r="BO13" s="184">
        <v>3134635.05</v>
      </c>
      <c r="BP13" s="184">
        <v>3616495</v>
      </c>
      <c r="BQ13" s="184">
        <v>444378127.48000002</v>
      </c>
      <c r="BR13" s="184">
        <v>4387762.5199999996</v>
      </c>
      <c r="BS13" s="184">
        <v>5500094.3600000003</v>
      </c>
      <c r="BT13" s="183">
        <v>37193206.149999999</v>
      </c>
      <c r="BU13" s="183">
        <v>4501502.6100000003</v>
      </c>
      <c r="BV13" s="184">
        <v>4845118.28</v>
      </c>
      <c r="BW13" s="184">
        <v>25500000</v>
      </c>
      <c r="BX13" s="184">
        <v>3051380.36</v>
      </c>
      <c r="BY13" s="184">
        <v>2847305.08</v>
      </c>
      <c r="BZ13" s="184">
        <v>5270000</v>
      </c>
      <c r="CA13" s="184">
        <v>8525928.3699999992</v>
      </c>
      <c r="CB13" s="184">
        <v>26369517.57</v>
      </c>
      <c r="CC13" s="184">
        <v>10538122.970000001</v>
      </c>
      <c r="CD13" s="184">
        <v>12127752.189999999</v>
      </c>
      <c r="CE13" s="184">
        <v>3021854.85</v>
      </c>
      <c r="CF13" s="184">
        <v>2867038.49</v>
      </c>
      <c r="CG13" s="184">
        <v>1352772.91</v>
      </c>
      <c r="CH13" s="184">
        <v>2191081</v>
      </c>
      <c r="CI13" s="184">
        <v>20511437.789999999</v>
      </c>
      <c r="CJ13" s="184">
        <v>2032723.1</v>
      </c>
      <c r="CK13" s="184">
        <v>2220044.9</v>
      </c>
      <c r="CL13" s="200">
        <v>2090807255.7299993</v>
      </c>
    </row>
    <row r="14" spans="1:90" ht="18" customHeight="1" x14ac:dyDescent="0.6">
      <c r="A14" s="1" t="s">
        <v>191</v>
      </c>
      <c r="B14" s="183">
        <v>299565000</v>
      </c>
      <c r="C14" s="183">
        <v>40804302.109999999</v>
      </c>
      <c r="D14" s="183">
        <v>44465400</v>
      </c>
      <c r="E14" s="183">
        <v>43031782.109999999</v>
      </c>
      <c r="F14" s="183">
        <v>27721300</v>
      </c>
      <c r="G14" s="183">
        <v>42992000</v>
      </c>
      <c r="H14" s="183">
        <v>63050163.630000003</v>
      </c>
      <c r="I14" s="183">
        <v>62493910</v>
      </c>
      <c r="J14" s="183">
        <v>39433450</v>
      </c>
      <c r="K14" s="183">
        <v>35300000</v>
      </c>
      <c r="L14" s="88">
        <v>86000000</v>
      </c>
      <c r="M14" s="183">
        <v>10060771.199999999</v>
      </c>
      <c r="N14" s="184">
        <v>147364249.21000001</v>
      </c>
      <c r="O14" s="184">
        <v>35389609.079999998</v>
      </c>
      <c r="P14" s="184">
        <v>35999530.32</v>
      </c>
      <c r="Q14" s="184">
        <v>61278576.299999997</v>
      </c>
      <c r="R14" s="184">
        <v>49871605.57</v>
      </c>
      <c r="S14" s="184">
        <v>35351454.829999998</v>
      </c>
      <c r="T14" s="184">
        <v>36385800</v>
      </c>
      <c r="U14" s="185">
        <v>24246500</v>
      </c>
      <c r="V14" s="184">
        <v>350000000</v>
      </c>
      <c r="W14" s="184">
        <v>28928374.800000001</v>
      </c>
      <c r="X14" s="184">
        <v>43804282.619999997</v>
      </c>
      <c r="Y14" s="184">
        <v>32336914.48</v>
      </c>
      <c r="Z14" s="184">
        <v>21202826.829999998</v>
      </c>
      <c r="AA14" s="184">
        <v>31000000</v>
      </c>
      <c r="AB14" s="184">
        <v>32000000</v>
      </c>
      <c r="AC14" s="184">
        <v>93000000</v>
      </c>
      <c r="AD14" s="184">
        <v>35000000</v>
      </c>
      <c r="AE14" s="184">
        <v>29826663.039999999</v>
      </c>
      <c r="AF14" s="184">
        <v>34201416</v>
      </c>
      <c r="AG14" s="184">
        <v>57379358.100000001</v>
      </c>
      <c r="AH14" s="184">
        <v>31573206.030000001</v>
      </c>
      <c r="AI14" s="184">
        <v>19040500</v>
      </c>
      <c r="AJ14" s="88">
        <v>528512246.38999999</v>
      </c>
      <c r="AK14" s="88">
        <v>36767470.240000002</v>
      </c>
      <c r="AL14" s="186">
        <v>32750290</v>
      </c>
      <c r="AM14" s="184">
        <v>69000000</v>
      </c>
      <c r="AN14" s="184">
        <v>63158110.990000002</v>
      </c>
      <c r="AO14" s="184">
        <v>36850347.880000003</v>
      </c>
      <c r="AP14" s="184">
        <v>19015080</v>
      </c>
      <c r="AQ14" s="184">
        <v>103548020.5</v>
      </c>
      <c r="AR14" s="184">
        <v>38764640.719999999</v>
      </c>
      <c r="AS14" s="184">
        <v>42478863.100000001</v>
      </c>
      <c r="AT14" s="184">
        <v>70437627.230000004</v>
      </c>
      <c r="AU14" s="184">
        <v>35361401.560000002</v>
      </c>
      <c r="AV14" s="184">
        <v>26030110.670000002</v>
      </c>
      <c r="AW14" s="184">
        <v>49941668.689999998</v>
      </c>
      <c r="AX14" s="186">
        <v>33759994.350000001</v>
      </c>
      <c r="AY14" s="184">
        <v>29397082</v>
      </c>
      <c r="AZ14" s="184">
        <v>213133416.43000001</v>
      </c>
      <c r="BA14" s="184">
        <v>28309999.530000001</v>
      </c>
      <c r="BB14" s="184">
        <v>309000000</v>
      </c>
      <c r="BC14" s="184">
        <v>86546036.189999998</v>
      </c>
      <c r="BD14" s="184">
        <v>37352414.380000003</v>
      </c>
      <c r="BE14" s="184">
        <v>31650000</v>
      </c>
      <c r="BF14" s="184">
        <v>164114160</v>
      </c>
      <c r="BG14" s="184">
        <v>20573647.27</v>
      </c>
      <c r="BH14" s="183">
        <v>14268434.74</v>
      </c>
      <c r="BI14" s="184">
        <v>18522000</v>
      </c>
      <c r="BJ14" s="184">
        <v>17823709.91</v>
      </c>
      <c r="BK14" s="184">
        <v>230000000</v>
      </c>
      <c r="BL14" s="184">
        <v>60092279.659999996</v>
      </c>
      <c r="BM14" s="184">
        <v>44425029.390000001</v>
      </c>
      <c r="BN14" s="184">
        <v>59768771.539999999</v>
      </c>
      <c r="BO14" s="184">
        <v>46421640</v>
      </c>
      <c r="BP14" s="184">
        <v>29563482.210000001</v>
      </c>
      <c r="BQ14" s="184">
        <v>871759800</v>
      </c>
      <c r="BR14" s="184">
        <v>51087528.950000003</v>
      </c>
      <c r="BS14" s="184">
        <v>48150547.609999999</v>
      </c>
      <c r="BT14" s="183">
        <v>148287392.88</v>
      </c>
      <c r="BU14" s="183">
        <v>16389470.74</v>
      </c>
      <c r="BV14" s="184">
        <v>38286209.469999999</v>
      </c>
      <c r="BW14" s="184">
        <v>93000000</v>
      </c>
      <c r="BX14" s="184">
        <v>35032307</v>
      </c>
      <c r="BY14" s="184">
        <v>28037536.559999999</v>
      </c>
      <c r="BZ14" s="184">
        <v>43838340</v>
      </c>
      <c r="CA14" s="184">
        <v>44609266.049999997</v>
      </c>
      <c r="CB14" s="184">
        <v>80338000</v>
      </c>
      <c r="CC14" s="184">
        <v>55494583.759999998</v>
      </c>
      <c r="CD14" s="184">
        <v>67661434.480000004</v>
      </c>
      <c r="CE14" s="184">
        <v>25726923.199999999</v>
      </c>
      <c r="CF14" s="184">
        <v>31351121.600000001</v>
      </c>
      <c r="CG14" s="184">
        <v>21946809.800000001</v>
      </c>
      <c r="CH14" s="184">
        <v>28351800</v>
      </c>
      <c r="CI14" s="184">
        <v>87171032.890000001</v>
      </c>
      <c r="CJ14" s="184">
        <v>16646541.74</v>
      </c>
      <c r="CK14" s="184">
        <v>18250279.879999999</v>
      </c>
      <c r="CL14" s="200">
        <v>6538853848.4399996</v>
      </c>
    </row>
    <row r="15" spans="1:90" ht="18" customHeight="1" x14ac:dyDescent="0.6">
      <c r="A15" s="1" t="s">
        <v>192</v>
      </c>
      <c r="B15" s="183">
        <v>23118000</v>
      </c>
      <c r="C15" s="183">
        <v>3367915.9</v>
      </c>
      <c r="D15" s="183">
        <v>8885700</v>
      </c>
      <c r="E15" s="183">
        <v>8563754.5600000005</v>
      </c>
      <c r="F15" s="183">
        <v>3106700</v>
      </c>
      <c r="G15" s="183">
        <v>8176980</v>
      </c>
      <c r="H15" s="183">
        <v>27064315.199999999</v>
      </c>
      <c r="I15" s="183">
        <v>16601007.93</v>
      </c>
      <c r="J15" s="183">
        <v>7730310</v>
      </c>
      <c r="K15" s="183">
        <v>22443000</v>
      </c>
      <c r="L15" s="88">
        <v>25590206.489999998</v>
      </c>
      <c r="M15" s="183">
        <v>2955150</v>
      </c>
      <c r="N15" s="184">
        <v>62462960.200000003</v>
      </c>
      <c r="O15" s="184">
        <v>8690494.3599999994</v>
      </c>
      <c r="P15" s="184">
        <v>22741500</v>
      </c>
      <c r="Q15" s="184">
        <v>27192404.920000002</v>
      </c>
      <c r="R15" s="184">
        <v>15423121.970000001</v>
      </c>
      <c r="S15" s="184">
        <v>22433162.800000001</v>
      </c>
      <c r="T15" s="184">
        <v>16183845.109999999</v>
      </c>
      <c r="U15" s="185">
        <v>5631000</v>
      </c>
      <c r="V15" s="184">
        <v>548000000</v>
      </c>
      <c r="W15" s="184">
        <v>1910000</v>
      </c>
      <c r="X15" s="184">
        <v>22714942.59</v>
      </c>
      <c r="Y15" s="184">
        <v>8423443.6600000001</v>
      </c>
      <c r="Z15" s="184">
        <v>3551804.99</v>
      </c>
      <c r="AA15" s="184">
        <v>8105900.3600000003</v>
      </c>
      <c r="AB15" s="184">
        <v>4000000</v>
      </c>
      <c r="AC15" s="184">
        <v>21000000</v>
      </c>
      <c r="AD15" s="184">
        <v>7500000</v>
      </c>
      <c r="AE15" s="184">
        <v>8153430.0999999996</v>
      </c>
      <c r="AF15" s="184">
        <v>7828000</v>
      </c>
      <c r="AG15" s="184">
        <v>21147481.23</v>
      </c>
      <c r="AH15" s="184">
        <v>8442067.9199999999</v>
      </c>
      <c r="AI15" s="184">
        <v>4472800</v>
      </c>
      <c r="AJ15" s="88">
        <v>158682352.09999999</v>
      </c>
      <c r="AK15" s="88">
        <v>6057057.3200000003</v>
      </c>
      <c r="AL15" s="186">
        <v>4787500</v>
      </c>
      <c r="AM15" s="184">
        <v>13769771.76</v>
      </c>
      <c r="AN15" s="184">
        <v>12317827.57</v>
      </c>
      <c r="AO15" s="184">
        <v>7286748.2199999997</v>
      </c>
      <c r="AP15" s="184">
        <v>4477363.21</v>
      </c>
      <c r="AQ15" s="184">
        <v>30109549.809999999</v>
      </c>
      <c r="AR15" s="184">
        <v>12146250.109999999</v>
      </c>
      <c r="AS15" s="184">
        <v>25697462.73</v>
      </c>
      <c r="AT15" s="184">
        <v>11000000</v>
      </c>
      <c r="AU15" s="184">
        <v>14498644.73</v>
      </c>
      <c r="AV15" s="184">
        <v>5679059.7699999996</v>
      </c>
      <c r="AW15" s="184">
        <v>17809919.829999998</v>
      </c>
      <c r="AX15" s="186">
        <v>5523033.04</v>
      </c>
      <c r="AY15" s="184">
        <v>8000000</v>
      </c>
      <c r="AZ15" s="184">
        <v>41737116.93</v>
      </c>
      <c r="BA15" s="184">
        <v>10471727.5</v>
      </c>
      <c r="BB15" s="184">
        <v>70000000</v>
      </c>
      <c r="BC15" s="184">
        <v>20650973.260000002</v>
      </c>
      <c r="BD15" s="184">
        <v>10523537.68</v>
      </c>
      <c r="BE15" s="184">
        <v>16925000</v>
      </c>
      <c r="BF15" s="184">
        <v>65000000</v>
      </c>
      <c r="BG15" s="184">
        <v>4570000</v>
      </c>
      <c r="BH15" s="183">
        <v>16589656.9</v>
      </c>
      <c r="BI15" s="184">
        <v>9589419.6300000008</v>
      </c>
      <c r="BJ15" s="184">
        <v>5819905.8300000001</v>
      </c>
      <c r="BK15" s="184">
        <v>60000000</v>
      </c>
      <c r="BL15" s="184">
        <v>18209985.43</v>
      </c>
      <c r="BM15" s="184">
        <v>10857397.359999999</v>
      </c>
      <c r="BN15" s="184">
        <v>24732058.539999999</v>
      </c>
      <c r="BO15" s="184">
        <v>8864255.8200000003</v>
      </c>
      <c r="BP15" s="184">
        <v>7589292.3899999997</v>
      </c>
      <c r="BQ15" s="184">
        <v>188380000</v>
      </c>
      <c r="BR15" s="184">
        <v>13933420.67</v>
      </c>
      <c r="BS15" s="184">
        <v>16062614.109999999</v>
      </c>
      <c r="BT15" s="183">
        <v>40744787.829999998</v>
      </c>
      <c r="BU15" s="183">
        <v>6718616.0099999998</v>
      </c>
      <c r="BV15" s="184">
        <v>19070152.93</v>
      </c>
      <c r="BW15" s="184">
        <v>27985000</v>
      </c>
      <c r="BX15" s="184">
        <v>5738638.4000000004</v>
      </c>
      <c r="BY15" s="184">
        <v>5359218.0999999996</v>
      </c>
      <c r="BZ15" s="184">
        <v>14295000</v>
      </c>
      <c r="CA15" s="184">
        <v>7894170.4100000001</v>
      </c>
      <c r="CB15" s="184">
        <v>20881269.23</v>
      </c>
      <c r="CC15" s="184">
        <v>10976239.449999999</v>
      </c>
      <c r="CD15" s="184">
        <v>15331999.16</v>
      </c>
      <c r="CE15" s="184">
        <v>7586461.6900000004</v>
      </c>
      <c r="CF15" s="184">
        <v>5567759.3200000003</v>
      </c>
      <c r="CG15" s="184">
        <v>5966245.5499999998</v>
      </c>
      <c r="CH15" s="184">
        <v>6275960</v>
      </c>
      <c r="CI15" s="184">
        <v>42903592.619999997</v>
      </c>
      <c r="CJ15" s="184">
        <v>4943349.46</v>
      </c>
      <c r="CK15" s="184">
        <v>4140345.12</v>
      </c>
      <c r="CL15" s="200">
        <v>2224339107.8200002</v>
      </c>
    </row>
    <row r="16" spans="1:90" ht="18" customHeight="1" x14ac:dyDescent="0.6">
      <c r="A16" s="1" t="s">
        <v>261</v>
      </c>
      <c r="B16" s="183">
        <v>1000000</v>
      </c>
      <c r="C16" s="188">
        <v>0</v>
      </c>
      <c r="D16" s="188">
        <v>0</v>
      </c>
      <c r="E16" s="188">
        <v>0</v>
      </c>
      <c r="F16" s="188">
        <v>0</v>
      </c>
      <c r="G16" s="188">
        <v>0</v>
      </c>
      <c r="H16" s="188">
        <v>0</v>
      </c>
      <c r="I16" s="188">
        <v>0</v>
      </c>
      <c r="J16" s="188">
        <v>0</v>
      </c>
      <c r="K16" s="188">
        <v>0</v>
      </c>
      <c r="L16" s="95">
        <v>0</v>
      </c>
      <c r="M16" s="188">
        <v>0</v>
      </c>
      <c r="N16" s="187">
        <v>0</v>
      </c>
      <c r="O16" s="187">
        <v>0</v>
      </c>
      <c r="P16" s="187">
        <v>0</v>
      </c>
      <c r="Q16" s="187">
        <v>0</v>
      </c>
      <c r="R16" s="187">
        <v>0</v>
      </c>
      <c r="S16" s="187">
        <v>0</v>
      </c>
      <c r="T16" s="187">
        <v>0</v>
      </c>
      <c r="U16" s="1">
        <v>0</v>
      </c>
      <c r="V16" s="187">
        <v>0</v>
      </c>
      <c r="W16" s="187">
        <v>0</v>
      </c>
      <c r="X16" s="187">
        <v>0</v>
      </c>
      <c r="Y16" s="187">
        <v>0</v>
      </c>
      <c r="Z16" s="187">
        <v>0</v>
      </c>
      <c r="AA16" s="187">
        <v>0</v>
      </c>
      <c r="AB16" s="187">
        <v>0</v>
      </c>
      <c r="AC16" s="187">
        <v>0</v>
      </c>
      <c r="AD16" s="187">
        <v>0</v>
      </c>
      <c r="AE16" s="187">
        <v>0</v>
      </c>
      <c r="AF16" s="187">
        <v>0</v>
      </c>
      <c r="AG16" s="187">
        <v>0</v>
      </c>
      <c r="AH16" s="187">
        <v>0</v>
      </c>
      <c r="AI16" s="187">
        <v>0</v>
      </c>
      <c r="AJ16" s="95">
        <v>0</v>
      </c>
      <c r="AK16" s="95">
        <v>0</v>
      </c>
      <c r="AL16" s="189">
        <v>0</v>
      </c>
      <c r="AM16" s="187">
        <v>0</v>
      </c>
      <c r="AN16" s="187">
        <v>0</v>
      </c>
      <c r="AO16" s="187">
        <v>0</v>
      </c>
      <c r="AP16" s="187">
        <v>0</v>
      </c>
      <c r="AQ16" s="184">
        <v>209150</v>
      </c>
      <c r="AR16" s="184">
        <v>4240</v>
      </c>
      <c r="AS16" s="187">
        <v>0</v>
      </c>
      <c r="AT16" s="187">
        <v>0</v>
      </c>
      <c r="AU16" s="187">
        <v>0</v>
      </c>
      <c r="AV16" s="187">
        <v>0</v>
      </c>
      <c r="AW16" s="187">
        <v>0</v>
      </c>
      <c r="AX16" s="189">
        <v>0</v>
      </c>
      <c r="AY16" s="187">
        <v>0</v>
      </c>
      <c r="AZ16" s="187">
        <v>0</v>
      </c>
      <c r="BA16" s="187">
        <v>0</v>
      </c>
      <c r="BB16" s="187">
        <v>0</v>
      </c>
      <c r="BC16" s="187">
        <v>0</v>
      </c>
      <c r="BD16" s="187">
        <v>0</v>
      </c>
      <c r="BE16" s="187">
        <v>0</v>
      </c>
      <c r="BF16" s="187">
        <v>0</v>
      </c>
      <c r="BG16" s="187">
        <v>0</v>
      </c>
      <c r="BH16" s="188">
        <v>0</v>
      </c>
      <c r="BI16" s="187">
        <v>0</v>
      </c>
      <c r="BJ16" s="187">
        <v>0</v>
      </c>
      <c r="BK16" s="184">
        <v>4000000</v>
      </c>
      <c r="BL16" s="187">
        <v>0</v>
      </c>
      <c r="BM16" s="187">
        <v>0</v>
      </c>
      <c r="BN16" s="187">
        <v>0</v>
      </c>
      <c r="BO16" s="187">
        <v>0</v>
      </c>
      <c r="BP16" s="187">
        <v>0</v>
      </c>
      <c r="BQ16" s="184">
        <v>3400000</v>
      </c>
      <c r="BR16" s="187">
        <v>0</v>
      </c>
      <c r="BS16" s="187">
        <v>0</v>
      </c>
      <c r="BT16" s="188">
        <v>0</v>
      </c>
      <c r="BU16" s="188">
        <v>0</v>
      </c>
      <c r="BV16" s="187">
        <v>0</v>
      </c>
      <c r="BW16" s="187">
        <v>0</v>
      </c>
      <c r="BX16" s="187">
        <v>0</v>
      </c>
      <c r="BY16" s="187">
        <v>0</v>
      </c>
      <c r="BZ16" s="187">
        <v>0</v>
      </c>
      <c r="CA16" s="187">
        <v>0</v>
      </c>
      <c r="CB16" s="187">
        <v>0</v>
      </c>
      <c r="CC16" s="187">
        <v>0</v>
      </c>
      <c r="CD16" s="187">
        <v>0</v>
      </c>
      <c r="CE16" s="187">
        <v>0</v>
      </c>
      <c r="CF16" s="187">
        <v>0</v>
      </c>
      <c r="CG16" s="187">
        <v>0</v>
      </c>
      <c r="CH16" s="187">
        <v>0</v>
      </c>
      <c r="CI16" s="187">
        <v>0</v>
      </c>
      <c r="CJ16" s="187">
        <v>0</v>
      </c>
      <c r="CK16" s="187">
        <v>0</v>
      </c>
      <c r="CL16" s="200">
        <v>8613390</v>
      </c>
    </row>
    <row r="17" spans="1:90" ht="18" customHeight="1" x14ac:dyDescent="0.6">
      <c r="A17" s="1" t="s">
        <v>193</v>
      </c>
      <c r="B17" s="183">
        <v>11263648.380000001</v>
      </c>
      <c r="C17" s="183">
        <v>3548423.34</v>
      </c>
      <c r="D17" s="183">
        <v>2140852.0699999998</v>
      </c>
      <c r="E17" s="183">
        <v>1669225.84</v>
      </c>
      <c r="F17" s="183">
        <v>1650000</v>
      </c>
      <c r="G17" s="183">
        <v>2000000</v>
      </c>
      <c r="H17" s="183">
        <v>6226720.3099999996</v>
      </c>
      <c r="I17" s="183">
        <v>5370000</v>
      </c>
      <c r="J17" s="183">
        <v>2819954.1</v>
      </c>
      <c r="K17" s="183">
        <v>2799000</v>
      </c>
      <c r="L17" s="88">
        <v>7487180.8700000001</v>
      </c>
      <c r="M17" s="183">
        <v>1847881.52</v>
      </c>
      <c r="N17" s="184">
        <v>13125172.210000001</v>
      </c>
      <c r="O17" s="184">
        <v>2644000</v>
      </c>
      <c r="P17" s="184">
        <v>7364458</v>
      </c>
      <c r="Q17" s="184">
        <v>7400000</v>
      </c>
      <c r="R17" s="184">
        <v>1965239.9</v>
      </c>
      <c r="S17" s="184">
        <v>3770062.34</v>
      </c>
      <c r="T17" s="184">
        <v>1070567.78</v>
      </c>
      <c r="U17" s="185">
        <v>915000</v>
      </c>
      <c r="V17" s="184">
        <v>40000000</v>
      </c>
      <c r="W17" s="184">
        <v>3016185.41</v>
      </c>
      <c r="X17" s="184">
        <v>3564395.68</v>
      </c>
      <c r="Y17" s="184">
        <v>2779214.25</v>
      </c>
      <c r="Z17" s="184">
        <v>1853920</v>
      </c>
      <c r="AA17" s="184">
        <v>2900000</v>
      </c>
      <c r="AB17" s="184">
        <v>2199666.0299999998</v>
      </c>
      <c r="AC17" s="184">
        <v>10153300</v>
      </c>
      <c r="AD17" s="184">
        <v>3485775.88</v>
      </c>
      <c r="AE17" s="184">
        <v>2781750.29</v>
      </c>
      <c r="AF17" s="184">
        <v>2904806.53</v>
      </c>
      <c r="AG17" s="184">
        <v>3111800.09</v>
      </c>
      <c r="AH17" s="184">
        <v>2848604.41</v>
      </c>
      <c r="AI17" s="184">
        <v>850000</v>
      </c>
      <c r="AJ17" s="88">
        <v>55794365.579999998</v>
      </c>
      <c r="AK17" s="88">
        <v>4838400</v>
      </c>
      <c r="AL17" s="186">
        <v>3223000</v>
      </c>
      <c r="AM17" s="184">
        <v>5000023</v>
      </c>
      <c r="AN17" s="184">
        <v>2410162.2999999998</v>
      </c>
      <c r="AO17" s="184">
        <v>4029000</v>
      </c>
      <c r="AP17" s="184">
        <v>238337.38</v>
      </c>
      <c r="AQ17" s="184">
        <v>16415450</v>
      </c>
      <c r="AR17" s="184">
        <v>1358000</v>
      </c>
      <c r="AS17" s="184">
        <v>2650000</v>
      </c>
      <c r="AT17" s="184">
        <v>4290000</v>
      </c>
      <c r="AU17" s="184">
        <v>15192960</v>
      </c>
      <c r="AV17" s="184">
        <v>8687964</v>
      </c>
      <c r="AW17" s="184">
        <v>3433700</v>
      </c>
      <c r="AX17" s="186">
        <v>5830205.2699999996</v>
      </c>
      <c r="AY17" s="184">
        <v>5021100.2</v>
      </c>
      <c r="AZ17" s="184">
        <v>58726980.43</v>
      </c>
      <c r="BA17" s="184">
        <v>4240700</v>
      </c>
      <c r="BB17" s="184">
        <v>41800000</v>
      </c>
      <c r="BC17" s="184">
        <v>77792252.75</v>
      </c>
      <c r="BD17" s="184">
        <v>2027953.11</v>
      </c>
      <c r="BE17" s="184">
        <v>2821212.93</v>
      </c>
      <c r="BF17" s="184">
        <v>359768665.5</v>
      </c>
      <c r="BG17" s="184">
        <v>2154863.77</v>
      </c>
      <c r="BH17" s="183">
        <v>6671730.6699999999</v>
      </c>
      <c r="BI17" s="184">
        <v>1806886.27</v>
      </c>
      <c r="BJ17" s="184">
        <v>7657238.5899999999</v>
      </c>
      <c r="BK17" s="184">
        <v>62000000</v>
      </c>
      <c r="BL17" s="184">
        <v>4438996.88</v>
      </c>
      <c r="BM17" s="184">
        <v>2461004</v>
      </c>
      <c r="BN17" s="184">
        <v>4702148.3</v>
      </c>
      <c r="BO17" s="184">
        <v>4335000</v>
      </c>
      <c r="BP17" s="184">
        <v>3049400</v>
      </c>
      <c r="BQ17" s="184">
        <v>60549500</v>
      </c>
      <c r="BR17" s="184">
        <v>5122900</v>
      </c>
      <c r="BS17" s="184">
        <v>3189387.02</v>
      </c>
      <c r="BT17" s="183">
        <v>9910741</v>
      </c>
      <c r="BU17" s="183">
        <v>3102013.4399999999</v>
      </c>
      <c r="BV17" s="184">
        <v>5473706</v>
      </c>
      <c r="BW17" s="184">
        <v>12197104.060000001</v>
      </c>
      <c r="BX17" s="184">
        <v>1687833</v>
      </c>
      <c r="BY17" s="184">
        <v>5121253.8499999996</v>
      </c>
      <c r="BZ17" s="184">
        <v>2324300</v>
      </c>
      <c r="CA17" s="184">
        <v>7251400</v>
      </c>
      <c r="CB17" s="184">
        <v>14312400</v>
      </c>
      <c r="CC17" s="184">
        <v>6039555.1799999997</v>
      </c>
      <c r="CD17" s="184">
        <v>13147700</v>
      </c>
      <c r="CE17" s="184">
        <v>17545900</v>
      </c>
      <c r="CF17" s="184">
        <v>5688000</v>
      </c>
      <c r="CG17" s="184">
        <v>2864933</v>
      </c>
      <c r="CH17" s="184">
        <v>3243851</v>
      </c>
      <c r="CI17" s="184">
        <v>11701590</v>
      </c>
      <c r="CJ17" s="184">
        <v>3125697</v>
      </c>
      <c r="CK17" s="184">
        <v>1493778.01</v>
      </c>
      <c r="CL17" s="200">
        <v>1149488048.72</v>
      </c>
    </row>
    <row r="18" spans="1:90" s="94" customFormat="1" ht="18" customHeight="1" x14ac:dyDescent="0.6">
      <c r="A18" s="2" t="s">
        <v>194</v>
      </c>
      <c r="B18" s="11">
        <v>987196648.38</v>
      </c>
      <c r="C18" s="11">
        <v>128512725.45</v>
      </c>
      <c r="D18" s="11">
        <v>123673452.06999999</v>
      </c>
      <c r="E18" s="11">
        <v>109063538.79000001</v>
      </c>
      <c r="F18" s="11">
        <v>75364141.729999989</v>
      </c>
      <c r="G18" s="11">
        <v>129887050</v>
      </c>
      <c r="H18" s="11">
        <v>196394466.60000002</v>
      </c>
      <c r="I18" s="11">
        <v>264390567.94000003</v>
      </c>
      <c r="J18" s="11">
        <v>124876644.09999999</v>
      </c>
      <c r="K18" s="11">
        <v>170971728</v>
      </c>
      <c r="L18" s="11">
        <v>330069316.75999999</v>
      </c>
      <c r="M18" s="11">
        <v>43606239.470000006</v>
      </c>
      <c r="N18" s="11">
        <v>772322159.90000021</v>
      </c>
      <c r="O18" s="11">
        <v>131172596.70999999</v>
      </c>
      <c r="P18" s="11">
        <v>243323488.31999999</v>
      </c>
      <c r="Q18" s="11">
        <v>274784325.03000003</v>
      </c>
      <c r="R18" s="11">
        <v>141214380.99000001</v>
      </c>
      <c r="S18" s="11">
        <v>145684853.42000002</v>
      </c>
      <c r="T18" s="11">
        <v>117903161.14</v>
      </c>
      <c r="U18" s="11">
        <v>70348964.460000008</v>
      </c>
      <c r="V18" s="11">
        <v>1851000000</v>
      </c>
      <c r="W18" s="11">
        <v>108664355.59999999</v>
      </c>
      <c r="X18" s="11">
        <v>200911260.39000002</v>
      </c>
      <c r="Y18" s="11">
        <v>130590361.55000001</v>
      </c>
      <c r="Z18" s="11">
        <v>61565782.649999999</v>
      </c>
      <c r="AA18" s="11">
        <v>94790180.359999999</v>
      </c>
      <c r="AB18" s="11">
        <v>103449666.03</v>
      </c>
      <c r="AC18" s="11">
        <v>326553300</v>
      </c>
      <c r="AD18" s="11">
        <v>94245775.879999995</v>
      </c>
      <c r="AE18" s="11">
        <v>100173237.92999999</v>
      </c>
      <c r="AF18" s="11">
        <v>124484578.47</v>
      </c>
      <c r="AG18" s="190">
        <v>3111800.09</v>
      </c>
      <c r="AH18" s="11">
        <v>111383407.15000001</v>
      </c>
      <c r="AI18" s="11">
        <v>71292618.039999992</v>
      </c>
      <c r="AJ18" s="11">
        <v>2888728638.23</v>
      </c>
      <c r="AK18" s="11">
        <v>133901075.42000002</v>
      </c>
      <c r="AL18" s="190">
        <v>3223000</v>
      </c>
      <c r="AM18" s="11">
        <v>240524798.61000001</v>
      </c>
      <c r="AN18" s="11">
        <v>210738816.04000002</v>
      </c>
      <c r="AO18" s="11">
        <v>116525672.86000001</v>
      </c>
      <c r="AP18" s="11">
        <v>51550101.780000001</v>
      </c>
      <c r="AQ18" s="11">
        <v>573117402.47000003</v>
      </c>
      <c r="AR18" s="11">
        <v>126221538.03</v>
      </c>
      <c r="AS18" s="11">
        <v>194001998.17999998</v>
      </c>
      <c r="AT18" s="11">
        <v>205657772.97</v>
      </c>
      <c r="AU18" s="11">
        <v>141605171.49000001</v>
      </c>
      <c r="AV18" s="11">
        <v>78783543.890000001</v>
      </c>
      <c r="AW18" s="11">
        <v>128562587.16</v>
      </c>
      <c r="AX18" s="11">
        <v>107849124.40000001</v>
      </c>
      <c r="AY18" s="11">
        <v>97129076.25</v>
      </c>
      <c r="AZ18" s="11">
        <v>854034670.00999999</v>
      </c>
      <c r="BA18" s="11">
        <v>99234636.520000011</v>
      </c>
      <c r="BB18" s="11">
        <v>1450400000</v>
      </c>
      <c r="BC18" s="11">
        <v>398226694.27999997</v>
      </c>
      <c r="BD18" s="11">
        <v>97981458.38000001</v>
      </c>
      <c r="BE18" s="11">
        <v>129218590.60000001</v>
      </c>
      <c r="BF18" s="11">
        <v>1082896785.5</v>
      </c>
      <c r="BG18" s="11">
        <v>74909141.86999999</v>
      </c>
      <c r="BH18" s="11">
        <v>72709489.670000002</v>
      </c>
      <c r="BI18" s="11">
        <v>99866189.899999991</v>
      </c>
      <c r="BJ18" s="11">
        <v>84913503.769999996</v>
      </c>
      <c r="BK18" s="11">
        <v>948500000</v>
      </c>
      <c r="BL18" s="11">
        <v>205585001.50999999</v>
      </c>
      <c r="BM18" s="11">
        <v>137481484.87</v>
      </c>
      <c r="BN18" s="11">
        <v>230734764.65000001</v>
      </c>
      <c r="BO18" s="11">
        <v>166681026.69</v>
      </c>
      <c r="BP18" s="11">
        <v>105700425.94</v>
      </c>
      <c r="BQ18" s="11">
        <v>4226355855.8800001</v>
      </c>
      <c r="BR18" s="11">
        <v>180477933.41999999</v>
      </c>
      <c r="BS18" s="11">
        <v>160132930.09</v>
      </c>
      <c r="BT18" s="11">
        <v>673478228.12</v>
      </c>
      <c r="BU18" s="11">
        <v>54045580.129999995</v>
      </c>
      <c r="BV18" s="11">
        <v>149798847.59</v>
      </c>
      <c r="BW18" s="11">
        <v>372656088.22999996</v>
      </c>
      <c r="BX18" s="11">
        <v>97438229.280000016</v>
      </c>
      <c r="BY18" s="11">
        <v>101550475.81999999</v>
      </c>
      <c r="BZ18" s="11">
        <v>136634379</v>
      </c>
      <c r="CA18" s="11">
        <v>171294591.58000001</v>
      </c>
      <c r="CB18" s="11">
        <v>355753564.61000001</v>
      </c>
      <c r="CC18" s="11">
        <v>182329290.70999998</v>
      </c>
      <c r="CD18" s="11">
        <v>325216817.57000005</v>
      </c>
      <c r="CE18" s="11">
        <v>104881500.51000001</v>
      </c>
      <c r="CF18" s="11">
        <v>88319330.370000005</v>
      </c>
      <c r="CG18" s="11">
        <v>76268704.929999992</v>
      </c>
      <c r="CH18" s="11">
        <v>84122964.180000007</v>
      </c>
      <c r="CI18" s="11">
        <v>425643309.47999996</v>
      </c>
      <c r="CJ18" s="11">
        <v>72397662.890000001</v>
      </c>
      <c r="CK18" s="11">
        <v>65248137.589999989</v>
      </c>
      <c r="CL18" s="204">
        <v>27604215377.319992</v>
      </c>
    </row>
    <row r="19" spans="1:90" ht="18" customHeight="1" x14ac:dyDescent="0.6">
      <c r="A19" s="1" t="s">
        <v>195</v>
      </c>
      <c r="B19" s="184">
        <v>129999985.51000001</v>
      </c>
      <c r="C19" s="184">
        <v>11561554.52</v>
      </c>
      <c r="D19" s="184">
        <v>8989000</v>
      </c>
      <c r="E19" s="184">
        <v>7771543</v>
      </c>
      <c r="F19" s="184">
        <v>4504695.1900000004</v>
      </c>
      <c r="G19" s="184">
        <v>14500000</v>
      </c>
      <c r="H19" s="184">
        <v>12615259.68</v>
      </c>
      <c r="I19" s="183">
        <v>34615928.950000003</v>
      </c>
      <c r="J19" s="183">
        <v>16000000</v>
      </c>
      <c r="K19" s="183">
        <v>16250000</v>
      </c>
      <c r="L19" s="88">
        <v>32000000</v>
      </c>
      <c r="M19" s="183">
        <v>4400000</v>
      </c>
      <c r="N19" s="184">
        <v>96303496.269999996</v>
      </c>
      <c r="O19" s="184">
        <v>13069314.91</v>
      </c>
      <c r="P19" s="184">
        <v>13687901.26</v>
      </c>
      <c r="Q19" s="184">
        <v>35535157.240000002</v>
      </c>
      <c r="R19" s="183">
        <v>9122009.7699999996</v>
      </c>
      <c r="S19" s="184">
        <v>11679806.42</v>
      </c>
      <c r="T19" s="184">
        <v>10085229.550000001</v>
      </c>
      <c r="U19" s="185">
        <v>3500000</v>
      </c>
      <c r="V19" s="184">
        <v>180000000</v>
      </c>
      <c r="W19" s="184">
        <v>6005665.0300000003</v>
      </c>
      <c r="X19" s="184">
        <v>16952697</v>
      </c>
      <c r="Y19" s="184">
        <v>8664412.9800000004</v>
      </c>
      <c r="Z19" s="184">
        <v>3574596.71</v>
      </c>
      <c r="AA19" s="184">
        <v>6020000</v>
      </c>
      <c r="AB19" s="184">
        <v>10000000</v>
      </c>
      <c r="AC19" s="184">
        <v>38000000</v>
      </c>
      <c r="AD19" s="184">
        <v>6500000</v>
      </c>
      <c r="AE19" s="184">
        <v>6100095.1500000004</v>
      </c>
      <c r="AF19" s="184">
        <v>8670000</v>
      </c>
      <c r="AG19" s="184">
        <v>25554035.030000001</v>
      </c>
      <c r="AH19" s="184">
        <v>9500000</v>
      </c>
      <c r="AI19" s="184">
        <v>5600000</v>
      </c>
      <c r="AJ19" s="88">
        <v>532971521.69</v>
      </c>
      <c r="AK19" s="88">
        <v>9000000</v>
      </c>
      <c r="AL19" s="191">
        <v>4500000</v>
      </c>
      <c r="AM19" s="183">
        <v>26000000</v>
      </c>
      <c r="AN19" s="183">
        <v>19641859.149999999</v>
      </c>
      <c r="AO19" s="183">
        <v>9971432.7599999998</v>
      </c>
      <c r="AP19" s="183">
        <v>2856781.35</v>
      </c>
      <c r="AQ19" s="183">
        <v>73184573.049999997</v>
      </c>
      <c r="AR19" s="183">
        <v>10003961.52</v>
      </c>
      <c r="AS19" s="88">
        <v>19138705</v>
      </c>
      <c r="AT19" s="183">
        <v>19000000</v>
      </c>
      <c r="AU19" s="183">
        <v>6633370.4699999997</v>
      </c>
      <c r="AV19" s="183">
        <v>4143685.42</v>
      </c>
      <c r="AW19" s="183">
        <v>8054386.1900000004</v>
      </c>
      <c r="AX19" s="184">
        <v>8981718.3699999992</v>
      </c>
      <c r="AY19" s="184">
        <v>6000000</v>
      </c>
      <c r="AZ19" s="184">
        <v>102549931.11</v>
      </c>
      <c r="BA19" s="184">
        <v>7170900.6200000001</v>
      </c>
      <c r="BB19" s="184">
        <v>233000000</v>
      </c>
      <c r="BC19" s="184">
        <v>31390801.280000001</v>
      </c>
      <c r="BD19" s="184">
        <v>7028457.0499999998</v>
      </c>
      <c r="BE19" s="184">
        <v>8700000</v>
      </c>
      <c r="BF19" s="184">
        <v>74720109.75</v>
      </c>
      <c r="BG19" s="184">
        <v>5900000</v>
      </c>
      <c r="BH19" s="183">
        <v>4842070.91</v>
      </c>
      <c r="BI19" s="184">
        <v>12145722.199999999</v>
      </c>
      <c r="BJ19" s="184">
        <v>8892566.9800000004</v>
      </c>
      <c r="BK19" s="184">
        <v>111000000</v>
      </c>
      <c r="BL19" s="184">
        <v>21124313.289999999</v>
      </c>
      <c r="BM19" s="184">
        <v>13966958.09</v>
      </c>
      <c r="BN19" s="184">
        <v>24253169.469999999</v>
      </c>
      <c r="BO19" s="184">
        <v>15642640.35</v>
      </c>
      <c r="BP19" s="184">
        <v>9950693.5199999996</v>
      </c>
      <c r="BQ19" s="184">
        <v>870000000</v>
      </c>
      <c r="BR19" s="184">
        <v>15468090.699999999</v>
      </c>
      <c r="BS19" s="184">
        <v>10607402.17</v>
      </c>
      <c r="BT19" s="183">
        <v>85000000</v>
      </c>
      <c r="BU19" s="183">
        <v>3851420.57</v>
      </c>
      <c r="BV19" s="184">
        <v>15500000</v>
      </c>
      <c r="BW19" s="184">
        <v>43188988.560000002</v>
      </c>
      <c r="BX19" s="184">
        <v>7658072</v>
      </c>
      <c r="BY19" s="184">
        <v>5576998.3700000001</v>
      </c>
      <c r="BZ19" s="184">
        <v>9800000</v>
      </c>
      <c r="CA19" s="184">
        <v>19149216</v>
      </c>
      <c r="CB19" s="184">
        <v>38269453.780000001</v>
      </c>
      <c r="CC19" s="184">
        <v>15357367.66</v>
      </c>
      <c r="CD19" s="184">
        <v>39984846.640000001</v>
      </c>
      <c r="CE19" s="184">
        <v>6600000</v>
      </c>
      <c r="CF19" s="184">
        <v>5530750.4500000002</v>
      </c>
      <c r="CG19" s="184">
        <v>6402581.5999999996</v>
      </c>
      <c r="CH19" s="184"/>
      <c r="CI19" s="184">
        <v>45273661.890000001</v>
      </c>
      <c r="CJ19" s="184">
        <v>4824635.3</v>
      </c>
      <c r="CK19" s="184">
        <v>3000000</v>
      </c>
      <c r="CL19" s="200">
        <v>3520736199.4499993</v>
      </c>
    </row>
    <row r="20" spans="1:90" ht="18" customHeight="1" x14ac:dyDescent="0.6">
      <c r="A20" s="1" t="s">
        <v>196</v>
      </c>
      <c r="B20" s="184">
        <v>82398761.120000005</v>
      </c>
      <c r="C20" s="184">
        <v>6086101.1200000001</v>
      </c>
      <c r="D20" s="184">
        <v>3090000</v>
      </c>
      <c r="E20" s="184">
        <v>1502091</v>
      </c>
      <c r="F20" s="184">
        <v>583050</v>
      </c>
      <c r="G20" s="184">
        <v>8000000</v>
      </c>
      <c r="H20" s="184">
        <v>3196196.37</v>
      </c>
      <c r="I20" s="183">
        <v>9076872.1999999993</v>
      </c>
      <c r="J20" s="183">
        <v>3170000</v>
      </c>
      <c r="K20" s="183">
        <v>1985000</v>
      </c>
      <c r="L20" s="88">
        <v>18300000</v>
      </c>
      <c r="M20" s="183">
        <v>1315800</v>
      </c>
      <c r="N20" s="184">
        <v>89593846.310000002</v>
      </c>
      <c r="O20" s="184">
        <v>4316091.51</v>
      </c>
      <c r="P20" s="184">
        <v>5046621.26</v>
      </c>
      <c r="Q20" s="184">
        <v>13848174.279999999</v>
      </c>
      <c r="R20" s="184">
        <v>3311586.9</v>
      </c>
      <c r="S20" s="184">
        <v>3323499.93</v>
      </c>
      <c r="T20" s="184">
        <v>3406505.03</v>
      </c>
      <c r="U20" s="185">
        <v>1714500</v>
      </c>
      <c r="V20" s="184">
        <v>150000000</v>
      </c>
      <c r="W20" s="184">
        <v>3440646.17</v>
      </c>
      <c r="X20" s="184">
        <v>8200000</v>
      </c>
      <c r="Y20" s="184">
        <v>5655333.8799999999</v>
      </c>
      <c r="Z20" s="184">
        <v>1319693.6399999999</v>
      </c>
      <c r="AA20" s="184">
        <v>1579832.15</v>
      </c>
      <c r="AB20" s="184">
        <v>4500000</v>
      </c>
      <c r="AC20" s="184">
        <v>14000000</v>
      </c>
      <c r="AD20" s="184">
        <v>3500000</v>
      </c>
      <c r="AE20" s="184">
        <v>3236589.75</v>
      </c>
      <c r="AF20" s="184">
        <v>5020001</v>
      </c>
      <c r="AG20" s="184">
        <v>7376360.9299999997</v>
      </c>
      <c r="AH20" s="184">
        <v>3881600</v>
      </c>
      <c r="AI20" s="184">
        <v>1850000</v>
      </c>
      <c r="AJ20" s="88">
        <v>329840493.13</v>
      </c>
      <c r="AK20" s="88">
        <v>6570000</v>
      </c>
      <c r="AL20" s="186">
        <v>1650000</v>
      </c>
      <c r="AM20" s="184">
        <v>15600000</v>
      </c>
      <c r="AN20" s="184">
        <v>12994806.93</v>
      </c>
      <c r="AO20" s="184">
        <v>3159820.56</v>
      </c>
      <c r="AP20" s="184">
        <v>1000830</v>
      </c>
      <c r="AQ20" s="184">
        <v>48411686.009999998</v>
      </c>
      <c r="AR20" s="184">
        <v>3581439.03</v>
      </c>
      <c r="AS20" s="88">
        <v>8060239</v>
      </c>
      <c r="AT20" s="184">
        <v>10000000</v>
      </c>
      <c r="AU20" s="184">
        <v>4639897</v>
      </c>
      <c r="AV20" s="184">
        <v>2502802.85</v>
      </c>
      <c r="AW20" s="184">
        <v>4480543.78</v>
      </c>
      <c r="AX20" s="184">
        <v>4029019.21</v>
      </c>
      <c r="AY20" s="184">
        <v>3000000</v>
      </c>
      <c r="AZ20" s="184">
        <v>40191504.880000003</v>
      </c>
      <c r="BA20" s="184">
        <v>4572426.83</v>
      </c>
      <c r="BB20" s="184">
        <v>120000000</v>
      </c>
      <c r="BC20" s="184">
        <v>12828234.51</v>
      </c>
      <c r="BD20" s="184">
        <v>2673248.37</v>
      </c>
      <c r="BE20" s="184">
        <v>3600000</v>
      </c>
      <c r="BF20" s="184">
        <v>84213401.400000006</v>
      </c>
      <c r="BG20" s="184">
        <v>2502946</v>
      </c>
      <c r="BH20" s="183">
        <v>2083171.25</v>
      </c>
      <c r="BI20" s="184">
        <v>7780685.5999999996</v>
      </c>
      <c r="BJ20" s="184">
        <v>3090383</v>
      </c>
      <c r="BK20" s="184">
        <v>78000000</v>
      </c>
      <c r="BL20" s="184">
        <v>8326577.0300000003</v>
      </c>
      <c r="BM20" s="184">
        <v>4845402.0199999996</v>
      </c>
      <c r="BN20" s="184">
        <v>9907155</v>
      </c>
      <c r="BO20" s="184">
        <v>5684128.9000000004</v>
      </c>
      <c r="BP20" s="184">
        <v>4114654.97</v>
      </c>
      <c r="BQ20" s="184">
        <v>445467190</v>
      </c>
      <c r="BR20" s="184">
        <v>6880764</v>
      </c>
      <c r="BS20" s="184">
        <v>4651740.57</v>
      </c>
      <c r="BT20" s="183">
        <v>52353395.939999998</v>
      </c>
      <c r="BU20" s="183">
        <v>674810.54</v>
      </c>
      <c r="BV20" s="184">
        <v>4200000</v>
      </c>
      <c r="BW20" s="184">
        <v>15068356.449999999</v>
      </c>
      <c r="BX20" s="184">
        <v>3005278.41</v>
      </c>
      <c r="BY20" s="184">
        <v>3002785.49</v>
      </c>
      <c r="BZ20" s="184">
        <v>4005012</v>
      </c>
      <c r="CA20" s="184">
        <v>5427346.9900000002</v>
      </c>
      <c r="CB20" s="184">
        <v>34188792.75</v>
      </c>
      <c r="CC20" s="184">
        <v>6332252.96</v>
      </c>
      <c r="CD20" s="184">
        <v>14812595.109999999</v>
      </c>
      <c r="CE20" s="184">
        <v>4266000</v>
      </c>
      <c r="CF20" s="184">
        <v>1676945.08</v>
      </c>
      <c r="CG20" s="184">
        <v>1968715.5</v>
      </c>
      <c r="CH20" s="184">
        <v>4861207</v>
      </c>
      <c r="CI20" s="184">
        <v>26826007.850000001</v>
      </c>
      <c r="CJ20" s="184">
        <v>2664200.5</v>
      </c>
      <c r="CK20" s="184">
        <v>1908737.96</v>
      </c>
      <c r="CL20" s="200">
        <v>1975002386.9099996</v>
      </c>
    </row>
    <row r="21" spans="1:90" ht="18" customHeight="1" x14ac:dyDescent="0.6">
      <c r="A21" s="1" t="s">
        <v>197</v>
      </c>
      <c r="B21" s="184">
        <v>3678947.92</v>
      </c>
      <c r="C21" s="184">
        <v>647830</v>
      </c>
      <c r="D21" s="184">
        <v>558000</v>
      </c>
      <c r="E21" s="184">
        <v>492150.83</v>
      </c>
      <c r="F21" s="184">
        <v>400000</v>
      </c>
      <c r="G21" s="184">
        <v>800000</v>
      </c>
      <c r="H21" s="184">
        <v>1100061.26</v>
      </c>
      <c r="I21" s="183">
        <v>853118.37</v>
      </c>
      <c r="J21" s="183">
        <v>830000</v>
      </c>
      <c r="K21" s="183">
        <v>951240</v>
      </c>
      <c r="L21" s="88">
        <v>1300000</v>
      </c>
      <c r="M21" s="183">
        <v>350000</v>
      </c>
      <c r="N21" s="184">
        <v>2273917.2000000002</v>
      </c>
      <c r="O21" s="184">
        <v>503931.05</v>
      </c>
      <c r="P21" s="184">
        <v>782242.2</v>
      </c>
      <c r="Q21" s="184">
        <v>928497</v>
      </c>
      <c r="R21" s="184">
        <v>450000</v>
      </c>
      <c r="S21" s="184">
        <v>750000</v>
      </c>
      <c r="T21" s="184">
        <v>519943.89</v>
      </c>
      <c r="U21" s="185">
        <v>333000</v>
      </c>
      <c r="V21" s="184">
        <v>1000000</v>
      </c>
      <c r="W21" s="184">
        <v>387295.93</v>
      </c>
      <c r="X21" s="184">
        <v>800000</v>
      </c>
      <c r="Y21" s="184">
        <v>444395.77</v>
      </c>
      <c r="Z21" s="184">
        <v>312360.48</v>
      </c>
      <c r="AA21" s="184">
        <v>185070.85</v>
      </c>
      <c r="AB21" s="184">
        <v>400000</v>
      </c>
      <c r="AC21" s="184">
        <v>1300000</v>
      </c>
      <c r="AD21" s="184">
        <v>400000</v>
      </c>
      <c r="AE21" s="184">
        <v>333244.23</v>
      </c>
      <c r="AF21" s="184">
        <v>900000</v>
      </c>
      <c r="AG21" s="184">
        <v>650000</v>
      </c>
      <c r="AH21" s="184">
        <v>1608120.1</v>
      </c>
      <c r="AI21" s="184">
        <v>390000</v>
      </c>
      <c r="AJ21" s="88">
        <v>3570798.1</v>
      </c>
      <c r="AK21" s="88">
        <v>500000</v>
      </c>
      <c r="AL21" s="186">
        <v>200000</v>
      </c>
      <c r="AM21" s="184">
        <v>1100000</v>
      </c>
      <c r="AN21" s="184">
        <v>250000</v>
      </c>
      <c r="AO21" s="184">
        <v>251541.82</v>
      </c>
      <c r="AP21" s="184">
        <v>350000</v>
      </c>
      <c r="AQ21" s="184">
        <v>1752860.05</v>
      </c>
      <c r="AR21" s="184">
        <v>675422.14</v>
      </c>
      <c r="AS21" s="88">
        <v>703427</v>
      </c>
      <c r="AT21" s="184">
        <v>1050000</v>
      </c>
      <c r="AU21" s="184">
        <v>968018</v>
      </c>
      <c r="AV21" s="184">
        <v>538022</v>
      </c>
      <c r="AW21" s="184">
        <v>318611</v>
      </c>
      <c r="AX21" s="184">
        <v>411036.24</v>
      </c>
      <c r="AY21" s="184">
        <v>250000</v>
      </c>
      <c r="AZ21" s="184">
        <v>2798781.66</v>
      </c>
      <c r="BA21" s="184">
        <v>374646.55</v>
      </c>
      <c r="BB21" s="184">
        <v>1500000</v>
      </c>
      <c r="BC21" s="184">
        <v>505002.4</v>
      </c>
      <c r="BD21" s="184">
        <v>148950</v>
      </c>
      <c r="BE21" s="184">
        <v>150000</v>
      </c>
      <c r="BF21" s="184">
        <v>1606531.12</v>
      </c>
      <c r="BG21" s="184">
        <v>120700</v>
      </c>
      <c r="BH21" s="183">
        <v>582820</v>
      </c>
      <c r="BI21" s="184">
        <v>466924.5</v>
      </c>
      <c r="BJ21" s="184">
        <v>297470</v>
      </c>
      <c r="BK21" s="184">
        <v>1000000</v>
      </c>
      <c r="BL21" s="184">
        <v>900000</v>
      </c>
      <c r="BM21" s="184">
        <v>593460.34</v>
      </c>
      <c r="BN21" s="184">
        <v>1127990</v>
      </c>
      <c r="BO21" s="184">
        <v>700000</v>
      </c>
      <c r="BP21" s="184">
        <v>237769.32</v>
      </c>
      <c r="BQ21" s="184">
        <v>4050000</v>
      </c>
      <c r="BR21" s="184">
        <v>413000</v>
      </c>
      <c r="BS21" s="184">
        <v>716702.92</v>
      </c>
      <c r="BT21" s="183">
        <v>2100000</v>
      </c>
      <c r="BU21" s="183">
        <v>137000</v>
      </c>
      <c r="BV21" s="184">
        <v>248819.5</v>
      </c>
      <c r="BW21" s="184">
        <v>1357886.18</v>
      </c>
      <c r="BX21" s="184">
        <v>550869.67000000004</v>
      </c>
      <c r="BY21" s="184">
        <v>518843</v>
      </c>
      <c r="BZ21" s="184">
        <v>460000</v>
      </c>
      <c r="CA21" s="184">
        <v>1255283</v>
      </c>
      <c r="CB21" s="184">
        <v>1037187.05</v>
      </c>
      <c r="CC21" s="184">
        <v>542050.84</v>
      </c>
      <c r="CD21" s="184">
        <v>1263578.3500000001</v>
      </c>
      <c r="CE21" s="184">
        <v>348000</v>
      </c>
      <c r="CF21" s="184">
        <v>428987.99</v>
      </c>
      <c r="CG21" s="184">
        <v>249257</v>
      </c>
      <c r="CH21" s="184">
        <v>2789567.45</v>
      </c>
      <c r="CI21" s="184">
        <v>1035528.05</v>
      </c>
      <c r="CJ21" s="184">
        <v>196720</v>
      </c>
      <c r="CK21" s="184">
        <v>140000</v>
      </c>
      <c r="CL21" s="200">
        <v>73453430.319999993</v>
      </c>
    </row>
    <row r="22" spans="1:90" ht="18" customHeight="1" x14ac:dyDescent="0.6">
      <c r="A22" s="1" t="s">
        <v>198</v>
      </c>
      <c r="B22" s="184">
        <v>31681273.75</v>
      </c>
      <c r="C22" s="184">
        <v>2508705</v>
      </c>
      <c r="D22" s="184">
        <v>7500000</v>
      </c>
      <c r="E22" s="184">
        <v>5336467</v>
      </c>
      <c r="F22" s="184">
        <v>1920500</v>
      </c>
      <c r="G22" s="184">
        <v>3500000</v>
      </c>
      <c r="H22" s="184">
        <v>3723895.71</v>
      </c>
      <c r="I22" s="183">
        <v>9850031</v>
      </c>
      <c r="J22" s="183">
        <v>4622000</v>
      </c>
      <c r="K22" s="183">
        <v>8189000</v>
      </c>
      <c r="L22" s="88">
        <v>15000000</v>
      </c>
      <c r="M22" s="183">
        <v>2300000</v>
      </c>
      <c r="N22" s="184">
        <v>36825680.909999996</v>
      </c>
      <c r="O22" s="184">
        <v>5869990.0499999998</v>
      </c>
      <c r="P22" s="184">
        <v>6113888</v>
      </c>
      <c r="Q22" s="184">
        <v>5597362</v>
      </c>
      <c r="R22" s="184">
        <v>5328988</v>
      </c>
      <c r="S22" s="184">
        <v>2670341.02</v>
      </c>
      <c r="T22" s="184">
        <v>3839728</v>
      </c>
      <c r="U22" s="185">
        <v>2000000</v>
      </c>
      <c r="V22" s="184">
        <v>15000000</v>
      </c>
      <c r="W22" s="184">
        <v>4000000</v>
      </c>
      <c r="X22" s="184">
        <v>7500000</v>
      </c>
      <c r="Y22" s="184">
        <v>4063740.9</v>
      </c>
      <c r="Z22" s="184">
        <v>2375520</v>
      </c>
      <c r="AA22" s="184">
        <v>1654870</v>
      </c>
      <c r="AB22" s="184">
        <v>5800000</v>
      </c>
      <c r="AC22" s="184">
        <v>17000000</v>
      </c>
      <c r="AD22" s="184">
        <v>2500000</v>
      </c>
      <c r="AE22" s="184">
        <v>3450419</v>
      </c>
      <c r="AF22" s="184">
        <v>8350000</v>
      </c>
      <c r="AG22" s="184">
        <v>3343984.8</v>
      </c>
      <c r="AH22" s="184">
        <v>5000000</v>
      </c>
      <c r="AI22" s="184">
        <v>2800000</v>
      </c>
      <c r="AJ22" s="88">
        <v>35045201.049999997</v>
      </c>
      <c r="AK22" s="88">
        <v>3800000</v>
      </c>
      <c r="AL22" s="186">
        <v>2200000</v>
      </c>
      <c r="AM22" s="184">
        <v>7500000</v>
      </c>
      <c r="AN22" s="184">
        <v>6200000</v>
      </c>
      <c r="AO22" s="184">
        <v>3097771.4</v>
      </c>
      <c r="AP22" s="184">
        <v>1231869.5</v>
      </c>
      <c r="AQ22" s="184">
        <v>13886166.710000001</v>
      </c>
      <c r="AR22" s="184">
        <v>4995164.32</v>
      </c>
      <c r="AS22" s="88">
        <v>6235173</v>
      </c>
      <c r="AT22" s="184">
        <v>7100000</v>
      </c>
      <c r="AU22" s="184">
        <v>5857530</v>
      </c>
      <c r="AV22" s="184">
        <v>2754395.77</v>
      </c>
      <c r="AW22" s="184">
        <v>4800000</v>
      </c>
      <c r="AX22" s="184">
        <v>4105143.7</v>
      </c>
      <c r="AY22" s="184">
        <v>3000000</v>
      </c>
      <c r="AZ22" s="184">
        <v>14996103.75</v>
      </c>
      <c r="BA22" s="184">
        <v>3201882.68</v>
      </c>
      <c r="BB22" s="184">
        <v>12100000</v>
      </c>
      <c r="BC22" s="184">
        <v>10984321.710000001</v>
      </c>
      <c r="BD22" s="184">
        <v>2865400</v>
      </c>
      <c r="BE22" s="184">
        <v>4600000</v>
      </c>
      <c r="BF22" s="184">
        <v>21618984.050000001</v>
      </c>
      <c r="BG22" s="184">
        <v>3300000</v>
      </c>
      <c r="BH22" s="183">
        <v>2708497.49</v>
      </c>
      <c r="BI22" s="184">
        <v>3689204.4</v>
      </c>
      <c r="BJ22" s="184">
        <v>3086182</v>
      </c>
      <c r="BK22" s="184">
        <v>15000000</v>
      </c>
      <c r="BL22" s="184">
        <v>8990000</v>
      </c>
      <c r="BM22" s="184">
        <v>5525990.5499999998</v>
      </c>
      <c r="BN22" s="184">
        <v>9644673.2799999993</v>
      </c>
      <c r="BO22" s="184">
        <v>5812849</v>
      </c>
      <c r="BP22" s="184">
        <v>5000000</v>
      </c>
      <c r="BQ22" s="184">
        <v>27000000</v>
      </c>
      <c r="BR22" s="184">
        <v>4995642.38</v>
      </c>
      <c r="BS22" s="184">
        <v>4868300.9000000004</v>
      </c>
      <c r="BT22" s="183">
        <v>6000000</v>
      </c>
      <c r="BU22" s="183">
        <v>72508.899999999994</v>
      </c>
      <c r="BV22" s="184">
        <v>5189788</v>
      </c>
      <c r="BW22" s="184">
        <v>15500000</v>
      </c>
      <c r="BX22" s="184">
        <v>3244222.67</v>
      </c>
      <c r="BY22" s="184">
        <v>4945189.5</v>
      </c>
      <c r="BZ22" s="184">
        <v>4500000</v>
      </c>
      <c r="CA22" s="184">
        <v>6829760</v>
      </c>
      <c r="CB22" s="184">
        <v>12404516.220000001</v>
      </c>
      <c r="CC22" s="184">
        <v>5255788.96</v>
      </c>
      <c r="CD22" s="184">
        <v>7619505.5300000003</v>
      </c>
      <c r="CE22" s="184">
        <v>1400000</v>
      </c>
      <c r="CF22" s="184">
        <v>2841378.86</v>
      </c>
      <c r="CG22" s="184">
        <v>2992709.05</v>
      </c>
      <c r="CH22" s="184">
        <v>332067.59999999998</v>
      </c>
      <c r="CI22" s="184">
        <v>22567280.109999999</v>
      </c>
      <c r="CJ22" s="184">
        <v>2509058.2000000002</v>
      </c>
      <c r="CK22" s="184">
        <v>2205405.31</v>
      </c>
      <c r="CL22" s="200">
        <v>635422011.68999982</v>
      </c>
    </row>
    <row r="23" spans="1:90" ht="18" customHeight="1" x14ac:dyDescent="0.6">
      <c r="A23" s="1" t="s">
        <v>199</v>
      </c>
      <c r="B23" s="184">
        <v>299565000</v>
      </c>
      <c r="C23" s="184">
        <v>40804302.109999999</v>
      </c>
      <c r="D23" s="184">
        <v>44445400</v>
      </c>
      <c r="E23" s="184">
        <v>43031782.109999999</v>
      </c>
      <c r="F23" s="184">
        <v>27712200</v>
      </c>
      <c r="G23" s="184">
        <v>42992000</v>
      </c>
      <c r="H23" s="184">
        <v>63050163.630000003</v>
      </c>
      <c r="I23" s="183">
        <v>62493910.009999998</v>
      </c>
      <c r="J23" s="183">
        <v>39433450</v>
      </c>
      <c r="K23" s="183">
        <v>35300000</v>
      </c>
      <c r="L23" s="88">
        <v>86000000</v>
      </c>
      <c r="M23" s="183">
        <v>10060771.199999999</v>
      </c>
      <c r="N23" s="184">
        <v>147364249.21000001</v>
      </c>
      <c r="O23" s="184">
        <v>35389609.079999998</v>
      </c>
      <c r="P23" s="184">
        <v>35999530.32</v>
      </c>
      <c r="Q23" s="184">
        <v>61278576.299999997</v>
      </c>
      <c r="R23" s="184">
        <v>38160649.289999999</v>
      </c>
      <c r="S23" s="184">
        <v>35358175.689999998</v>
      </c>
      <c r="T23" s="184">
        <v>36385800</v>
      </c>
      <c r="U23" s="185">
        <v>22649640</v>
      </c>
      <c r="V23" s="184">
        <v>350000000</v>
      </c>
      <c r="W23" s="184">
        <v>28928374.800000001</v>
      </c>
      <c r="X23" s="184">
        <v>43811026.630000003</v>
      </c>
      <c r="Y23" s="184">
        <v>32336914.48</v>
      </c>
      <c r="Z23" s="184">
        <v>21210224.23</v>
      </c>
      <c r="AA23" s="184">
        <v>31030242.449999999</v>
      </c>
      <c r="AB23" s="184">
        <v>32000000</v>
      </c>
      <c r="AC23" s="184">
        <v>93000000</v>
      </c>
      <c r="AD23" s="184">
        <v>35000000</v>
      </c>
      <c r="AE23" s="184">
        <v>29834234.100000001</v>
      </c>
      <c r="AF23" s="184">
        <v>34201416</v>
      </c>
      <c r="AG23" s="184">
        <v>58522471.159999996</v>
      </c>
      <c r="AH23" s="184">
        <v>31573206.030000001</v>
      </c>
      <c r="AI23" s="184">
        <v>19040600</v>
      </c>
      <c r="AJ23" s="88">
        <v>529357153.41000003</v>
      </c>
      <c r="AK23" s="88">
        <v>36725470.240000002</v>
      </c>
      <c r="AL23" s="186">
        <v>32750290</v>
      </c>
      <c r="AM23" s="184">
        <v>68550313.140000001</v>
      </c>
      <c r="AN23" s="184">
        <v>63597860.159999996</v>
      </c>
      <c r="AO23" s="184">
        <v>36850347.880000003</v>
      </c>
      <c r="AP23" s="184">
        <v>19976778.420000002</v>
      </c>
      <c r="AQ23" s="184">
        <v>102707997.97</v>
      </c>
      <c r="AR23" s="184">
        <v>37702642.109999999</v>
      </c>
      <c r="AS23" s="88">
        <v>50158682</v>
      </c>
      <c r="AT23" s="184">
        <v>70437627.230000004</v>
      </c>
      <c r="AU23" s="184">
        <v>35361401.560000002</v>
      </c>
      <c r="AV23" s="184">
        <v>27087648.129999999</v>
      </c>
      <c r="AW23" s="184">
        <v>49941668.689999998</v>
      </c>
      <c r="AX23" s="184">
        <v>33681954.079999998</v>
      </c>
      <c r="AY23" s="184">
        <v>29419489.25</v>
      </c>
      <c r="AZ23" s="184">
        <v>213367495.63</v>
      </c>
      <c r="BA23" s="184">
        <v>28339665.039999999</v>
      </c>
      <c r="BB23" s="184">
        <v>309000000</v>
      </c>
      <c r="BC23" s="184">
        <v>86711570.549999997</v>
      </c>
      <c r="BD23" s="184">
        <v>38163981.68</v>
      </c>
      <c r="BE23" s="184">
        <v>31650000</v>
      </c>
      <c r="BF23" s="184">
        <v>164114160</v>
      </c>
      <c r="BG23" s="184">
        <v>19623647.27</v>
      </c>
      <c r="BH23" s="183">
        <v>14275999.039999999</v>
      </c>
      <c r="BI23" s="184">
        <v>18522480</v>
      </c>
      <c r="BJ23" s="184">
        <v>17802982.149999999</v>
      </c>
      <c r="BK23" s="184">
        <v>230000000</v>
      </c>
      <c r="BL23" s="184">
        <v>59983515.289999999</v>
      </c>
      <c r="BM23" s="184">
        <v>44425029.390000001</v>
      </c>
      <c r="BN23" s="184">
        <v>59768771.539999999</v>
      </c>
      <c r="BO23" s="184">
        <v>46446140</v>
      </c>
      <c r="BP23" s="184">
        <v>29563482.210000001</v>
      </c>
      <c r="BQ23" s="184">
        <v>871759800</v>
      </c>
      <c r="BR23" s="184">
        <v>51087528.950000003</v>
      </c>
      <c r="BS23" s="184">
        <v>48150547.609999999</v>
      </c>
      <c r="BT23" s="183">
        <v>148287392.88</v>
      </c>
      <c r="BU23" s="183">
        <v>16285992.289999999</v>
      </c>
      <c r="BV23" s="184">
        <v>38286209.469999999</v>
      </c>
      <c r="BW23" s="184">
        <v>93000000</v>
      </c>
      <c r="BX23" s="184">
        <v>35032307</v>
      </c>
      <c r="BY23" s="184">
        <v>28565213.760000002</v>
      </c>
      <c r="BZ23" s="184">
        <v>43838340</v>
      </c>
      <c r="CA23" s="184">
        <v>44609116.049999997</v>
      </c>
      <c r="CB23" s="184">
        <v>80419000</v>
      </c>
      <c r="CC23" s="184">
        <v>55657765.350000001</v>
      </c>
      <c r="CD23" s="184">
        <v>67661709.189999998</v>
      </c>
      <c r="CE23" s="184">
        <v>25726923.199999999</v>
      </c>
      <c r="CF23" s="184">
        <v>31351121.600000001</v>
      </c>
      <c r="CG23" s="184">
        <v>21946809.800000001</v>
      </c>
      <c r="CH23" s="184">
        <v>2823077.65</v>
      </c>
      <c r="CI23" s="184">
        <v>87171032.890000001</v>
      </c>
      <c r="CJ23" s="184">
        <v>16130680</v>
      </c>
      <c r="CK23" s="184">
        <v>18250279.879999999</v>
      </c>
      <c r="CL23" s="200">
        <v>6510071010.460001</v>
      </c>
    </row>
    <row r="24" spans="1:90" ht="18" customHeight="1" x14ac:dyDescent="0.6">
      <c r="A24" s="1" t="s">
        <v>282</v>
      </c>
      <c r="B24" s="184">
        <v>87028160</v>
      </c>
      <c r="C24" s="184">
        <v>15782916</v>
      </c>
      <c r="D24" s="184">
        <v>12844000</v>
      </c>
      <c r="E24" s="184">
        <v>10970000</v>
      </c>
      <c r="F24" s="184">
        <v>9317700</v>
      </c>
      <c r="G24" s="184">
        <v>11760000</v>
      </c>
      <c r="H24" s="184">
        <v>10645440</v>
      </c>
      <c r="I24" s="183">
        <v>19078341.57</v>
      </c>
      <c r="J24" s="183">
        <v>12544064</v>
      </c>
      <c r="K24" s="183">
        <v>15650000</v>
      </c>
      <c r="L24" s="88">
        <v>18600000</v>
      </c>
      <c r="M24" s="183">
        <v>4197060</v>
      </c>
      <c r="N24" s="184">
        <v>62066260.799999997</v>
      </c>
      <c r="O24" s="184">
        <v>12532234</v>
      </c>
      <c r="P24" s="184">
        <v>13195080</v>
      </c>
      <c r="Q24" s="184">
        <v>16063056.210000001</v>
      </c>
      <c r="R24" s="184">
        <v>14820684.01</v>
      </c>
      <c r="S24" s="184">
        <v>10674783.1</v>
      </c>
      <c r="T24" s="184">
        <v>12265112</v>
      </c>
      <c r="U24" s="185">
        <v>5960604</v>
      </c>
      <c r="V24" s="184">
        <v>85000000</v>
      </c>
      <c r="W24" s="184">
        <v>9936992</v>
      </c>
      <c r="X24" s="184">
        <v>22858190.030000001</v>
      </c>
      <c r="Y24" s="184">
        <v>13901735.84</v>
      </c>
      <c r="Z24" s="184">
        <v>7076062</v>
      </c>
      <c r="AA24" s="184">
        <v>8388170</v>
      </c>
      <c r="AB24" s="184">
        <v>8500000</v>
      </c>
      <c r="AC24" s="184">
        <v>28600000</v>
      </c>
      <c r="AD24" s="184">
        <v>5500000</v>
      </c>
      <c r="AE24" s="184">
        <v>9096372</v>
      </c>
      <c r="AF24" s="184">
        <v>11306640</v>
      </c>
      <c r="AG24" s="184">
        <v>19348648.379999999</v>
      </c>
      <c r="AH24" s="184">
        <v>10775419.199999999</v>
      </c>
      <c r="AI24" s="184">
        <v>8529032</v>
      </c>
      <c r="AJ24" s="88">
        <v>174853760</v>
      </c>
      <c r="AK24" s="88">
        <v>11614000</v>
      </c>
      <c r="AL24" s="184">
        <v>11297760</v>
      </c>
      <c r="AM24" s="184">
        <v>23000000</v>
      </c>
      <c r="AN24" s="184">
        <v>20620363.800000001</v>
      </c>
      <c r="AO24" s="184">
        <v>15587000</v>
      </c>
      <c r="AP24" s="184">
        <v>7236480</v>
      </c>
      <c r="AQ24" s="184">
        <v>48970276.030000001</v>
      </c>
      <c r="AR24" s="184">
        <v>13313336</v>
      </c>
      <c r="AS24" s="88">
        <v>28856600</v>
      </c>
      <c r="AT24" s="184">
        <v>21017867.98</v>
      </c>
      <c r="AU24" s="184">
        <v>13434840</v>
      </c>
      <c r="AV24" s="184">
        <v>9105199.1999999993</v>
      </c>
      <c r="AW24" s="184">
        <v>13561990.59</v>
      </c>
      <c r="AX24" s="184">
        <v>13539584</v>
      </c>
      <c r="AY24" s="184">
        <v>13512820</v>
      </c>
      <c r="AZ24" s="184">
        <v>42527865.280000001</v>
      </c>
      <c r="BA24" s="184">
        <v>13260114</v>
      </c>
      <c r="BB24" s="184">
        <v>90000000</v>
      </c>
      <c r="BC24" s="184">
        <v>21446773.079999998</v>
      </c>
      <c r="BD24" s="184">
        <v>8565930.4900000002</v>
      </c>
      <c r="BE24" s="184">
        <v>14051800.01</v>
      </c>
      <c r="BF24" s="184">
        <v>60444867</v>
      </c>
      <c r="BG24" s="184">
        <v>8821880</v>
      </c>
      <c r="BH24" s="183">
        <v>8443100</v>
      </c>
      <c r="BI24" s="184">
        <v>12017832</v>
      </c>
      <c r="BJ24" s="184">
        <v>11250000</v>
      </c>
      <c r="BK24" s="184">
        <v>53000000</v>
      </c>
      <c r="BL24" s="184">
        <v>14712460.220000001</v>
      </c>
      <c r="BM24" s="184">
        <v>11012032.68</v>
      </c>
      <c r="BN24" s="184">
        <v>18005977.350000001</v>
      </c>
      <c r="BO24" s="184">
        <v>14660800</v>
      </c>
      <c r="BP24" s="184">
        <v>12372538.24</v>
      </c>
      <c r="BQ24" s="184">
        <v>257726000</v>
      </c>
      <c r="BR24" s="184">
        <v>15741148.800000001</v>
      </c>
      <c r="BS24" s="184">
        <v>18452166.48</v>
      </c>
      <c r="BT24" s="183">
        <v>52563456</v>
      </c>
      <c r="BU24" s="183">
        <v>5368304</v>
      </c>
      <c r="BV24" s="184">
        <v>11933207.52</v>
      </c>
      <c r="BW24" s="184">
        <v>32900000</v>
      </c>
      <c r="BX24" s="184">
        <v>9830763</v>
      </c>
      <c r="BY24" s="184">
        <v>11406892</v>
      </c>
      <c r="BZ24" s="184">
        <v>13126920</v>
      </c>
      <c r="CA24" s="184">
        <v>15042019.34</v>
      </c>
      <c r="CB24" s="184">
        <v>31240000</v>
      </c>
      <c r="CC24" s="184">
        <v>15328195.41</v>
      </c>
      <c r="CD24" s="184">
        <v>30859629.300000001</v>
      </c>
      <c r="CE24" s="184">
        <v>11006040</v>
      </c>
      <c r="CF24" s="184">
        <v>9783071.1699999999</v>
      </c>
      <c r="CG24" s="184">
        <v>9896352</v>
      </c>
      <c r="CH24" s="184">
        <v>28351800</v>
      </c>
      <c r="CI24" s="184">
        <v>37907582.450000003</v>
      </c>
      <c r="CJ24" s="184">
        <v>8516422.9000000004</v>
      </c>
      <c r="CK24" s="184">
        <v>8467320</v>
      </c>
      <c r="CL24" s="200">
        <v>2114375895.46</v>
      </c>
    </row>
    <row r="25" spans="1:90" ht="18" customHeight="1" x14ac:dyDescent="0.6">
      <c r="A25" s="1" t="s">
        <v>200</v>
      </c>
      <c r="B25" s="183">
        <v>158550000.00999999</v>
      </c>
      <c r="C25" s="184">
        <v>18195780</v>
      </c>
      <c r="D25" s="184">
        <v>14827300</v>
      </c>
      <c r="E25" s="184">
        <v>16503874</v>
      </c>
      <c r="F25" s="184">
        <v>12547700</v>
      </c>
      <c r="G25" s="184">
        <v>15970000</v>
      </c>
      <c r="H25" s="184">
        <v>21998138.440000001</v>
      </c>
      <c r="I25" s="183">
        <v>35856207.189999998</v>
      </c>
      <c r="J25" s="183">
        <v>14500000</v>
      </c>
      <c r="K25" s="183">
        <v>20918000</v>
      </c>
      <c r="L25" s="88">
        <v>43100000</v>
      </c>
      <c r="M25" s="183">
        <v>9913580</v>
      </c>
      <c r="N25" s="184">
        <v>114293621.5</v>
      </c>
      <c r="O25" s="184">
        <v>20544273.399999999</v>
      </c>
      <c r="P25" s="184">
        <v>38611440</v>
      </c>
      <c r="Q25" s="184">
        <v>45940852.82</v>
      </c>
      <c r="R25" s="184">
        <v>20942096.760000002</v>
      </c>
      <c r="S25" s="184">
        <v>23974319.449999999</v>
      </c>
      <c r="T25" s="184">
        <v>19658983</v>
      </c>
      <c r="U25" s="185">
        <v>14755300</v>
      </c>
      <c r="V25" s="184">
        <v>180000000</v>
      </c>
      <c r="W25" s="184">
        <v>17811803.760000002</v>
      </c>
      <c r="X25" s="184">
        <v>29900000</v>
      </c>
      <c r="Y25" s="184">
        <v>24726355.84</v>
      </c>
      <c r="Z25" s="184">
        <v>12540960</v>
      </c>
      <c r="AA25" s="184">
        <v>14203060</v>
      </c>
      <c r="AB25" s="184">
        <v>17000000</v>
      </c>
      <c r="AC25" s="184">
        <v>53000000</v>
      </c>
      <c r="AD25" s="184">
        <v>18500000</v>
      </c>
      <c r="AE25" s="184">
        <v>18155870.359999999</v>
      </c>
      <c r="AF25" s="184">
        <v>27641000</v>
      </c>
      <c r="AG25" s="184">
        <v>33864614.25</v>
      </c>
      <c r="AH25" s="184">
        <v>18600000</v>
      </c>
      <c r="AI25" s="184">
        <v>14308260</v>
      </c>
      <c r="AJ25" s="88">
        <v>326743283.25999999</v>
      </c>
      <c r="AK25" s="88">
        <v>21024100</v>
      </c>
      <c r="AL25" s="184">
        <v>15389950</v>
      </c>
      <c r="AM25" s="184">
        <v>33279519.800000001</v>
      </c>
      <c r="AN25" s="184">
        <v>36851754.969999999</v>
      </c>
      <c r="AO25" s="184">
        <v>19804310</v>
      </c>
      <c r="AP25" s="184">
        <v>8583973.5</v>
      </c>
      <c r="AQ25" s="184">
        <v>91752679.560000002</v>
      </c>
      <c r="AR25" s="184">
        <v>19794798.420000002</v>
      </c>
      <c r="AS25" s="88">
        <v>24520049</v>
      </c>
      <c r="AT25" s="184">
        <v>28757514.16</v>
      </c>
      <c r="AU25" s="184">
        <v>20451848.710000001</v>
      </c>
      <c r="AV25" s="184">
        <v>12873716.24</v>
      </c>
      <c r="AW25" s="184">
        <v>16972868.359999999</v>
      </c>
      <c r="AX25" s="184">
        <v>15766250.65</v>
      </c>
      <c r="AY25" s="184">
        <v>15524769.85</v>
      </c>
      <c r="AZ25" s="184">
        <v>94595904.150000006</v>
      </c>
      <c r="BA25" s="184">
        <v>16555343</v>
      </c>
      <c r="BB25" s="184">
        <v>184770000</v>
      </c>
      <c r="BC25" s="184">
        <v>56731503.359999999</v>
      </c>
      <c r="BD25" s="184">
        <v>13756888.050000001</v>
      </c>
      <c r="BE25" s="184">
        <v>23312000</v>
      </c>
      <c r="BF25" s="184">
        <v>125000000</v>
      </c>
      <c r="BG25" s="184">
        <v>14847192.800000001</v>
      </c>
      <c r="BH25" s="183">
        <v>12698609</v>
      </c>
      <c r="BI25" s="184">
        <v>15973000</v>
      </c>
      <c r="BJ25" s="184">
        <v>15389600</v>
      </c>
      <c r="BK25" s="184">
        <v>133000000</v>
      </c>
      <c r="BL25" s="184">
        <v>33726334.280000001</v>
      </c>
      <c r="BM25" s="184">
        <v>23156666.559999999</v>
      </c>
      <c r="BN25" s="184">
        <v>40461884.140000001</v>
      </c>
      <c r="BO25" s="184">
        <v>28238802</v>
      </c>
      <c r="BP25" s="184">
        <v>18925903.34</v>
      </c>
      <c r="BQ25" s="184">
        <v>558151000</v>
      </c>
      <c r="BR25" s="184">
        <v>25364162.879999999</v>
      </c>
      <c r="BS25" s="184">
        <v>20665739.739999998</v>
      </c>
      <c r="BT25" s="183">
        <v>99729000</v>
      </c>
      <c r="BU25" s="183">
        <v>5867258</v>
      </c>
      <c r="BV25" s="184">
        <v>20126178.649999999</v>
      </c>
      <c r="BW25" s="184">
        <v>60845000</v>
      </c>
      <c r="BX25" s="184">
        <v>14781135.73</v>
      </c>
      <c r="BY25" s="184">
        <v>15722328</v>
      </c>
      <c r="BZ25" s="184">
        <v>18527831</v>
      </c>
      <c r="CA25" s="184">
        <v>24823316.5</v>
      </c>
      <c r="CB25" s="184">
        <v>50757500</v>
      </c>
      <c r="CC25" s="184">
        <v>31021000.629999999</v>
      </c>
      <c r="CD25" s="184">
        <v>46815363.450000003</v>
      </c>
      <c r="CE25" s="184">
        <v>17678100</v>
      </c>
      <c r="CF25" s="184">
        <v>14958001.09</v>
      </c>
      <c r="CG25" s="184">
        <v>15102110</v>
      </c>
      <c r="CH25" s="184">
        <v>8860072</v>
      </c>
      <c r="CI25" s="184">
        <v>62397004.530000001</v>
      </c>
      <c r="CJ25" s="184">
        <v>14388128.67</v>
      </c>
      <c r="CK25" s="184">
        <v>10660904</v>
      </c>
      <c r="CL25" s="200">
        <v>3858325542.8100014</v>
      </c>
    </row>
    <row r="26" spans="1:90" ht="18" customHeight="1" x14ac:dyDescent="0.6">
      <c r="A26" s="1" t="s">
        <v>283</v>
      </c>
      <c r="B26" s="184">
        <v>18851000</v>
      </c>
      <c r="C26" s="184">
        <v>2190241.9</v>
      </c>
      <c r="D26" s="184">
        <v>2965900</v>
      </c>
      <c r="E26" s="184">
        <v>2865343.38</v>
      </c>
      <c r="F26" s="184">
        <v>1649200</v>
      </c>
      <c r="G26" s="184">
        <v>2830000</v>
      </c>
      <c r="H26" s="184">
        <v>3778665.09</v>
      </c>
      <c r="I26" s="183">
        <v>4769484.7300000004</v>
      </c>
      <c r="J26" s="183">
        <v>3148852</v>
      </c>
      <c r="K26" s="183">
        <v>3016500</v>
      </c>
      <c r="L26" s="88">
        <v>6060450</v>
      </c>
      <c r="M26" s="183">
        <v>1036137</v>
      </c>
      <c r="N26" s="184">
        <v>13403632.220000001</v>
      </c>
      <c r="O26" s="184">
        <v>2491783.2000000002</v>
      </c>
      <c r="P26" s="184">
        <v>12897868</v>
      </c>
      <c r="Q26" s="184">
        <v>17109827.18</v>
      </c>
      <c r="R26" s="184">
        <v>11710956.300000001</v>
      </c>
      <c r="S26" s="184">
        <v>2452737.9</v>
      </c>
      <c r="T26" s="184">
        <v>2651525.6</v>
      </c>
      <c r="U26" s="185">
        <v>2747500</v>
      </c>
      <c r="V26" s="184">
        <v>30000000</v>
      </c>
      <c r="W26" s="184">
        <v>1923791.6</v>
      </c>
      <c r="X26" s="184">
        <v>3387737</v>
      </c>
      <c r="Y26" s="184">
        <v>2781485.3</v>
      </c>
      <c r="Z26" s="184">
        <v>1284258.99</v>
      </c>
      <c r="AA26" s="184">
        <v>1890545.98</v>
      </c>
      <c r="AB26" s="184">
        <v>1500000</v>
      </c>
      <c r="AC26" s="184">
        <v>6000000</v>
      </c>
      <c r="AD26" s="184">
        <v>1550000</v>
      </c>
      <c r="AE26" s="184">
        <v>1916571.07</v>
      </c>
      <c r="AF26" s="184">
        <v>2219230.4</v>
      </c>
      <c r="AG26" s="184">
        <v>4477031.33</v>
      </c>
      <c r="AH26" s="184">
        <v>1906771.73</v>
      </c>
      <c r="AI26" s="184">
        <v>1231800</v>
      </c>
      <c r="AJ26" s="88">
        <v>39913255.340000004</v>
      </c>
      <c r="AK26" s="88">
        <v>3399506</v>
      </c>
      <c r="AL26" s="184">
        <v>1945220</v>
      </c>
      <c r="AM26" s="184">
        <v>4356768.0199999996</v>
      </c>
      <c r="AN26" s="184">
        <v>4592736.47</v>
      </c>
      <c r="AO26" s="184">
        <v>2528437.38</v>
      </c>
      <c r="AP26" s="184">
        <v>1408919.31</v>
      </c>
      <c r="AQ26" s="184">
        <v>4279373.28</v>
      </c>
      <c r="AR26" s="184">
        <v>3139961.36</v>
      </c>
      <c r="AS26" s="88">
        <v>3354984</v>
      </c>
      <c r="AT26" s="184">
        <v>4095160</v>
      </c>
      <c r="AU26" s="184">
        <v>2026022.23</v>
      </c>
      <c r="AV26" s="184">
        <v>1798858.96</v>
      </c>
      <c r="AW26" s="184">
        <v>3179683.09</v>
      </c>
      <c r="AX26" s="184">
        <v>2038276.64</v>
      </c>
      <c r="AY26" s="184">
        <v>2388069.79</v>
      </c>
      <c r="AZ26" s="184">
        <v>12115069.369999999</v>
      </c>
      <c r="BA26" s="184">
        <v>2233262.4900000002</v>
      </c>
      <c r="BB26" s="184">
        <v>28700000</v>
      </c>
      <c r="BC26" s="184">
        <v>6196433.6100000003</v>
      </c>
      <c r="BD26" s="184">
        <v>2296126.2200000002</v>
      </c>
      <c r="BE26" s="184">
        <v>2644000</v>
      </c>
      <c r="BF26" s="184">
        <v>19868500</v>
      </c>
      <c r="BG26" s="184">
        <v>1638122.1</v>
      </c>
      <c r="BH26" s="183">
        <v>1177478</v>
      </c>
      <c r="BI26" s="184">
        <v>1427000</v>
      </c>
      <c r="BJ26" s="184">
        <v>1634081.91</v>
      </c>
      <c r="BK26" s="184">
        <v>16000000</v>
      </c>
      <c r="BL26" s="184">
        <v>3776894.51</v>
      </c>
      <c r="BM26" s="184">
        <v>3082000</v>
      </c>
      <c r="BN26" s="184">
        <v>5233043.93</v>
      </c>
      <c r="BO26" s="184">
        <v>3402938</v>
      </c>
      <c r="BP26" s="184">
        <v>2424868.81</v>
      </c>
      <c r="BQ26" s="184">
        <v>57727600</v>
      </c>
      <c r="BR26" s="184">
        <v>3775047.86</v>
      </c>
      <c r="BS26" s="184">
        <v>3519882.84</v>
      </c>
      <c r="BT26" s="183">
        <v>13116037.6</v>
      </c>
      <c r="BU26" s="183">
        <v>1095275.1000000001</v>
      </c>
      <c r="BV26" s="184">
        <v>2872506.5</v>
      </c>
      <c r="BW26" s="184">
        <v>7590000</v>
      </c>
      <c r="BX26" s="184">
        <v>2364828.0299999998</v>
      </c>
      <c r="BY26" s="184">
        <v>2370965.5299999998</v>
      </c>
      <c r="BZ26" s="184">
        <v>3537499</v>
      </c>
      <c r="CA26" s="184">
        <v>3840491.13</v>
      </c>
      <c r="CB26" s="184">
        <v>5628124</v>
      </c>
      <c r="CC26" s="184">
        <v>4170842.15</v>
      </c>
      <c r="CD26" s="184">
        <v>5248379.33</v>
      </c>
      <c r="CE26" s="184">
        <v>2039800</v>
      </c>
      <c r="CF26" s="184">
        <v>1710580.84</v>
      </c>
      <c r="CG26" s="184">
        <v>1701613.25</v>
      </c>
      <c r="CH26" s="184">
        <v>14040149</v>
      </c>
      <c r="CI26" s="184">
        <v>9083973.9000000004</v>
      </c>
      <c r="CJ26" s="184">
        <v>1328725.47</v>
      </c>
      <c r="CK26" s="184">
        <v>1469617.9</v>
      </c>
      <c r="CL26" s="200">
        <v>527223818.14999998</v>
      </c>
    </row>
    <row r="27" spans="1:90" ht="18" customHeight="1" x14ac:dyDescent="0.6">
      <c r="A27" s="1" t="s">
        <v>201</v>
      </c>
      <c r="B27" s="184">
        <v>80180541</v>
      </c>
      <c r="C27" s="184">
        <v>6602670.6900000004</v>
      </c>
      <c r="D27" s="184">
        <v>6272100</v>
      </c>
      <c r="E27" s="184">
        <v>4289100</v>
      </c>
      <c r="F27" s="184">
        <v>2992118</v>
      </c>
      <c r="G27" s="184">
        <v>4401000</v>
      </c>
      <c r="H27" s="184">
        <v>7138885.3300000001</v>
      </c>
      <c r="I27" s="183">
        <v>39882357.310000002</v>
      </c>
      <c r="J27" s="183">
        <v>3921210</v>
      </c>
      <c r="K27" s="183">
        <v>9250000</v>
      </c>
      <c r="L27" s="88">
        <v>40000000</v>
      </c>
      <c r="M27" s="183">
        <v>2214600</v>
      </c>
      <c r="N27" s="184">
        <v>84358517.140000001</v>
      </c>
      <c r="O27" s="184">
        <v>8947805.8499999996</v>
      </c>
      <c r="P27" s="184">
        <v>30488468.329999998</v>
      </c>
      <c r="Q27" s="184">
        <v>22477130.460000001</v>
      </c>
      <c r="R27" s="184">
        <v>9625261.6899999995</v>
      </c>
      <c r="S27" s="184">
        <v>12012599.23</v>
      </c>
      <c r="T27" s="184">
        <v>8444186.5700000003</v>
      </c>
      <c r="U27" s="185">
        <v>2583950</v>
      </c>
      <c r="V27" s="184">
        <v>140000000</v>
      </c>
      <c r="W27" s="184">
        <v>2797500</v>
      </c>
      <c r="X27" s="184">
        <v>5497460</v>
      </c>
      <c r="Y27" s="184">
        <v>2214036</v>
      </c>
      <c r="Z27" s="184">
        <v>2485000</v>
      </c>
      <c r="AA27" s="184">
        <v>4384698.0999999996</v>
      </c>
      <c r="AB27" s="184">
        <v>1400000</v>
      </c>
      <c r="AC27" s="184">
        <v>19000000</v>
      </c>
      <c r="AD27" s="184">
        <v>3000000</v>
      </c>
      <c r="AE27" s="184">
        <v>6010110.2300000004</v>
      </c>
      <c r="AF27" s="184">
        <v>4260101</v>
      </c>
      <c r="AG27" s="184">
        <v>17642908.600000001</v>
      </c>
      <c r="AH27" s="184">
        <v>5290495.7300000004</v>
      </c>
      <c r="AI27" s="184">
        <v>2994730</v>
      </c>
      <c r="AJ27" s="88">
        <v>292937584.39999998</v>
      </c>
      <c r="AK27" s="88">
        <v>15794304</v>
      </c>
      <c r="AL27" s="184">
        <v>4081645.94</v>
      </c>
      <c r="AM27" s="184">
        <v>12723927.27</v>
      </c>
      <c r="AN27" s="184">
        <v>9907691.5</v>
      </c>
      <c r="AO27" s="184">
        <v>5131400.09</v>
      </c>
      <c r="AP27" s="184">
        <v>3773761.03</v>
      </c>
      <c r="AQ27" s="184">
        <v>67071454.140000001</v>
      </c>
      <c r="AR27" s="184">
        <v>4407115.5</v>
      </c>
      <c r="AS27" s="88">
        <v>10509354</v>
      </c>
      <c r="AT27" s="184">
        <v>9775510.4900000002</v>
      </c>
      <c r="AU27" s="184">
        <v>10319213.75</v>
      </c>
      <c r="AV27" s="184">
        <v>1553288</v>
      </c>
      <c r="AW27" s="184">
        <v>3784348.97</v>
      </c>
      <c r="AX27" s="184">
        <v>4874953.51</v>
      </c>
      <c r="AY27" s="184">
        <v>3000000</v>
      </c>
      <c r="AZ27" s="184">
        <v>116027614</v>
      </c>
      <c r="BA27" s="184">
        <v>3912137.76</v>
      </c>
      <c r="BB27" s="184">
        <v>169200000</v>
      </c>
      <c r="BC27" s="184">
        <v>32560033.640000001</v>
      </c>
      <c r="BD27" s="184">
        <v>5425899.1600000001</v>
      </c>
      <c r="BE27" s="184">
        <v>3060120</v>
      </c>
      <c r="BF27" s="184">
        <v>54240864.299999997</v>
      </c>
      <c r="BG27" s="184">
        <v>2920536.48</v>
      </c>
      <c r="BH27" s="183">
        <v>5964087.7999999998</v>
      </c>
      <c r="BI27" s="184">
        <v>6543632</v>
      </c>
      <c r="BJ27" s="184">
        <v>6080070</v>
      </c>
      <c r="BK27" s="184">
        <v>90000000</v>
      </c>
      <c r="BL27" s="184">
        <v>10248877.73</v>
      </c>
      <c r="BM27" s="184">
        <v>8933246.5</v>
      </c>
      <c r="BN27" s="184">
        <v>20201100.57</v>
      </c>
      <c r="BO27" s="184">
        <v>12618031.289999999</v>
      </c>
      <c r="BP27" s="184">
        <v>6551360.5700000003</v>
      </c>
      <c r="BQ27" s="184">
        <v>384689744</v>
      </c>
      <c r="BR27" s="184">
        <v>15347373.699999999</v>
      </c>
      <c r="BS27" s="184">
        <v>3038599.5</v>
      </c>
      <c r="BT27" s="183">
        <v>70485033.840000004</v>
      </c>
      <c r="BU27" s="183">
        <v>4345446.74</v>
      </c>
      <c r="BV27" s="184">
        <v>20597160.68</v>
      </c>
      <c r="BW27" s="184">
        <v>29360163</v>
      </c>
      <c r="BX27" s="184">
        <v>2762441.62</v>
      </c>
      <c r="BY27" s="184">
        <v>8756116.7200000007</v>
      </c>
      <c r="BZ27" s="184">
        <v>8533452</v>
      </c>
      <c r="CA27" s="184">
        <v>13182669.220000001</v>
      </c>
      <c r="CB27" s="184">
        <v>31536509.530000001</v>
      </c>
      <c r="CC27" s="184">
        <v>7166192.5899999999</v>
      </c>
      <c r="CD27" s="184">
        <v>30437464.690000001</v>
      </c>
      <c r="CE27" s="184">
        <v>4057039</v>
      </c>
      <c r="CF27" s="184">
        <v>2000909.2</v>
      </c>
      <c r="CG27" s="184">
        <v>1568379.1</v>
      </c>
      <c r="CH27" s="184">
        <v>1956809</v>
      </c>
      <c r="CI27" s="184">
        <v>40392826.25</v>
      </c>
      <c r="CJ27" s="184">
        <v>3452670.9</v>
      </c>
      <c r="CK27" s="184">
        <v>2154598.4700000002</v>
      </c>
      <c r="CL27" s="200">
        <v>2303014305.3999996</v>
      </c>
    </row>
    <row r="28" spans="1:90" ht="18" customHeight="1" x14ac:dyDescent="0.6">
      <c r="A28" s="1" t="s">
        <v>284</v>
      </c>
      <c r="B28" s="184">
        <v>32580000</v>
      </c>
      <c r="C28" s="184">
        <v>3503400</v>
      </c>
      <c r="D28" s="184">
        <v>3550000</v>
      </c>
      <c r="E28" s="184">
        <v>2130000</v>
      </c>
      <c r="F28" s="184">
        <v>1875000</v>
      </c>
      <c r="G28" s="184">
        <v>2877200</v>
      </c>
      <c r="H28" s="184">
        <v>3295318.08</v>
      </c>
      <c r="I28" s="183">
        <v>6872249.7800000003</v>
      </c>
      <c r="J28" s="183">
        <v>2397000</v>
      </c>
      <c r="K28" s="183">
        <v>4108500</v>
      </c>
      <c r="L28" s="88">
        <v>7910000</v>
      </c>
      <c r="M28" s="183">
        <v>1475500</v>
      </c>
      <c r="N28" s="184">
        <v>21385163.399999999</v>
      </c>
      <c r="O28" s="184">
        <v>4026275.8399999999</v>
      </c>
      <c r="P28" s="184">
        <v>4461000</v>
      </c>
      <c r="Q28" s="184">
        <v>6000639.5</v>
      </c>
      <c r="R28" s="184">
        <v>3414345.34</v>
      </c>
      <c r="S28" s="184">
        <v>2153823.04</v>
      </c>
      <c r="T28" s="184">
        <v>3264848.56</v>
      </c>
      <c r="U28" s="185">
        <v>1591400</v>
      </c>
      <c r="V28" s="184">
        <v>40000000</v>
      </c>
      <c r="W28" s="184">
        <v>2100000</v>
      </c>
      <c r="X28" s="184">
        <v>4415000</v>
      </c>
      <c r="Y28" s="184">
        <v>4285790.12</v>
      </c>
      <c r="Z28" s="184">
        <v>1292293.08</v>
      </c>
      <c r="AA28" s="184">
        <v>1335370</v>
      </c>
      <c r="AB28" s="184">
        <v>2800000</v>
      </c>
      <c r="AC28" s="184">
        <v>6500000</v>
      </c>
      <c r="AD28" s="184">
        <v>2000000</v>
      </c>
      <c r="AE28" s="184">
        <v>1472455</v>
      </c>
      <c r="AF28" s="184">
        <v>3397000</v>
      </c>
      <c r="AG28" s="184">
        <v>2640779.34</v>
      </c>
      <c r="AH28" s="184">
        <v>2961923.4</v>
      </c>
      <c r="AI28" s="184">
        <v>1659500</v>
      </c>
      <c r="AJ28" s="88">
        <v>78478541.659999996</v>
      </c>
      <c r="AK28" s="88">
        <v>3516000</v>
      </c>
      <c r="AL28" s="184">
        <v>1811862.13</v>
      </c>
      <c r="AM28" s="184">
        <v>5846000</v>
      </c>
      <c r="AN28" s="184">
        <v>5977197.46</v>
      </c>
      <c r="AO28" s="184">
        <v>3807742.74</v>
      </c>
      <c r="AP28" s="184">
        <v>1021221.2</v>
      </c>
      <c r="AQ28" s="184">
        <v>13735381.470000001</v>
      </c>
      <c r="AR28" s="184">
        <v>3763366.66</v>
      </c>
      <c r="AS28" s="88">
        <v>5893288</v>
      </c>
      <c r="AT28" s="184">
        <v>5000000</v>
      </c>
      <c r="AU28" s="184">
        <v>2569964</v>
      </c>
      <c r="AV28" s="184">
        <v>1565243</v>
      </c>
      <c r="AW28" s="184">
        <v>3200000</v>
      </c>
      <c r="AX28" s="184">
        <v>2679920.69</v>
      </c>
      <c r="AY28" s="184">
        <v>2000000</v>
      </c>
      <c r="AZ28" s="184">
        <v>18559568.140000001</v>
      </c>
      <c r="BA28" s="184">
        <v>2823868.58</v>
      </c>
      <c r="BB28" s="184">
        <v>29320000</v>
      </c>
      <c r="BC28" s="184">
        <v>8106379.2999999998</v>
      </c>
      <c r="BD28" s="184">
        <v>1850085.4</v>
      </c>
      <c r="BE28" s="184">
        <v>3650000</v>
      </c>
      <c r="BF28" s="184">
        <v>17740000</v>
      </c>
      <c r="BG28" s="184">
        <v>1887500</v>
      </c>
      <c r="BH28" s="183">
        <v>989000</v>
      </c>
      <c r="BI28" s="184">
        <v>1906392</v>
      </c>
      <c r="BJ28" s="184">
        <v>2083100</v>
      </c>
      <c r="BK28" s="184">
        <v>28000000</v>
      </c>
      <c r="BL28" s="184">
        <v>7129968.3300000001</v>
      </c>
      <c r="BM28" s="184">
        <v>3473600</v>
      </c>
      <c r="BN28" s="184">
        <v>6099366.0899999999</v>
      </c>
      <c r="BO28" s="184">
        <v>3474500</v>
      </c>
      <c r="BP28" s="184">
        <v>2745862.5</v>
      </c>
      <c r="BQ28" s="184">
        <v>87748400</v>
      </c>
      <c r="BR28" s="184">
        <v>5970818.1799999997</v>
      </c>
      <c r="BS28" s="184">
        <v>2723323.09</v>
      </c>
      <c r="BT28" s="183">
        <v>23013182.16</v>
      </c>
      <c r="BU28" s="183">
        <v>1720000</v>
      </c>
      <c r="BV28" s="184">
        <v>3744684.48</v>
      </c>
      <c r="BW28" s="184">
        <v>9985000</v>
      </c>
      <c r="BX28" s="184">
        <v>2430995.46</v>
      </c>
      <c r="BY28" s="184">
        <v>2232000</v>
      </c>
      <c r="BZ28" s="184">
        <v>3000000</v>
      </c>
      <c r="CA28" s="184">
        <v>3386540.21</v>
      </c>
      <c r="CB28" s="184">
        <v>9096426</v>
      </c>
      <c r="CC28" s="184">
        <v>5357071.84</v>
      </c>
      <c r="CD28" s="184">
        <v>8713062.3699999992</v>
      </c>
      <c r="CE28" s="184">
        <v>2809000</v>
      </c>
      <c r="CF28" s="184">
        <v>2611528.4300000002</v>
      </c>
      <c r="CG28" s="184">
        <v>1975543.76</v>
      </c>
      <c r="CH28" s="184">
        <v>3106907</v>
      </c>
      <c r="CI28" s="184">
        <v>11827354.41</v>
      </c>
      <c r="CJ28" s="184">
        <v>1560229.82</v>
      </c>
      <c r="CK28" s="184">
        <v>1748791.04</v>
      </c>
      <c r="CL28" s="200">
        <v>671197552.07999992</v>
      </c>
    </row>
    <row r="29" spans="1:90" ht="18" customHeight="1" x14ac:dyDescent="0.6">
      <c r="A29" s="1" t="s">
        <v>285</v>
      </c>
      <c r="B29" s="184">
        <v>38012708.759999998</v>
      </c>
      <c r="C29" s="184">
        <v>3765000</v>
      </c>
      <c r="D29" s="184">
        <v>5251125</v>
      </c>
      <c r="E29" s="184">
        <v>4506093</v>
      </c>
      <c r="F29" s="184">
        <v>2769400</v>
      </c>
      <c r="G29" s="184">
        <v>3700000</v>
      </c>
      <c r="H29" s="184">
        <v>5527669.9000000004</v>
      </c>
      <c r="I29" s="183">
        <v>8058497.0800000001</v>
      </c>
      <c r="J29" s="183">
        <v>6237095</v>
      </c>
      <c r="K29" s="183">
        <v>8121000</v>
      </c>
      <c r="L29" s="88">
        <v>10628036.960000001</v>
      </c>
      <c r="M29" s="183">
        <v>1710000</v>
      </c>
      <c r="N29" s="184">
        <v>35072281.57</v>
      </c>
      <c r="O29" s="184">
        <v>5279864.9000000004</v>
      </c>
      <c r="P29" s="184">
        <v>9353500</v>
      </c>
      <c r="Q29" s="184">
        <v>11938929</v>
      </c>
      <c r="R29" s="184">
        <v>6295602.3399999999</v>
      </c>
      <c r="S29" s="184">
        <v>4648194.8099999996</v>
      </c>
      <c r="T29" s="184">
        <v>5687142.4000000004</v>
      </c>
      <c r="U29" s="185">
        <v>2010570</v>
      </c>
      <c r="V29" s="184">
        <v>50000000</v>
      </c>
      <c r="W29" s="184">
        <v>4249372.5</v>
      </c>
      <c r="X29" s="184">
        <v>10100000</v>
      </c>
      <c r="Y29" s="184">
        <v>5867975.7000000002</v>
      </c>
      <c r="Z29" s="184">
        <v>2535000</v>
      </c>
      <c r="AA29" s="184">
        <v>5055502.82</v>
      </c>
      <c r="AB29" s="184">
        <v>5300000</v>
      </c>
      <c r="AC29" s="184">
        <v>18000000</v>
      </c>
      <c r="AD29" s="184">
        <v>4000000</v>
      </c>
      <c r="AE29" s="184">
        <v>4786002.75</v>
      </c>
      <c r="AF29" s="184">
        <v>7500000</v>
      </c>
      <c r="AG29" s="184">
        <v>6040767.8499999996</v>
      </c>
      <c r="AH29" s="184">
        <v>4479117.97</v>
      </c>
      <c r="AI29" s="184">
        <v>3891000</v>
      </c>
      <c r="AJ29" s="88">
        <v>66235060</v>
      </c>
      <c r="AK29" s="88">
        <v>7330000</v>
      </c>
      <c r="AL29" s="184">
        <v>2220000</v>
      </c>
      <c r="AM29" s="184">
        <v>7990000</v>
      </c>
      <c r="AN29" s="184">
        <v>10419311.609999999</v>
      </c>
      <c r="AO29" s="184">
        <v>7687456</v>
      </c>
      <c r="AP29" s="184">
        <v>1901973.24</v>
      </c>
      <c r="AQ29" s="184">
        <v>23356150.809999999</v>
      </c>
      <c r="AR29" s="184">
        <v>9061639.9600000009</v>
      </c>
      <c r="AS29" s="88">
        <v>7964807</v>
      </c>
      <c r="AT29" s="184">
        <v>8100000</v>
      </c>
      <c r="AU29" s="184">
        <v>4667502.12</v>
      </c>
      <c r="AV29" s="184">
        <v>2596060</v>
      </c>
      <c r="AW29" s="184">
        <v>4983901.96</v>
      </c>
      <c r="AX29" s="184">
        <v>3693713.43</v>
      </c>
      <c r="AY29" s="184">
        <v>3000000</v>
      </c>
      <c r="AZ29" s="184">
        <v>21673865</v>
      </c>
      <c r="BA29" s="184">
        <v>3377641.43</v>
      </c>
      <c r="BB29" s="184">
        <v>30930000</v>
      </c>
      <c r="BC29" s="184">
        <v>10360021.380000001</v>
      </c>
      <c r="BD29" s="184">
        <v>2240929</v>
      </c>
      <c r="BE29" s="184">
        <v>4800000</v>
      </c>
      <c r="BF29" s="184">
        <v>21937228.149999999</v>
      </c>
      <c r="BG29" s="184">
        <v>3302887.66</v>
      </c>
      <c r="BH29" s="183">
        <v>2348280</v>
      </c>
      <c r="BI29" s="184">
        <v>5753380</v>
      </c>
      <c r="BJ29" s="184">
        <v>4044403</v>
      </c>
      <c r="BK29" s="184">
        <v>30000000</v>
      </c>
      <c r="BL29" s="184">
        <v>6958694.4500000002</v>
      </c>
      <c r="BM29" s="184">
        <v>4182712.67</v>
      </c>
      <c r="BN29" s="184">
        <v>7474477.2999999998</v>
      </c>
      <c r="BO29" s="184">
        <v>10231251.449999999</v>
      </c>
      <c r="BP29" s="184">
        <v>4481944</v>
      </c>
      <c r="BQ29" s="184">
        <v>103487710</v>
      </c>
      <c r="BR29" s="184">
        <v>6741636.6799999997</v>
      </c>
      <c r="BS29" s="184">
        <v>7350567.0499999998</v>
      </c>
      <c r="BT29" s="183">
        <v>21192036.68</v>
      </c>
      <c r="BU29" s="183">
        <v>3968810</v>
      </c>
      <c r="BV29" s="184">
        <v>4352743</v>
      </c>
      <c r="BW29" s="184">
        <v>12121210</v>
      </c>
      <c r="BX29" s="184">
        <v>5030962.32</v>
      </c>
      <c r="BY29" s="184">
        <v>3677960.68</v>
      </c>
      <c r="BZ29" s="184">
        <v>6175405</v>
      </c>
      <c r="CA29" s="184">
        <v>11499800</v>
      </c>
      <c r="CB29" s="184">
        <v>12174716</v>
      </c>
      <c r="CC29" s="184">
        <v>9904343.7799999993</v>
      </c>
      <c r="CD29" s="184">
        <v>7888022.7300000004</v>
      </c>
      <c r="CE29" s="184">
        <v>3656899</v>
      </c>
      <c r="CF29" s="184">
        <v>2846936.76</v>
      </c>
      <c r="CG29" s="184">
        <v>2861518.9</v>
      </c>
      <c r="CH29" s="184">
        <v>2504243</v>
      </c>
      <c r="CI29" s="184">
        <v>17128019.870000001</v>
      </c>
      <c r="CJ29" s="184">
        <v>1249105.3999999999</v>
      </c>
      <c r="CK29" s="184">
        <v>1701727.36</v>
      </c>
      <c r="CL29" s="200">
        <v>903197116.13999987</v>
      </c>
    </row>
    <row r="30" spans="1:90" ht="18" customHeight="1" x14ac:dyDescent="0.6">
      <c r="A30" s="1" t="s">
        <v>202</v>
      </c>
      <c r="B30" s="184">
        <v>68631000</v>
      </c>
      <c r="C30" s="184">
        <v>6848076.6200000001</v>
      </c>
      <c r="D30" s="184">
        <v>3726800</v>
      </c>
      <c r="E30" s="184">
        <v>6596755.7199999997</v>
      </c>
      <c r="F30" s="184">
        <v>5932400</v>
      </c>
      <c r="G30" s="184">
        <v>3790500</v>
      </c>
      <c r="H30" s="184">
        <v>5848130.6200000001</v>
      </c>
      <c r="I30" s="183">
        <v>12970380.02</v>
      </c>
      <c r="J30" s="183">
        <v>5863715</v>
      </c>
      <c r="K30" s="183">
        <v>10054000</v>
      </c>
      <c r="L30" s="88">
        <v>24300000</v>
      </c>
      <c r="M30" s="183">
        <v>6815607.6500000004</v>
      </c>
      <c r="N30" s="184">
        <v>52087142.670000002</v>
      </c>
      <c r="O30" s="184">
        <v>7276607.1200000001</v>
      </c>
      <c r="P30" s="184">
        <v>6767006.4199999999</v>
      </c>
      <c r="Q30" s="184">
        <v>21379194.100000001</v>
      </c>
      <c r="R30" s="184">
        <v>7456555.1500000004</v>
      </c>
      <c r="S30" s="184">
        <v>8810042.6899999995</v>
      </c>
      <c r="T30" s="184">
        <v>3665526.3</v>
      </c>
      <c r="U30" s="185">
        <v>3602540</v>
      </c>
      <c r="V30" s="184">
        <v>100000000</v>
      </c>
      <c r="W30" s="184">
        <v>8741145.9499999993</v>
      </c>
      <c r="X30" s="184">
        <v>12656067.539999999</v>
      </c>
      <c r="Y30" s="184">
        <v>9102326.0399999991</v>
      </c>
      <c r="Z30" s="184">
        <v>4817170.47</v>
      </c>
      <c r="AA30" s="184">
        <v>5774900</v>
      </c>
      <c r="AB30" s="184">
        <v>5418875.6500000004</v>
      </c>
      <c r="AC30" s="184">
        <v>20000000</v>
      </c>
      <c r="AD30" s="184">
        <v>4000000</v>
      </c>
      <c r="AE30" s="184">
        <v>5535479.1600000001</v>
      </c>
      <c r="AF30" s="184">
        <v>8657985.7699999996</v>
      </c>
      <c r="AG30" s="184">
        <v>11472244.58</v>
      </c>
      <c r="AH30" s="184">
        <v>7419816.4900000002</v>
      </c>
      <c r="AI30" s="184">
        <v>7659500</v>
      </c>
      <c r="AJ30" s="88">
        <v>160674121.22999999</v>
      </c>
      <c r="AK30" s="88">
        <v>7615662.0800000001</v>
      </c>
      <c r="AL30" s="184">
        <v>4701007.38</v>
      </c>
      <c r="AM30" s="184">
        <v>8685132.6199999992</v>
      </c>
      <c r="AN30" s="184">
        <v>13693032.51</v>
      </c>
      <c r="AO30" s="184">
        <v>5532869.79</v>
      </c>
      <c r="AP30" s="184">
        <v>4568119.12</v>
      </c>
      <c r="AQ30" s="184">
        <v>49110130.100000001</v>
      </c>
      <c r="AR30" s="184">
        <v>6933382.8700000001</v>
      </c>
      <c r="AS30" s="88">
        <v>11875512</v>
      </c>
      <c r="AT30" s="184">
        <v>13272160.57</v>
      </c>
      <c r="AU30" s="184">
        <v>7105581.7599999998</v>
      </c>
      <c r="AV30" s="184">
        <v>5654217.5300000003</v>
      </c>
      <c r="AW30" s="184">
        <v>8251889.8099999996</v>
      </c>
      <c r="AX30" s="184">
        <v>6907684.3099999996</v>
      </c>
      <c r="AY30" s="184">
        <v>9376650</v>
      </c>
      <c r="AZ30" s="184">
        <v>54798314.579999998</v>
      </c>
      <c r="BA30" s="184">
        <v>9624715.3699999992</v>
      </c>
      <c r="BB30" s="184">
        <v>94000000</v>
      </c>
      <c r="BC30" s="184">
        <v>20795493.039999999</v>
      </c>
      <c r="BD30" s="184">
        <v>4477226.75</v>
      </c>
      <c r="BE30" s="184">
        <v>18048027.010000002</v>
      </c>
      <c r="BF30" s="184">
        <v>75673000</v>
      </c>
      <c r="BG30" s="184">
        <v>3209454.65</v>
      </c>
      <c r="BH30" s="183">
        <v>8297399.96</v>
      </c>
      <c r="BI30" s="184">
        <v>4174122.76</v>
      </c>
      <c r="BJ30" s="184">
        <v>9609281.5600000005</v>
      </c>
      <c r="BK30" s="184">
        <v>64000000</v>
      </c>
      <c r="BL30" s="184">
        <v>12385098.289999999</v>
      </c>
      <c r="BM30" s="184">
        <v>6382000</v>
      </c>
      <c r="BN30" s="184">
        <v>15427838.720000001</v>
      </c>
      <c r="BO30" s="184">
        <v>9641232.4000000004</v>
      </c>
      <c r="BP30" s="184">
        <v>9847318</v>
      </c>
      <c r="BQ30" s="184">
        <v>224892403.80000001</v>
      </c>
      <c r="BR30" s="184">
        <v>10735295.640000001</v>
      </c>
      <c r="BS30" s="184">
        <v>6327935.7300000004</v>
      </c>
      <c r="BT30" s="183">
        <v>70637738.640000001</v>
      </c>
      <c r="BU30" s="183">
        <v>7015314.9900000002</v>
      </c>
      <c r="BV30" s="184">
        <v>11564197.07</v>
      </c>
      <c r="BW30" s="184">
        <v>34290000</v>
      </c>
      <c r="BX30" s="184">
        <v>6508469.6200000001</v>
      </c>
      <c r="BY30" s="184">
        <v>4990036.8499999996</v>
      </c>
      <c r="BZ30" s="184">
        <v>9232004</v>
      </c>
      <c r="CA30" s="184">
        <v>11399968.24</v>
      </c>
      <c r="CB30" s="184">
        <v>28673282.75</v>
      </c>
      <c r="CC30" s="184">
        <v>9622761.8800000008</v>
      </c>
      <c r="CD30" s="184">
        <v>25647531.52</v>
      </c>
      <c r="CE30" s="184">
        <v>6598956.2000000002</v>
      </c>
      <c r="CF30" s="184">
        <v>4406008.6100000003</v>
      </c>
      <c r="CG30" s="184">
        <v>5725444.1799999997</v>
      </c>
      <c r="CH30" s="184">
        <v>2831425</v>
      </c>
      <c r="CI30" s="184">
        <v>37743570.329999998</v>
      </c>
      <c r="CJ30" s="184">
        <v>7590704.0800000001</v>
      </c>
      <c r="CK30" s="184">
        <v>6742676.2300000004</v>
      </c>
      <c r="CL30" s="200">
        <v>1761200893.8599999</v>
      </c>
    </row>
    <row r="31" spans="1:90" ht="18" customHeight="1" x14ac:dyDescent="0.6">
      <c r="A31" s="1" t="s">
        <v>203</v>
      </c>
      <c r="B31" s="184">
        <v>2085000</v>
      </c>
      <c r="C31" s="184">
        <v>104031.18</v>
      </c>
      <c r="D31" s="184">
        <v>56500</v>
      </c>
      <c r="E31" s="184">
        <v>20645.099999999999</v>
      </c>
      <c r="F31" s="184">
        <v>102700</v>
      </c>
      <c r="G31" s="184">
        <v>157000</v>
      </c>
      <c r="H31" s="184">
        <v>61565.24</v>
      </c>
      <c r="I31" s="183">
        <v>280893.40999999997</v>
      </c>
      <c r="J31" s="183">
        <v>80650</v>
      </c>
      <c r="K31" s="183">
        <v>70000</v>
      </c>
      <c r="L31" s="88">
        <v>190000</v>
      </c>
      <c r="M31" s="183">
        <v>15200</v>
      </c>
      <c r="N31" s="184">
        <v>438235.14</v>
      </c>
      <c r="O31" s="184">
        <v>102467.43</v>
      </c>
      <c r="P31" s="184">
        <v>62432.44</v>
      </c>
      <c r="Q31" s="184">
        <v>834354.21</v>
      </c>
      <c r="R31" s="184">
        <v>326679.46999999997</v>
      </c>
      <c r="S31" s="184">
        <v>130030.34</v>
      </c>
      <c r="T31" s="184">
        <v>150802.60999999999</v>
      </c>
      <c r="U31" s="185">
        <v>20000</v>
      </c>
      <c r="V31" s="184">
        <v>2600000</v>
      </c>
      <c r="W31" s="184">
        <v>27054.17</v>
      </c>
      <c r="X31" s="184">
        <v>250138.84</v>
      </c>
      <c r="Y31" s="184">
        <v>104297.45</v>
      </c>
      <c r="Z31" s="184">
        <v>15000</v>
      </c>
      <c r="AA31" s="184">
        <v>51800</v>
      </c>
      <c r="AB31" s="184">
        <v>500000</v>
      </c>
      <c r="AC31" s="184">
        <v>300000</v>
      </c>
      <c r="AD31" s="184">
        <v>30000</v>
      </c>
      <c r="AE31" s="184">
        <v>48654.71</v>
      </c>
      <c r="AF31" s="184">
        <v>44000</v>
      </c>
      <c r="AG31" s="184">
        <v>91747.08</v>
      </c>
      <c r="AH31" s="184">
        <v>44059.82</v>
      </c>
      <c r="AI31" s="184">
        <v>109780</v>
      </c>
      <c r="AJ31" s="88">
        <v>4719913.09</v>
      </c>
      <c r="AK31" s="88">
        <v>120000</v>
      </c>
      <c r="AL31" s="187">
        <v>0</v>
      </c>
      <c r="AM31" s="184">
        <v>667590.18000000005</v>
      </c>
      <c r="AN31" s="184">
        <v>59066.92</v>
      </c>
      <c r="AO31" s="184">
        <v>40083.519999999997</v>
      </c>
      <c r="AP31" s="183">
        <v>16146.52</v>
      </c>
      <c r="AQ31" s="184">
        <v>303220.11</v>
      </c>
      <c r="AR31" s="184">
        <v>92510.85</v>
      </c>
      <c r="AS31" s="88">
        <v>156725</v>
      </c>
      <c r="AT31" s="184">
        <v>72407.070000000007</v>
      </c>
      <c r="AU31" s="184">
        <v>65898.78</v>
      </c>
      <c r="AV31" s="184">
        <v>15327.48</v>
      </c>
      <c r="AW31" s="184">
        <v>105398.44</v>
      </c>
      <c r="AX31" s="184">
        <v>42728.1</v>
      </c>
      <c r="AY31" s="184">
        <v>7155.52</v>
      </c>
      <c r="AZ31" s="184">
        <v>558128.49</v>
      </c>
      <c r="BA31" s="184">
        <v>22658.37</v>
      </c>
      <c r="BB31" s="184">
        <v>4000000</v>
      </c>
      <c r="BC31" s="184">
        <v>789014.73</v>
      </c>
      <c r="BD31" s="184">
        <v>55539.98</v>
      </c>
      <c r="BE31" s="184">
        <v>143123.82</v>
      </c>
      <c r="BF31" s="184">
        <v>800000</v>
      </c>
      <c r="BG31" s="184">
        <v>23462.85</v>
      </c>
      <c r="BH31" s="183">
        <v>11652.3</v>
      </c>
      <c r="BI31" s="184">
        <v>158869.66</v>
      </c>
      <c r="BJ31" s="184">
        <v>175536.32</v>
      </c>
      <c r="BK31" s="184">
        <v>2000000</v>
      </c>
      <c r="BL31" s="184">
        <v>46558.45</v>
      </c>
      <c r="BM31" s="184">
        <v>84000</v>
      </c>
      <c r="BN31" s="184">
        <v>167277.32999999999</v>
      </c>
      <c r="BO31" s="184">
        <v>219587.85</v>
      </c>
      <c r="BP31" s="184">
        <v>305634.55</v>
      </c>
      <c r="BQ31" s="184">
        <v>2700000</v>
      </c>
      <c r="BR31" s="184">
        <v>39682.269999999997</v>
      </c>
      <c r="BS31" s="184">
        <v>175171.25</v>
      </c>
      <c r="BT31" s="183">
        <v>1545000</v>
      </c>
      <c r="BU31" s="183">
        <v>33928</v>
      </c>
      <c r="BV31" s="184">
        <v>188823.56</v>
      </c>
      <c r="BW31" s="184">
        <v>425000</v>
      </c>
      <c r="BX31" s="184">
        <v>40270.85</v>
      </c>
      <c r="BY31" s="184">
        <v>276983.15000000002</v>
      </c>
      <c r="BZ31" s="184">
        <v>200000</v>
      </c>
      <c r="CA31" s="184">
        <v>249445.8</v>
      </c>
      <c r="CB31" s="184">
        <v>239000</v>
      </c>
      <c r="CC31" s="184">
        <v>505553.34</v>
      </c>
      <c r="CD31" s="184">
        <v>254960.09</v>
      </c>
      <c r="CE31" s="184">
        <v>5316.47</v>
      </c>
      <c r="CF31" s="184">
        <v>65041.65</v>
      </c>
      <c r="CG31" s="184">
        <v>57769.97</v>
      </c>
      <c r="CH31" s="184">
        <v>3849910.45</v>
      </c>
      <c r="CI31" s="184">
        <v>453000</v>
      </c>
      <c r="CJ31" s="184">
        <v>13313.58</v>
      </c>
      <c r="CK31" s="184">
        <v>65618.240000000005</v>
      </c>
      <c r="CL31" s="200">
        <v>36934723.589999996</v>
      </c>
    </row>
    <row r="32" spans="1:90" ht="18" customHeight="1" x14ac:dyDescent="0.6">
      <c r="A32" s="1" t="s">
        <v>204</v>
      </c>
      <c r="B32" s="184">
        <v>6853880</v>
      </c>
      <c r="C32" s="184">
        <v>10296710</v>
      </c>
      <c r="D32" s="184">
        <v>8377200</v>
      </c>
      <c r="E32" s="184">
        <v>6146000</v>
      </c>
      <c r="F32" s="184">
        <v>2948200</v>
      </c>
      <c r="G32" s="184">
        <v>4900000</v>
      </c>
      <c r="H32" s="184">
        <v>23960981.969999999</v>
      </c>
      <c r="I32" s="183">
        <v>19639416.859999999</v>
      </c>
      <c r="J32" s="183">
        <v>8128400</v>
      </c>
      <c r="K32" s="183">
        <v>12825000</v>
      </c>
      <c r="L32" s="88">
        <v>14700000</v>
      </c>
      <c r="M32" s="183">
        <v>2667801.16</v>
      </c>
      <c r="N32" s="184">
        <v>16046549.609999999</v>
      </c>
      <c r="O32" s="184">
        <v>7190727.29</v>
      </c>
      <c r="P32" s="184">
        <v>35815000</v>
      </c>
      <c r="Q32" s="184">
        <v>11059821.43</v>
      </c>
      <c r="R32" s="184">
        <v>9250839.7799999993</v>
      </c>
      <c r="S32" s="184">
        <v>7050052.8799999999</v>
      </c>
      <c r="T32" s="184">
        <v>6635274.2199999997</v>
      </c>
      <c r="U32" s="185">
        <v>5200000</v>
      </c>
      <c r="V32" s="184">
        <v>14000000</v>
      </c>
      <c r="W32" s="184">
        <v>9950424.9499999993</v>
      </c>
      <c r="X32" s="184">
        <v>6035000</v>
      </c>
      <c r="Y32" s="184">
        <v>13565096.42</v>
      </c>
      <c r="Z32" s="184">
        <v>3550000</v>
      </c>
      <c r="AA32" s="184">
        <v>9240900</v>
      </c>
      <c r="AB32" s="184">
        <v>3000000</v>
      </c>
      <c r="AC32" s="184">
        <v>15200000</v>
      </c>
      <c r="AD32" s="184">
        <v>4000000</v>
      </c>
      <c r="AE32" s="184">
        <v>5155089.63</v>
      </c>
      <c r="AF32" s="184">
        <v>7070360</v>
      </c>
      <c r="AG32" s="184">
        <v>17121060.559999999</v>
      </c>
      <c r="AH32" s="184">
        <v>8165276.9000000004</v>
      </c>
      <c r="AI32" s="184">
        <v>2577390</v>
      </c>
      <c r="AJ32" s="88">
        <v>50240173.240000002</v>
      </c>
      <c r="AK32" s="88">
        <v>3690000</v>
      </c>
      <c r="AL32" s="184">
        <v>1762086.5</v>
      </c>
      <c r="AM32" s="184">
        <v>24125559.359999999</v>
      </c>
      <c r="AN32" s="184">
        <v>5898417.1900000004</v>
      </c>
      <c r="AO32" s="184">
        <v>3069437.64</v>
      </c>
      <c r="AP32" s="184">
        <v>1861352</v>
      </c>
      <c r="AQ32" s="184">
        <v>25617196.210000001</v>
      </c>
      <c r="AR32" s="184">
        <v>5239697.68</v>
      </c>
      <c r="AS32" s="88">
        <v>4344563</v>
      </c>
      <c r="AT32" s="184">
        <v>7843862.4199999999</v>
      </c>
      <c r="AU32" s="184">
        <v>6366704.8700000001</v>
      </c>
      <c r="AV32" s="184">
        <v>3560700</v>
      </c>
      <c r="AW32" s="184">
        <v>3769666.72</v>
      </c>
      <c r="AX32" s="184">
        <v>4835564</v>
      </c>
      <c r="AY32" s="184">
        <v>3889403.21</v>
      </c>
      <c r="AZ32" s="184">
        <v>14571244.939999999</v>
      </c>
      <c r="BA32" s="184">
        <v>2638000</v>
      </c>
      <c r="BB32" s="184">
        <v>24500000</v>
      </c>
      <c r="BC32" s="184">
        <v>18846867.739999998</v>
      </c>
      <c r="BD32" s="184">
        <v>7939358.1900000004</v>
      </c>
      <c r="BE32" s="184">
        <v>8190000</v>
      </c>
      <c r="BF32" s="184">
        <v>14388000</v>
      </c>
      <c r="BG32" s="184">
        <v>6660593.0300000003</v>
      </c>
      <c r="BH32" s="183">
        <v>3342868.27</v>
      </c>
      <c r="BI32" s="184">
        <v>9203500</v>
      </c>
      <c r="BJ32" s="184">
        <v>1092410</v>
      </c>
      <c r="BK32" s="184">
        <v>9000000</v>
      </c>
      <c r="BL32" s="184">
        <v>7326903.6500000004</v>
      </c>
      <c r="BM32" s="184">
        <v>6798000</v>
      </c>
      <c r="BN32" s="184">
        <v>5842768.2199999997</v>
      </c>
      <c r="BO32" s="184">
        <v>6726300</v>
      </c>
      <c r="BP32" s="184">
        <v>5342365</v>
      </c>
      <c r="BQ32" s="184">
        <v>53569605</v>
      </c>
      <c r="BR32" s="184">
        <v>17675311</v>
      </c>
      <c r="BS32" s="184">
        <v>6207224.8799999999</v>
      </c>
      <c r="BT32" s="183">
        <v>23053875.43</v>
      </c>
      <c r="BU32" s="183">
        <v>3584281.64</v>
      </c>
      <c r="BV32" s="184">
        <v>10363864.300000001</v>
      </c>
      <c r="BW32" s="184">
        <v>14683500</v>
      </c>
      <c r="BX32" s="184">
        <v>4170733.26</v>
      </c>
      <c r="BY32" s="184">
        <v>8199368.6500000004</v>
      </c>
      <c r="BZ32" s="184">
        <v>11196915</v>
      </c>
      <c r="CA32" s="184">
        <v>8499670.0399999991</v>
      </c>
      <c r="CB32" s="184">
        <v>15326394.390000001</v>
      </c>
      <c r="CC32" s="184">
        <v>13064069.42</v>
      </c>
      <c r="CD32" s="184">
        <v>24377540.379999999</v>
      </c>
      <c r="CE32" s="184">
        <v>5607655.5</v>
      </c>
      <c r="CF32" s="184">
        <v>6797146.8099999996</v>
      </c>
      <c r="CG32" s="184">
        <v>3790621.79</v>
      </c>
      <c r="CH32" s="184">
        <v>22414.73</v>
      </c>
      <c r="CI32" s="184">
        <v>25799771.57</v>
      </c>
      <c r="CJ32" s="184">
        <v>4557484.37</v>
      </c>
      <c r="CK32" s="184">
        <v>6639445.1900000004</v>
      </c>
      <c r="CL32" s="200">
        <v>914032910.08999968</v>
      </c>
    </row>
    <row r="33" spans="1:90" ht="18" customHeight="1" x14ac:dyDescent="0.6">
      <c r="A33" s="1" t="s">
        <v>262</v>
      </c>
      <c r="B33" s="192">
        <v>3080000</v>
      </c>
      <c r="C33" s="187">
        <v>0</v>
      </c>
      <c r="D33" s="187">
        <v>0</v>
      </c>
      <c r="E33" s="187">
        <v>0</v>
      </c>
      <c r="F33" s="187">
        <v>0</v>
      </c>
      <c r="G33" s="187">
        <v>0</v>
      </c>
      <c r="H33" s="187">
        <v>0</v>
      </c>
      <c r="I33" s="188">
        <v>0</v>
      </c>
      <c r="J33" s="188">
        <v>0</v>
      </c>
      <c r="K33" s="188">
        <v>0</v>
      </c>
      <c r="L33" s="95">
        <v>0</v>
      </c>
      <c r="M33" s="188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  <c r="S33" s="187">
        <v>0</v>
      </c>
      <c r="T33" s="187">
        <v>0</v>
      </c>
      <c r="U33" s="1">
        <v>0</v>
      </c>
      <c r="V33" s="184">
        <v>100000</v>
      </c>
      <c r="W33" s="187">
        <v>0</v>
      </c>
      <c r="X33" s="187">
        <v>0</v>
      </c>
      <c r="Y33" s="187">
        <v>0</v>
      </c>
      <c r="Z33" s="187">
        <v>0</v>
      </c>
      <c r="AA33" s="187">
        <v>0</v>
      </c>
      <c r="AB33" s="187">
        <v>0</v>
      </c>
      <c r="AC33" s="187">
        <v>0</v>
      </c>
      <c r="AD33" s="187">
        <v>0</v>
      </c>
      <c r="AE33" s="187">
        <v>0</v>
      </c>
      <c r="AF33" s="187">
        <v>0</v>
      </c>
      <c r="AG33" s="187">
        <v>0</v>
      </c>
      <c r="AH33" s="187">
        <v>0</v>
      </c>
      <c r="AI33" s="187">
        <v>0</v>
      </c>
      <c r="AJ33" s="95">
        <v>0</v>
      </c>
      <c r="AK33" s="95">
        <v>0</v>
      </c>
      <c r="AL33" s="187">
        <v>0</v>
      </c>
      <c r="AM33" s="187">
        <v>0</v>
      </c>
      <c r="AN33" s="187">
        <v>0</v>
      </c>
      <c r="AO33" s="187">
        <v>0</v>
      </c>
      <c r="AP33" s="187">
        <v>0</v>
      </c>
      <c r="AQ33" s="184">
        <v>209150</v>
      </c>
      <c r="AR33" s="187">
        <v>0</v>
      </c>
      <c r="AS33" s="95">
        <v>0</v>
      </c>
      <c r="AT33" s="187">
        <v>0</v>
      </c>
      <c r="AU33" s="187">
        <v>0</v>
      </c>
      <c r="AV33" s="187">
        <v>0</v>
      </c>
      <c r="AW33" s="187">
        <v>0</v>
      </c>
      <c r="AX33" s="187">
        <v>0</v>
      </c>
      <c r="AY33" s="187">
        <v>0</v>
      </c>
      <c r="AZ33" s="184">
        <v>2509.09</v>
      </c>
      <c r="BA33" s="187">
        <v>0</v>
      </c>
      <c r="BB33" s="184">
        <v>500000</v>
      </c>
      <c r="BC33" s="187">
        <v>0</v>
      </c>
      <c r="BD33" s="187">
        <v>0</v>
      </c>
      <c r="BE33" s="187">
        <v>0</v>
      </c>
      <c r="BF33" s="187">
        <v>0</v>
      </c>
      <c r="BG33" s="187">
        <v>0</v>
      </c>
      <c r="BH33" s="188">
        <v>0</v>
      </c>
      <c r="BI33" s="187">
        <v>0</v>
      </c>
      <c r="BJ33" s="187">
        <v>0</v>
      </c>
      <c r="BK33" s="184">
        <v>4000000</v>
      </c>
      <c r="BL33" s="187">
        <v>0</v>
      </c>
      <c r="BM33" s="187">
        <v>0</v>
      </c>
      <c r="BN33" s="187">
        <v>0</v>
      </c>
      <c r="BO33" s="187">
        <v>0</v>
      </c>
      <c r="BP33" s="187">
        <v>0</v>
      </c>
      <c r="BQ33" s="184">
        <v>3700000</v>
      </c>
      <c r="BR33" s="187">
        <v>0</v>
      </c>
      <c r="BS33" s="187">
        <v>0</v>
      </c>
      <c r="BT33" s="188">
        <v>0</v>
      </c>
      <c r="BU33" s="188">
        <v>0</v>
      </c>
      <c r="BV33" s="187">
        <v>0</v>
      </c>
      <c r="BW33" s="187">
        <v>0</v>
      </c>
      <c r="BX33" s="187">
        <v>0</v>
      </c>
      <c r="BY33" s="187">
        <v>0</v>
      </c>
      <c r="BZ33" s="187">
        <v>0</v>
      </c>
      <c r="CA33" s="187">
        <v>0</v>
      </c>
      <c r="CB33" s="187">
        <v>0</v>
      </c>
      <c r="CC33" s="187">
        <v>0</v>
      </c>
      <c r="CD33" s="187">
        <v>0</v>
      </c>
      <c r="CE33" s="187">
        <v>0</v>
      </c>
      <c r="CF33" s="187">
        <v>0</v>
      </c>
      <c r="CG33" s="187">
        <v>0</v>
      </c>
      <c r="CH33" s="184">
        <v>3647499</v>
      </c>
      <c r="CI33" s="187">
        <v>0</v>
      </c>
      <c r="CJ33" s="187">
        <v>0</v>
      </c>
      <c r="CK33" s="187">
        <v>0</v>
      </c>
      <c r="CL33" s="200">
        <v>0</v>
      </c>
    </row>
    <row r="34" spans="1:90" s="94" customFormat="1" ht="18" customHeight="1" x14ac:dyDescent="0.6">
      <c r="A34" s="2" t="s">
        <v>205</v>
      </c>
      <c r="B34" s="11">
        <v>1043176258.0699999</v>
      </c>
      <c r="C34" s="11">
        <v>128897319.14000002</v>
      </c>
      <c r="D34" s="11">
        <v>122453325</v>
      </c>
      <c r="E34" s="11">
        <v>112161845.13999999</v>
      </c>
      <c r="F34" s="11">
        <v>75254863.189999998</v>
      </c>
      <c r="G34" s="11">
        <v>120177700</v>
      </c>
      <c r="H34" s="11">
        <v>165940371.32000002</v>
      </c>
      <c r="I34" s="11">
        <v>264297688.48000002</v>
      </c>
      <c r="J34" s="11">
        <v>120876436</v>
      </c>
      <c r="K34" s="11">
        <v>146688240</v>
      </c>
      <c r="L34" s="11">
        <v>318088486.95999998</v>
      </c>
      <c r="M34" s="11">
        <v>48472057.010000005</v>
      </c>
      <c r="N34" s="11">
        <v>771512593.95000005</v>
      </c>
      <c r="O34" s="11">
        <v>127540975.63000003</v>
      </c>
      <c r="P34" s="11">
        <v>213281978.22999999</v>
      </c>
      <c r="Q34" s="11">
        <v>269991571.73000002</v>
      </c>
      <c r="R34" s="11">
        <v>140216254.80000001</v>
      </c>
      <c r="S34" s="11">
        <v>125688406.50000001</v>
      </c>
      <c r="T34" s="11">
        <v>116660607.72999999</v>
      </c>
      <c r="U34" s="11">
        <v>68669004</v>
      </c>
      <c r="V34" s="11">
        <v>1337700000</v>
      </c>
      <c r="W34" s="11">
        <v>100300066.86</v>
      </c>
      <c r="X34" s="11">
        <v>172363317.03999999</v>
      </c>
      <c r="Y34" s="11">
        <v>127713896.72</v>
      </c>
      <c r="Z34" s="11">
        <v>64388139.600000001</v>
      </c>
      <c r="AA34" s="11">
        <v>90794962.349999994</v>
      </c>
      <c r="AB34" s="11">
        <v>98118875.650000006</v>
      </c>
      <c r="AC34" s="11">
        <v>329900000</v>
      </c>
      <c r="AD34" s="11">
        <v>90480000</v>
      </c>
      <c r="AE34" s="11">
        <v>95131187.139999986</v>
      </c>
      <c r="AF34" s="11">
        <v>129237734.17</v>
      </c>
      <c r="AG34" s="11">
        <v>208146653.89000002</v>
      </c>
      <c r="AH34" s="11">
        <v>111205807.37</v>
      </c>
      <c r="AI34" s="11">
        <v>72641592</v>
      </c>
      <c r="AJ34" s="11">
        <v>2625580859.5999994</v>
      </c>
      <c r="AK34" s="11">
        <v>130699042.32000001</v>
      </c>
      <c r="AL34" s="11">
        <v>84509821.949999988</v>
      </c>
      <c r="AM34" s="11">
        <v>239424810.39000005</v>
      </c>
      <c r="AN34" s="11">
        <v>210704098.66999999</v>
      </c>
      <c r="AO34" s="11">
        <v>116519651.58</v>
      </c>
      <c r="AP34" s="11">
        <v>55788205.190000013</v>
      </c>
      <c r="AQ34" s="11">
        <v>564348295.5</v>
      </c>
      <c r="AR34" s="11">
        <v>122704438.42000002</v>
      </c>
      <c r="AS34" s="11">
        <v>181772108</v>
      </c>
      <c r="AT34" s="11">
        <v>205522109.91999999</v>
      </c>
      <c r="AU34" s="11">
        <v>120467793.25000003</v>
      </c>
      <c r="AV34" s="11">
        <v>75749164.580000013</v>
      </c>
      <c r="AW34" s="11">
        <v>125404957.59999999</v>
      </c>
      <c r="AX34" s="11">
        <v>105587546.93000001</v>
      </c>
      <c r="AY34" s="11">
        <v>94368357.61999999</v>
      </c>
      <c r="AZ34" s="11">
        <v>749333900.07000005</v>
      </c>
      <c r="BA34" s="11">
        <v>98107262.720000014</v>
      </c>
      <c r="BB34" s="11">
        <v>1331520000</v>
      </c>
      <c r="BC34" s="11">
        <v>318252450.33000004</v>
      </c>
      <c r="BD34" s="11">
        <v>97488020.340000004</v>
      </c>
      <c r="BE34" s="11">
        <v>126599070.83999999</v>
      </c>
      <c r="BF34" s="11">
        <v>736365645.76999998</v>
      </c>
      <c r="BG34" s="11">
        <v>74758922.839999989</v>
      </c>
      <c r="BH34" s="11">
        <v>67765034.019999996</v>
      </c>
      <c r="BI34" s="11">
        <v>99762745.11999999</v>
      </c>
      <c r="BJ34" s="11">
        <v>84528066.919999987</v>
      </c>
      <c r="BK34" s="11">
        <v>864000000</v>
      </c>
      <c r="BL34" s="11">
        <v>195636195.51999998</v>
      </c>
      <c r="BM34" s="11">
        <v>136461098.80000001</v>
      </c>
      <c r="BN34" s="11">
        <v>223615492.94</v>
      </c>
      <c r="BO34" s="11">
        <v>163499201.23999998</v>
      </c>
      <c r="BP34" s="11">
        <v>111864395.03000002</v>
      </c>
      <c r="BQ34" s="11">
        <v>3952669452.8000002</v>
      </c>
      <c r="BR34" s="11">
        <v>180235503.03999999</v>
      </c>
      <c r="BS34" s="11">
        <v>137455304.73000002</v>
      </c>
      <c r="BT34" s="11">
        <v>669076149.16999984</v>
      </c>
      <c r="BU34" s="11">
        <v>54020350.770000003</v>
      </c>
      <c r="BV34" s="11">
        <v>149168182.73000002</v>
      </c>
      <c r="BW34" s="11">
        <v>370315104.19</v>
      </c>
      <c r="BX34" s="11">
        <v>97411349.640000001</v>
      </c>
      <c r="BY34" s="11">
        <v>100241681.70000002</v>
      </c>
      <c r="BZ34" s="11">
        <v>136133378</v>
      </c>
      <c r="CA34" s="11">
        <v>169194642.52000001</v>
      </c>
      <c r="CB34" s="11">
        <v>350990902.47000003</v>
      </c>
      <c r="CC34" s="11">
        <v>179285256.81</v>
      </c>
      <c r="CD34" s="11">
        <v>311584188.67999995</v>
      </c>
      <c r="CE34" s="11">
        <v>91799729.370000005</v>
      </c>
      <c r="CF34" s="11">
        <v>87008408.540000036</v>
      </c>
      <c r="CG34" s="11">
        <v>76239425.900000006</v>
      </c>
      <c r="CH34" s="193">
        <v>0</v>
      </c>
      <c r="CI34" s="11">
        <v>425606614.09999996</v>
      </c>
      <c r="CJ34" s="11">
        <v>68982079.189999998</v>
      </c>
      <c r="CK34" s="11">
        <v>65155121.579999991</v>
      </c>
      <c r="CL34" s="200">
        <v>25739449805.620003</v>
      </c>
    </row>
    <row r="35" spans="1:90" s="94" customFormat="1" ht="18" customHeight="1" x14ac:dyDescent="0.6">
      <c r="A35" s="5" t="s">
        <v>206</v>
      </c>
      <c r="B35" s="6">
        <v>-55979609.689999938</v>
      </c>
      <c r="C35" s="6">
        <v>-384593.69000001252</v>
      </c>
      <c r="D35" s="6">
        <v>1220127.0699999928</v>
      </c>
      <c r="E35" s="6">
        <v>-3098306.3499999791</v>
      </c>
      <c r="F35" s="6">
        <v>109278.53999999166</v>
      </c>
      <c r="G35" s="6">
        <v>9709350</v>
      </c>
      <c r="H35" s="6">
        <v>30454095.280000001</v>
      </c>
      <c r="I35" s="6">
        <v>92879.460000008345</v>
      </c>
      <c r="J35" s="6">
        <v>4000208.099999994</v>
      </c>
      <c r="K35" s="6">
        <v>24283488</v>
      </c>
      <c r="L35" s="6">
        <v>11980829.800000012</v>
      </c>
      <c r="M35" s="6">
        <v>-4865817.5399999991</v>
      </c>
      <c r="N35" s="6">
        <v>809565.95000016689</v>
      </c>
      <c r="O35" s="6">
        <v>3631621.0799999684</v>
      </c>
      <c r="P35" s="6">
        <v>30041510.090000004</v>
      </c>
      <c r="Q35" s="6">
        <v>4792753.3000000119</v>
      </c>
      <c r="R35" s="6">
        <v>998126.18999999762</v>
      </c>
      <c r="S35" s="6">
        <v>19996446.920000002</v>
      </c>
      <c r="T35" s="6">
        <v>1242553.4100000113</v>
      </c>
      <c r="U35" s="6">
        <v>1679960.4600000083</v>
      </c>
      <c r="V35" s="6">
        <v>513300000</v>
      </c>
      <c r="W35" s="6">
        <v>8364288.7399999946</v>
      </c>
      <c r="X35" s="6">
        <v>28547943.350000024</v>
      </c>
      <c r="Y35" s="6">
        <v>2876464.8300000131</v>
      </c>
      <c r="Z35" s="6">
        <v>-2822356.950000003</v>
      </c>
      <c r="AA35" s="6">
        <v>3995218.0100000054</v>
      </c>
      <c r="AB35" s="6">
        <v>5330790.3799999952</v>
      </c>
      <c r="AC35" s="6">
        <v>-3346700</v>
      </c>
      <c r="AD35" s="6">
        <v>3765775.8799999952</v>
      </c>
      <c r="AE35" s="6">
        <v>5042050.7900000066</v>
      </c>
      <c r="AF35" s="6">
        <v>-4753155.700000003</v>
      </c>
      <c r="AG35" s="6">
        <v>-354713.21000000834</v>
      </c>
      <c r="AH35" s="6">
        <v>177599.78000000119</v>
      </c>
      <c r="AI35" s="6">
        <v>-1348973.9600000083</v>
      </c>
      <c r="AJ35" s="6">
        <v>263147778.63000059</v>
      </c>
      <c r="AK35" s="6">
        <v>3202033.1000000089</v>
      </c>
      <c r="AL35" s="6">
        <v>5003153.0500000119</v>
      </c>
      <c r="AM35" s="6">
        <v>1099988.219999969</v>
      </c>
      <c r="AN35" s="6">
        <v>34717.370000034571</v>
      </c>
      <c r="AO35" s="6">
        <v>6021.2800000160933</v>
      </c>
      <c r="AP35" s="6">
        <v>-4238103.4100000113</v>
      </c>
      <c r="AQ35" s="6">
        <v>8769106.9700000286</v>
      </c>
      <c r="AR35" s="6">
        <v>3517099.6099999845</v>
      </c>
      <c r="AS35" s="6">
        <v>12229890.179999977</v>
      </c>
      <c r="AT35" s="6">
        <v>135663.05000001192</v>
      </c>
      <c r="AU35" s="6">
        <v>21137378.23999998</v>
      </c>
      <c r="AV35" s="6">
        <v>3034379.3099999875</v>
      </c>
      <c r="AW35" s="6">
        <v>3157629.5600000024</v>
      </c>
      <c r="AX35" s="6">
        <v>2261577.4699999988</v>
      </c>
      <c r="AY35" s="6">
        <v>2760718.6300000101</v>
      </c>
      <c r="AZ35" s="6">
        <v>104700769.93999994</v>
      </c>
      <c r="BA35" s="6">
        <v>1127373.799999997</v>
      </c>
      <c r="BB35" s="6">
        <v>118880000</v>
      </c>
      <c r="BC35" s="6">
        <v>79974243.949999928</v>
      </c>
      <c r="BD35" s="6">
        <v>493438.04000000656</v>
      </c>
      <c r="BE35" s="6">
        <v>2619519.7600000203</v>
      </c>
      <c r="BF35" s="6">
        <v>346531139.73000002</v>
      </c>
      <c r="BG35" s="6">
        <v>150219.03000000119</v>
      </c>
      <c r="BH35" s="6">
        <v>4944455.650000006</v>
      </c>
      <c r="BI35" s="6">
        <v>103444.78000000119</v>
      </c>
      <c r="BJ35" s="6">
        <v>385436.85000000894</v>
      </c>
      <c r="BK35" s="6">
        <v>84500000</v>
      </c>
      <c r="BL35" s="6">
        <v>9948805.9900000095</v>
      </c>
      <c r="BM35" s="6">
        <v>1020386.0699999928</v>
      </c>
      <c r="BN35" s="6">
        <v>7119271.7100000083</v>
      </c>
      <c r="BO35" s="6">
        <v>3181825.4500000179</v>
      </c>
      <c r="BP35" s="6">
        <v>-6163969.0900000185</v>
      </c>
      <c r="BQ35" s="6">
        <v>273686403.07999992</v>
      </c>
      <c r="BR35" s="6">
        <v>242430.37999999523</v>
      </c>
      <c r="BS35" s="6">
        <v>22677625.359999985</v>
      </c>
      <c r="BT35" s="6">
        <v>4402078.9500001669</v>
      </c>
      <c r="BU35" s="6">
        <v>25229.359999991953</v>
      </c>
      <c r="BV35" s="6">
        <v>630664.8599999845</v>
      </c>
      <c r="BW35" s="6">
        <v>2340984.0399999619</v>
      </c>
      <c r="BX35" s="6">
        <v>26879.640000015497</v>
      </c>
      <c r="BY35" s="6">
        <v>1308794.119999975</v>
      </c>
      <c r="BZ35" s="6">
        <v>501001</v>
      </c>
      <c r="CA35" s="6">
        <v>2099949.0600000024</v>
      </c>
      <c r="CB35" s="6">
        <v>4762662.1399999857</v>
      </c>
      <c r="CC35" s="6">
        <v>3044033.8999999762</v>
      </c>
      <c r="CD35" s="6">
        <v>13632628.890000105</v>
      </c>
      <c r="CE35" s="6">
        <v>13081771.140000001</v>
      </c>
      <c r="CF35" s="6">
        <v>1310921.8299999684</v>
      </c>
      <c r="CG35" s="6">
        <v>29279.029999986291</v>
      </c>
      <c r="CH35" s="6">
        <v>84122964.180000007</v>
      </c>
      <c r="CI35" s="6">
        <v>36695.379999995232</v>
      </c>
      <c r="CJ35" s="6">
        <v>3415583.700000003</v>
      </c>
      <c r="CK35" s="6">
        <v>93016.009999997914</v>
      </c>
      <c r="CL35" s="201">
        <v>2155735687.2900004</v>
      </c>
    </row>
    <row r="36" spans="1:90" s="94" customFormat="1" ht="18" customHeight="1" x14ac:dyDescent="0.6">
      <c r="A36" s="3" t="s">
        <v>207</v>
      </c>
      <c r="B36" s="4">
        <v>3467741.9300000668</v>
      </c>
      <c r="C36" s="4">
        <v>2915059.5899999887</v>
      </c>
      <c r="D36" s="4">
        <v>2806075</v>
      </c>
      <c r="E36" s="4">
        <v>1829223.5300000161</v>
      </c>
      <c r="F36" s="4">
        <v>4391678.5399999917</v>
      </c>
      <c r="G36" s="4">
        <v>11499850</v>
      </c>
      <c r="H36" s="4">
        <v>30075505.590000004</v>
      </c>
      <c r="I36" s="4">
        <v>7693259.4800000489</v>
      </c>
      <c r="J36" s="4">
        <v>7043969</v>
      </c>
      <c r="K36" s="4">
        <v>31538488</v>
      </c>
      <c r="L36" s="4">
        <v>28793648.930000007</v>
      </c>
      <c r="M36" s="4">
        <v>101908.59000000358</v>
      </c>
      <c r="N36" s="4">
        <v>39771536.410000086</v>
      </c>
      <c r="O36" s="4">
        <v>8264228.1999999732</v>
      </c>
      <c r="P36" s="4">
        <v>29444058.50999999</v>
      </c>
      <c r="Q36" s="4">
        <v>18771947.400000006</v>
      </c>
      <c r="R36" s="4">
        <v>6489441.4399999976</v>
      </c>
      <c r="S36" s="4">
        <v>25036427.269999996</v>
      </c>
      <c r="T36" s="4">
        <v>3837511.9300000072</v>
      </c>
      <c r="U36" s="4">
        <v>4367500.4600000083</v>
      </c>
      <c r="V36" s="4">
        <v>573400000</v>
      </c>
      <c r="W36" s="4">
        <v>14089249.280000001</v>
      </c>
      <c r="X36" s="4">
        <v>37639615.210000008</v>
      </c>
      <c r="Y36" s="4">
        <v>9199576.6200000048</v>
      </c>
      <c r="Z36" s="4">
        <v>140893.51999999583</v>
      </c>
      <c r="AA36" s="4">
        <v>6870118.0100000054</v>
      </c>
      <c r="AB36" s="4">
        <v>8550000</v>
      </c>
      <c r="AC36" s="4">
        <v>6500000</v>
      </c>
      <c r="AD36" s="4">
        <v>4280000</v>
      </c>
      <c r="AE36" s="4">
        <v>7795779.6599999964</v>
      </c>
      <c r="AF36" s="4">
        <v>1000023.5399999917</v>
      </c>
      <c r="AG36" s="4">
        <v>8005731.2800000012</v>
      </c>
      <c r="AH36" s="4">
        <v>4748811.8599999994</v>
      </c>
      <c r="AI36" s="4">
        <v>5460526.0399999917</v>
      </c>
      <c r="AJ36" s="4">
        <v>368027534.28000069</v>
      </c>
      <c r="AK36" s="4">
        <v>5979295.1800000072</v>
      </c>
      <c r="AL36" s="4">
        <v>6481160.4300000072</v>
      </c>
      <c r="AM36" s="4">
        <v>4785097.8399999738</v>
      </c>
      <c r="AN36" s="4">
        <v>11317587.580000013</v>
      </c>
      <c r="AO36" s="4">
        <v>1509891.0700000226</v>
      </c>
      <c r="AP36" s="4">
        <v>91678.329999983311</v>
      </c>
      <c r="AQ36" s="4">
        <v>41463787.070000052</v>
      </c>
      <c r="AR36" s="4">
        <v>9088242.4799999893</v>
      </c>
      <c r="AS36" s="4">
        <v>21455402.179999977</v>
      </c>
      <c r="AT36" s="4">
        <v>9117823.6200000048</v>
      </c>
      <c r="AU36" s="4">
        <v>13049999.999999985</v>
      </c>
      <c r="AV36" s="4">
        <v>632.83999998867512</v>
      </c>
      <c r="AW36" s="4">
        <v>7975819.3700000048</v>
      </c>
      <c r="AX36" s="4">
        <v>3339056.5100000054</v>
      </c>
      <c r="AY36" s="4">
        <v>7116268.4300000072</v>
      </c>
      <c r="AZ36" s="4">
        <v>100774613.18000007</v>
      </c>
      <c r="BA36" s="4">
        <v>6511389.1700000018</v>
      </c>
      <c r="BB36" s="4">
        <v>171580000</v>
      </c>
      <c r="BC36" s="4">
        <v>22977484.23999995</v>
      </c>
      <c r="BD36" s="4">
        <v>2942711.6800000072</v>
      </c>
      <c r="BE36" s="4">
        <v>17846333.840000018</v>
      </c>
      <c r="BF36" s="4">
        <v>62435474.230000019</v>
      </c>
      <c r="BG36" s="4">
        <v>1204809.9100000113</v>
      </c>
      <c r="BH36" s="4">
        <v>6570124.9400000051</v>
      </c>
      <c r="BI36" s="4">
        <v>2470681.2700000107</v>
      </c>
      <c r="BJ36" s="4">
        <v>2337479.8200000077</v>
      </c>
      <c r="BK36" s="4">
        <v>86500000</v>
      </c>
      <c r="BL36" s="4">
        <v>17894907.400000006</v>
      </c>
      <c r="BM36" s="4">
        <v>4941382.0700000077</v>
      </c>
      <c r="BN36" s="4">
        <v>17844962.129999995</v>
      </c>
      <c r="BO36" s="4">
        <v>8488057.8500000238</v>
      </c>
      <c r="BP36" s="4">
        <v>633948.90999998152</v>
      </c>
      <c r="BQ36" s="4">
        <v>438329306.88000011</v>
      </c>
      <c r="BR36" s="4">
        <v>5854826.0199999809</v>
      </c>
      <c r="BS36" s="4">
        <v>25816174.069999993</v>
      </c>
      <c r="BT36" s="4">
        <v>65129076.590000153</v>
      </c>
      <c r="BU36" s="4">
        <v>3938530.9099999964</v>
      </c>
      <c r="BV36" s="4">
        <v>6721155.9300000072</v>
      </c>
      <c r="BW36" s="4">
        <v>24433879.979999959</v>
      </c>
      <c r="BX36" s="4">
        <v>4847516.2600000203</v>
      </c>
      <c r="BY36" s="4">
        <v>1177577.119999975</v>
      </c>
      <c r="BZ36" s="4">
        <v>7408705</v>
      </c>
      <c r="CA36" s="4">
        <v>6248517.3000000119</v>
      </c>
      <c r="CB36" s="4">
        <v>19123544.889999986</v>
      </c>
      <c r="CC36" s="4">
        <v>6627240.5999999642</v>
      </c>
      <c r="CD36" s="4">
        <v>26132460.410000026</v>
      </c>
      <c r="CE36" s="4">
        <v>2134827.3400000036</v>
      </c>
      <c r="CF36" s="4">
        <v>28930.439999967813</v>
      </c>
      <c r="CG36" s="4">
        <v>2889790.2099999934</v>
      </c>
      <c r="CH36" s="4">
        <v>7380888.299999997</v>
      </c>
      <c r="CI36" s="4">
        <v>26078675.709999979</v>
      </c>
      <c r="CJ36" s="4">
        <v>7880590.7800000086</v>
      </c>
      <c r="CK36" s="4">
        <v>5341914.2299999967</v>
      </c>
      <c r="CL36" s="200">
        <v>2694097151.6400018</v>
      </c>
    </row>
    <row r="37" spans="1:90" s="94" customFormat="1" ht="18" customHeight="1" x14ac:dyDescent="0.6">
      <c r="A37" s="5" t="s">
        <v>208</v>
      </c>
      <c r="B37" s="7" t="s">
        <v>209</v>
      </c>
      <c r="C37" s="7" t="s">
        <v>209</v>
      </c>
      <c r="D37" s="7" t="s">
        <v>209</v>
      </c>
      <c r="E37" s="7" t="s">
        <v>209</v>
      </c>
      <c r="F37" s="7" t="s">
        <v>209</v>
      </c>
      <c r="G37" s="7" t="s">
        <v>209</v>
      </c>
      <c r="H37" s="7" t="s">
        <v>209</v>
      </c>
      <c r="I37" s="7" t="s">
        <v>209</v>
      </c>
      <c r="J37" s="7" t="s">
        <v>209</v>
      </c>
      <c r="K37" s="7" t="s">
        <v>209</v>
      </c>
      <c r="L37" s="7" t="s">
        <v>209</v>
      </c>
      <c r="M37" s="7" t="s">
        <v>209</v>
      </c>
      <c r="N37" s="7" t="s">
        <v>209</v>
      </c>
      <c r="O37" s="7" t="s">
        <v>209</v>
      </c>
      <c r="P37" s="7" t="s">
        <v>209</v>
      </c>
      <c r="Q37" s="7" t="s">
        <v>209</v>
      </c>
      <c r="R37" s="7" t="s">
        <v>209</v>
      </c>
      <c r="S37" s="7" t="s">
        <v>209</v>
      </c>
      <c r="T37" s="7" t="s">
        <v>209</v>
      </c>
      <c r="U37" s="7" t="s">
        <v>209</v>
      </c>
      <c r="V37" s="7" t="s">
        <v>209</v>
      </c>
      <c r="W37" s="7" t="s">
        <v>209</v>
      </c>
      <c r="X37" s="7" t="s">
        <v>209</v>
      </c>
      <c r="Y37" s="7" t="s">
        <v>209</v>
      </c>
      <c r="Z37" s="7" t="s">
        <v>209</v>
      </c>
      <c r="AA37" s="7" t="s">
        <v>209</v>
      </c>
      <c r="AB37" s="7" t="s">
        <v>209</v>
      </c>
      <c r="AC37" s="7" t="s">
        <v>209</v>
      </c>
      <c r="AD37" s="7" t="s">
        <v>209</v>
      </c>
      <c r="AE37" s="7" t="s">
        <v>209</v>
      </c>
      <c r="AF37" s="7" t="s">
        <v>209</v>
      </c>
      <c r="AG37" s="7" t="s">
        <v>209</v>
      </c>
      <c r="AH37" s="7" t="s">
        <v>209</v>
      </c>
      <c r="AI37" s="7" t="s">
        <v>209</v>
      </c>
      <c r="AJ37" s="7" t="s">
        <v>209</v>
      </c>
      <c r="AK37" s="7" t="s">
        <v>209</v>
      </c>
      <c r="AL37" s="7" t="s">
        <v>209</v>
      </c>
      <c r="AM37" s="7" t="s">
        <v>209</v>
      </c>
      <c r="AN37" s="7" t="s">
        <v>209</v>
      </c>
      <c r="AO37" s="7" t="s">
        <v>209</v>
      </c>
      <c r="AP37" s="7" t="s">
        <v>209</v>
      </c>
      <c r="AQ37" s="7" t="s">
        <v>209</v>
      </c>
      <c r="AR37" s="7" t="s">
        <v>209</v>
      </c>
      <c r="AS37" s="7" t="s">
        <v>209</v>
      </c>
      <c r="AT37" s="7" t="s">
        <v>209</v>
      </c>
      <c r="AU37" s="7" t="s">
        <v>209</v>
      </c>
      <c r="AV37" s="7" t="s">
        <v>209</v>
      </c>
      <c r="AW37" s="7" t="s">
        <v>209</v>
      </c>
      <c r="AX37" s="7" t="s">
        <v>209</v>
      </c>
      <c r="AY37" s="7" t="s">
        <v>209</v>
      </c>
      <c r="AZ37" s="7" t="s">
        <v>209</v>
      </c>
      <c r="BA37" s="7" t="s">
        <v>209</v>
      </c>
      <c r="BB37" s="7" t="s">
        <v>209</v>
      </c>
      <c r="BC37" s="7" t="s">
        <v>209</v>
      </c>
      <c r="BD37" s="7" t="s">
        <v>209</v>
      </c>
      <c r="BE37" s="7" t="s">
        <v>209</v>
      </c>
      <c r="BF37" s="7" t="s">
        <v>209</v>
      </c>
      <c r="BG37" s="7" t="s">
        <v>209</v>
      </c>
      <c r="BH37" s="7" t="s">
        <v>209</v>
      </c>
      <c r="BI37" s="7" t="s">
        <v>209</v>
      </c>
      <c r="BJ37" s="7" t="s">
        <v>209</v>
      </c>
      <c r="BK37" s="7" t="s">
        <v>209</v>
      </c>
      <c r="BL37" s="7" t="s">
        <v>209</v>
      </c>
      <c r="BM37" s="7" t="s">
        <v>209</v>
      </c>
      <c r="BN37" s="7" t="s">
        <v>209</v>
      </c>
      <c r="BO37" s="7" t="s">
        <v>209</v>
      </c>
      <c r="BP37" s="7" t="s">
        <v>209</v>
      </c>
      <c r="BQ37" s="7" t="s">
        <v>209</v>
      </c>
      <c r="BR37" s="7" t="s">
        <v>209</v>
      </c>
      <c r="BS37" s="7" t="s">
        <v>209</v>
      </c>
      <c r="BT37" s="7" t="s">
        <v>209</v>
      </c>
      <c r="BU37" s="7" t="s">
        <v>209</v>
      </c>
      <c r="BV37" s="7" t="s">
        <v>209</v>
      </c>
      <c r="BW37" s="7" t="s">
        <v>209</v>
      </c>
      <c r="BX37" s="7" t="s">
        <v>209</v>
      </c>
      <c r="BY37" s="7" t="s">
        <v>209</v>
      </c>
      <c r="BZ37" s="7" t="s">
        <v>209</v>
      </c>
      <c r="CA37" s="7" t="s">
        <v>209</v>
      </c>
      <c r="CB37" s="7" t="s">
        <v>209</v>
      </c>
      <c r="CC37" s="7" t="s">
        <v>209</v>
      </c>
      <c r="CD37" s="7" t="s">
        <v>209</v>
      </c>
      <c r="CE37" s="7" t="s">
        <v>209</v>
      </c>
      <c r="CF37" s="7" t="s">
        <v>209</v>
      </c>
      <c r="CG37" s="7" t="s">
        <v>209</v>
      </c>
      <c r="CH37" s="7" t="s">
        <v>209</v>
      </c>
      <c r="CI37" s="7" t="s">
        <v>209</v>
      </c>
      <c r="CJ37" s="7" t="s">
        <v>209</v>
      </c>
      <c r="CK37" s="7" t="s">
        <v>209</v>
      </c>
      <c r="CL37" s="202">
        <v>0</v>
      </c>
    </row>
    <row r="38" spans="1:90" s="125" customFormat="1" ht="18" customHeight="1" x14ac:dyDescent="0.6">
      <c r="A38" s="123" t="s">
        <v>210</v>
      </c>
      <c r="B38" s="124">
        <v>693548.39</v>
      </c>
      <c r="C38" s="124">
        <v>583011.92000000004</v>
      </c>
      <c r="D38" s="124">
        <v>561215</v>
      </c>
      <c r="E38" s="124">
        <v>365844.71</v>
      </c>
      <c r="F38" s="124">
        <v>878335.71</v>
      </c>
      <c r="G38" s="124">
        <v>2299970</v>
      </c>
      <c r="H38" s="124">
        <v>6015101.1200000001</v>
      </c>
      <c r="I38" s="124">
        <v>1538651.9</v>
      </c>
      <c r="J38" s="124">
        <v>1408793.8</v>
      </c>
      <c r="K38" s="124">
        <v>6307697.5999999996</v>
      </c>
      <c r="L38" s="124">
        <v>5758729.79</v>
      </c>
      <c r="M38" s="124">
        <v>20381.719999999998</v>
      </c>
      <c r="N38" s="124">
        <v>7954307.29</v>
      </c>
      <c r="O38" s="124">
        <v>1652845.64</v>
      </c>
      <c r="P38" s="124">
        <v>5888811.71</v>
      </c>
      <c r="Q38" s="124">
        <v>3754389.48</v>
      </c>
      <c r="R38" s="124">
        <v>1297888.29</v>
      </c>
      <c r="S38" s="124">
        <v>5007285.46</v>
      </c>
      <c r="T38" s="124">
        <v>767502.39</v>
      </c>
      <c r="U38" s="124">
        <v>873500.1</v>
      </c>
      <c r="V38" s="124">
        <v>114680000</v>
      </c>
      <c r="W38" s="124">
        <v>2817849.86</v>
      </c>
      <c r="X38" s="124">
        <v>7527923.0499999998</v>
      </c>
      <c r="Y38" s="124">
        <v>1839915.33</v>
      </c>
      <c r="Z38" s="124">
        <v>28178.71</v>
      </c>
      <c r="AA38" s="124">
        <v>1374023.61</v>
      </c>
      <c r="AB38" s="124">
        <v>1710000</v>
      </c>
      <c r="AC38" s="124">
        <v>1300000</v>
      </c>
      <c r="AD38" s="124">
        <v>856000</v>
      </c>
      <c r="AE38" s="124">
        <v>1559155.94</v>
      </c>
      <c r="AF38" s="124">
        <v>200004.71000000002</v>
      </c>
      <c r="AG38" s="124">
        <v>1601146.26</v>
      </c>
      <c r="AH38" s="124">
        <v>949762.38</v>
      </c>
      <c r="AI38" s="124">
        <v>1092105.21</v>
      </c>
      <c r="AJ38" s="124">
        <v>73605506.859999999</v>
      </c>
      <c r="AK38" s="124">
        <v>1195859.04</v>
      </c>
      <c r="AL38" s="124">
        <v>1296232.0900000001</v>
      </c>
      <c r="AM38" s="124">
        <v>957019.57000000007</v>
      </c>
      <c r="AN38" s="124">
        <v>2263517.5199999996</v>
      </c>
      <c r="AO38" s="124">
        <v>301978.22000000003</v>
      </c>
      <c r="AP38" s="124">
        <v>18335.669999999998</v>
      </c>
      <c r="AQ38" s="124">
        <v>8292757.4199999999</v>
      </c>
      <c r="AR38" s="124">
        <v>1817648.5</v>
      </c>
      <c r="AS38" s="124">
        <v>4291080.4399999995</v>
      </c>
      <c r="AT38" s="124">
        <v>1823564.73</v>
      </c>
      <c r="AU38" s="124">
        <v>2610000</v>
      </c>
      <c r="AV38" s="124">
        <v>126.57000000000001</v>
      </c>
      <c r="AW38" s="124">
        <v>1595163.8800000001</v>
      </c>
      <c r="AX38" s="124">
        <v>667811.31000000006</v>
      </c>
      <c r="AY38" s="124">
        <v>1423253.69</v>
      </c>
      <c r="AZ38" s="124">
        <v>20154922.640000001</v>
      </c>
      <c r="BA38" s="124">
        <v>1302277.8400000001</v>
      </c>
      <c r="BB38" s="124">
        <v>34316000</v>
      </c>
      <c r="BC38" s="124">
        <v>4595496.8499999996</v>
      </c>
      <c r="BD38" s="124">
        <v>588542.34</v>
      </c>
      <c r="BE38" s="124">
        <v>3569266.7699999996</v>
      </c>
      <c r="BF38" s="124">
        <v>12487094.85</v>
      </c>
      <c r="BG38" s="124">
        <v>240961.99000000002</v>
      </c>
      <c r="BH38" s="124">
        <v>1314024.99</v>
      </c>
      <c r="BI38" s="124">
        <v>494136.26</v>
      </c>
      <c r="BJ38" s="124">
        <v>467495.97000000003</v>
      </c>
      <c r="BK38" s="124">
        <v>17300000</v>
      </c>
      <c r="BL38" s="124">
        <v>3578981.48</v>
      </c>
      <c r="BM38" s="124">
        <v>988276.42</v>
      </c>
      <c r="BN38" s="124">
        <v>3568992.4299999997</v>
      </c>
      <c r="BO38" s="124">
        <v>1697611.57</v>
      </c>
      <c r="BP38" s="124">
        <v>126789.79</v>
      </c>
      <c r="BQ38" s="124">
        <v>87665861.38000001</v>
      </c>
      <c r="BR38" s="124">
        <v>1170965.21</v>
      </c>
      <c r="BS38" s="124">
        <v>5163234.8199999994</v>
      </c>
      <c r="BT38" s="124">
        <v>13025815.32</v>
      </c>
      <c r="BU38" s="124">
        <v>787706.19000000006</v>
      </c>
      <c r="BV38" s="124">
        <v>1344231.19</v>
      </c>
      <c r="BW38" s="124">
        <v>4886776</v>
      </c>
      <c r="BX38" s="124">
        <v>969503.26</v>
      </c>
      <c r="BY38" s="124">
        <v>235515.43000000002</v>
      </c>
      <c r="BZ38" s="124">
        <v>1481741</v>
      </c>
      <c r="CA38" s="124">
        <v>1249703.46</v>
      </c>
      <c r="CB38" s="124">
        <v>3824708.98</v>
      </c>
      <c r="CC38" s="124">
        <v>1325448.1200000001</v>
      </c>
      <c r="CD38" s="124">
        <v>5226492.09</v>
      </c>
      <c r="CE38" s="124">
        <v>426965.47000000003</v>
      </c>
      <c r="CF38" s="124">
        <v>5786.09</v>
      </c>
      <c r="CG38" s="124">
        <v>577958.05000000005</v>
      </c>
      <c r="CH38" s="124">
        <v>1476177.66</v>
      </c>
      <c r="CI38" s="124">
        <v>5215735.1499999994</v>
      </c>
      <c r="CJ38" s="124">
        <v>1576118.16</v>
      </c>
      <c r="CK38" s="124">
        <v>1068382.8500000001</v>
      </c>
      <c r="CL38" s="203">
        <v>538819430.66000009</v>
      </c>
    </row>
    <row r="39" spans="1:90" s="94" customFormat="1" ht="18" customHeight="1" x14ac:dyDescent="0.6">
      <c r="A39" s="126" t="s">
        <v>211</v>
      </c>
      <c r="B39" s="127">
        <v>646548.39</v>
      </c>
      <c r="C39" s="127">
        <v>-4822388.08</v>
      </c>
      <c r="D39" s="127">
        <v>-3017685</v>
      </c>
      <c r="E39" s="127">
        <v>115844.71000000002</v>
      </c>
      <c r="F39" s="127">
        <v>41335.709999999963</v>
      </c>
      <c r="G39" s="127">
        <v>33720</v>
      </c>
      <c r="H39" s="127">
        <v>-4124512.88</v>
      </c>
      <c r="I39" s="127">
        <v>1538651.9</v>
      </c>
      <c r="J39" s="127">
        <v>-3267976.2</v>
      </c>
      <c r="K39" s="127">
        <v>-2864072.4000000004</v>
      </c>
      <c r="L39" s="127">
        <v>6029.7900000000373</v>
      </c>
      <c r="M39" s="127">
        <v>20381.719999999998</v>
      </c>
      <c r="N39" s="127">
        <v>-21831784.710000001</v>
      </c>
      <c r="O39" s="127">
        <v>38029.219999999972</v>
      </c>
      <c r="P39" s="127">
        <v>1609311.71</v>
      </c>
      <c r="Q39" s="127">
        <v>162439.47999999998</v>
      </c>
      <c r="R39" s="127">
        <v>888.29000000003725</v>
      </c>
      <c r="S39" s="127">
        <v>-5193514.54</v>
      </c>
      <c r="T39" s="127">
        <v>-2932497.61</v>
      </c>
      <c r="U39" s="127">
        <v>114550.09999999998</v>
      </c>
      <c r="V39" s="127">
        <v>100680000</v>
      </c>
      <c r="W39" s="127">
        <v>-16863545.140000001</v>
      </c>
      <c r="X39" s="127">
        <v>282423.04999999981</v>
      </c>
      <c r="Y39" s="127">
        <v>1839915.33</v>
      </c>
      <c r="Z39" s="127">
        <v>28178.71</v>
      </c>
      <c r="AA39" s="127">
        <v>3523.6100000001024</v>
      </c>
      <c r="AB39" s="127">
        <v>10000</v>
      </c>
      <c r="AC39" s="127">
        <v>6897</v>
      </c>
      <c r="AD39" s="127">
        <v>99999</v>
      </c>
      <c r="AE39" s="127">
        <v>1.0000000009313226E-2</v>
      </c>
      <c r="AF39" s="127">
        <v>200004.71000000002</v>
      </c>
      <c r="AG39" s="127">
        <v>325945.26</v>
      </c>
      <c r="AH39" s="127">
        <v>-11812037.619999999</v>
      </c>
      <c r="AI39" s="127">
        <v>1605.2099999999627</v>
      </c>
      <c r="AJ39" s="127">
        <v>9074459.7899999991</v>
      </c>
      <c r="AK39" s="127">
        <v>-9222990.9600000009</v>
      </c>
      <c r="AL39" s="127">
        <v>-350767.90999999992</v>
      </c>
      <c r="AM39" s="127">
        <v>7019.5700000000652</v>
      </c>
      <c r="AN39" s="127">
        <v>2263517.5199999996</v>
      </c>
      <c r="AO39" s="127">
        <v>301978.22000000003</v>
      </c>
      <c r="AP39" s="127">
        <v>-3502664.33</v>
      </c>
      <c r="AQ39" s="127">
        <v>6302757.4199999999</v>
      </c>
      <c r="AR39" s="127">
        <v>-6566834.5</v>
      </c>
      <c r="AS39" s="127">
        <v>791080.43999999948</v>
      </c>
      <c r="AT39" s="127">
        <v>64.729999999981374</v>
      </c>
      <c r="AU39" s="127">
        <v>-8375800</v>
      </c>
      <c r="AV39" s="127">
        <v>126.57000000000001</v>
      </c>
      <c r="AW39" s="127">
        <v>95163.880000000121</v>
      </c>
      <c r="AX39" s="127">
        <v>11.310000000055879</v>
      </c>
      <c r="AY39" s="127">
        <v>-19177286.309999999</v>
      </c>
      <c r="AZ39" s="127">
        <v>-35446279.359999999</v>
      </c>
      <c r="BA39" s="127">
        <v>-19269908.16</v>
      </c>
      <c r="BB39" s="127">
        <v>-118545620</v>
      </c>
      <c r="BC39" s="127">
        <v>-1473104.1500000004</v>
      </c>
      <c r="BD39" s="127">
        <v>588542.34</v>
      </c>
      <c r="BE39" s="127">
        <v>4266.769999999553</v>
      </c>
      <c r="BF39" s="127">
        <v>563312.84999999963</v>
      </c>
      <c r="BG39" s="127">
        <v>-11239939.01</v>
      </c>
      <c r="BH39" s="127">
        <v>114023.98999999999</v>
      </c>
      <c r="BI39" s="127">
        <v>-7836663.7400000002</v>
      </c>
      <c r="BJ39" s="127">
        <v>-4711705.03</v>
      </c>
      <c r="BK39" s="127">
        <v>-22700000</v>
      </c>
      <c r="BL39" s="127">
        <v>10981.479999999981</v>
      </c>
      <c r="BM39" s="127">
        <v>8276.4200000000419</v>
      </c>
      <c r="BN39" s="127">
        <v>968992.4299999997</v>
      </c>
      <c r="BO39" s="127">
        <v>-4778973.8499999996</v>
      </c>
      <c r="BP39" s="127">
        <v>126789.79</v>
      </c>
      <c r="BQ39" s="127">
        <v>-101065086.61999999</v>
      </c>
      <c r="BR39" s="127">
        <v>0.2099999999627471</v>
      </c>
      <c r="BS39" s="127">
        <v>5163234.8199999994</v>
      </c>
      <c r="BT39" s="127">
        <v>25815.320000000298</v>
      </c>
      <c r="BU39" s="127">
        <v>-9335811.8100000005</v>
      </c>
      <c r="BV39" s="127">
        <v>434231.18999999994</v>
      </c>
      <c r="BW39" s="127">
        <v>-5507224</v>
      </c>
      <c r="BX39" s="127">
        <v>969503.26</v>
      </c>
      <c r="BY39" s="127">
        <v>9515.4300000000221</v>
      </c>
      <c r="BZ39" s="127">
        <v>-6537079</v>
      </c>
      <c r="CA39" s="127">
        <v>79203.459999999963</v>
      </c>
      <c r="CB39" s="127">
        <v>1170807.98</v>
      </c>
      <c r="CC39" s="127">
        <v>183948.12000000011</v>
      </c>
      <c r="CD39" s="127">
        <v>152992.08999999985</v>
      </c>
      <c r="CE39" s="127">
        <v>26965.47000000003</v>
      </c>
      <c r="CF39" s="127">
        <v>5786.09</v>
      </c>
      <c r="CG39" s="127">
        <v>27958.050000000047</v>
      </c>
      <c r="CH39" s="127">
        <v>626177.65999999992</v>
      </c>
      <c r="CI39" s="127">
        <v>5215735.1499999994</v>
      </c>
      <c r="CJ39" s="127">
        <v>76118.159999999916</v>
      </c>
      <c r="CK39" s="127">
        <v>473382.85000000009</v>
      </c>
      <c r="CL39" s="200">
        <v>-328704789.18000001</v>
      </c>
    </row>
    <row r="40" spans="1:90" s="94" customFormat="1" ht="18" customHeight="1" x14ac:dyDescent="0.6">
      <c r="A40" s="128" t="s">
        <v>212</v>
      </c>
      <c r="B40" s="8" t="s">
        <v>224</v>
      </c>
      <c r="C40" s="8" t="s">
        <v>225</v>
      </c>
      <c r="D40" s="8" t="s">
        <v>225</v>
      </c>
      <c r="E40" s="8" t="s">
        <v>224</v>
      </c>
      <c r="F40" s="8" t="s">
        <v>224</v>
      </c>
      <c r="G40" s="8" t="s">
        <v>224</v>
      </c>
      <c r="H40" s="8" t="s">
        <v>225</v>
      </c>
      <c r="I40" s="8" t="s">
        <v>224</v>
      </c>
      <c r="J40" s="8" t="s">
        <v>225</v>
      </c>
      <c r="K40" s="8" t="s">
        <v>225</v>
      </c>
      <c r="L40" s="8" t="s">
        <v>224</v>
      </c>
      <c r="M40" s="8" t="s">
        <v>224</v>
      </c>
      <c r="N40" s="8" t="s">
        <v>225</v>
      </c>
      <c r="O40" s="8" t="s">
        <v>224</v>
      </c>
      <c r="P40" s="8" t="s">
        <v>224</v>
      </c>
      <c r="Q40" s="8" t="s">
        <v>224</v>
      </c>
      <c r="R40" s="8" t="s">
        <v>224</v>
      </c>
      <c r="S40" s="8" t="s">
        <v>225</v>
      </c>
      <c r="T40" s="8" t="s">
        <v>225</v>
      </c>
      <c r="U40" s="8" t="s">
        <v>224</v>
      </c>
      <c r="V40" s="8" t="s">
        <v>224</v>
      </c>
      <c r="W40" s="8" t="s">
        <v>225</v>
      </c>
      <c r="X40" s="8" t="s">
        <v>224</v>
      </c>
      <c r="Y40" s="8" t="s">
        <v>224</v>
      </c>
      <c r="Z40" s="8" t="s">
        <v>224</v>
      </c>
      <c r="AA40" s="8" t="s">
        <v>224</v>
      </c>
      <c r="AB40" s="8" t="s">
        <v>224</v>
      </c>
      <c r="AC40" s="8" t="s">
        <v>224</v>
      </c>
      <c r="AD40" s="8" t="s">
        <v>224</v>
      </c>
      <c r="AE40" s="8" t="s">
        <v>224</v>
      </c>
      <c r="AF40" s="8" t="s">
        <v>224</v>
      </c>
      <c r="AG40" s="8" t="s">
        <v>224</v>
      </c>
      <c r="AH40" s="8" t="s">
        <v>225</v>
      </c>
      <c r="AI40" s="8" t="s">
        <v>224</v>
      </c>
      <c r="AJ40" s="8" t="s">
        <v>224</v>
      </c>
      <c r="AK40" s="8" t="s">
        <v>225</v>
      </c>
      <c r="AL40" s="8" t="s">
        <v>225</v>
      </c>
      <c r="AM40" s="8" t="s">
        <v>224</v>
      </c>
      <c r="AN40" s="8" t="s">
        <v>224</v>
      </c>
      <c r="AO40" s="8" t="s">
        <v>224</v>
      </c>
      <c r="AP40" s="8" t="s">
        <v>225</v>
      </c>
      <c r="AQ40" s="8" t="s">
        <v>224</v>
      </c>
      <c r="AR40" s="8" t="s">
        <v>225</v>
      </c>
      <c r="AS40" s="8" t="s">
        <v>224</v>
      </c>
      <c r="AT40" s="8" t="s">
        <v>224</v>
      </c>
      <c r="AU40" s="8" t="s">
        <v>225</v>
      </c>
      <c r="AV40" s="8" t="s">
        <v>224</v>
      </c>
      <c r="AW40" s="8" t="s">
        <v>224</v>
      </c>
      <c r="AX40" s="8" t="s">
        <v>224</v>
      </c>
      <c r="AY40" s="8" t="s">
        <v>225</v>
      </c>
      <c r="AZ40" s="8" t="s">
        <v>225</v>
      </c>
      <c r="BA40" s="8" t="s">
        <v>225</v>
      </c>
      <c r="BB40" s="8" t="s">
        <v>225</v>
      </c>
      <c r="BC40" s="8" t="s">
        <v>225</v>
      </c>
      <c r="BD40" s="8" t="s">
        <v>224</v>
      </c>
      <c r="BE40" s="8" t="s">
        <v>224</v>
      </c>
      <c r="BF40" s="8" t="s">
        <v>224</v>
      </c>
      <c r="BG40" s="8" t="s">
        <v>225</v>
      </c>
      <c r="BH40" s="8" t="s">
        <v>224</v>
      </c>
      <c r="BI40" s="8" t="s">
        <v>225</v>
      </c>
      <c r="BJ40" s="8" t="s">
        <v>225</v>
      </c>
      <c r="BK40" s="8" t="s">
        <v>225</v>
      </c>
      <c r="BL40" s="8" t="s">
        <v>224</v>
      </c>
      <c r="BM40" s="8" t="s">
        <v>224</v>
      </c>
      <c r="BN40" s="8" t="s">
        <v>224</v>
      </c>
      <c r="BO40" s="8" t="s">
        <v>225</v>
      </c>
      <c r="BP40" s="8" t="s">
        <v>224</v>
      </c>
      <c r="BQ40" s="8" t="s">
        <v>225</v>
      </c>
      <c r="BR40" s="8" t="s">
        <v>224</v>
      </c>
      <c r="BS40" s="8" t="s">
        <v>224</v>
      </c>
      <c r="BT40" s="8" t="s">
        <v>224</v>
      </c>
      <c r="BU40" s="8" t="s">
        <v>225</v>
      </c>
      <c r="BV40" s="8" t="s">
        <v>224</v>
      </c>
      <c r="BW40" s="8" t="s">
        <v>225</v>
      </c>
      <c r="BX40" s="8" t="s">
        <v>224</v>
      </c>
      <c r="BY40" s="8" t="s">
        <v>224</v>
      </c>
      <c r="BZ40" s="8" t="s">
        <v>225</v>
      </c>
      <c r="CA40" s="8" t="s">
        <v>224</v>
      </c>
      <c r="CB40" s="8" t="s">
        <v>224</v>
      </c>
      <c r="CC40" s="8" t="s">
        <v>224</v>
      </c>
      <c r="CD40" s="8" t="s">
        <v>224</v>
      </c>
      <c r="CE40" s="8" t="s">
        <v>224</v>
      </c>
      <c r="CF40" s="8" t="s">
        <v>224</v>
      </c>
      <c r="CG40" s="8" t="s">
        <v>224</v>
      </c>
      <c r="CH40" s="8" t="s">
        <v>224</v>
      </c>
      <c r="CI40" s="8" t="s">
        <v>224</v>
      </c>
      <c r="CJ40" s="8" t="s">
        <v>224</v>
      </c>
      <c r="CK40" s="8" t="s">
        <v>224</v>
      </c>
      <c r="CL40" s="200">
        <v>0</v>
      </c>
    </row>
    <row r="41" spans="1:90" s="131" customFormat="1" ht="18" customHeight="1" x14ac:dyDescent="0.6">
      <c r="A41" s="129" t="s">
        <v>594</v>
      </c>
      <c r="B41" s="194">
        <v>222399917.68000001</v>
      </c>
      <c r="C41" s="194">
        <v>64974388.979999997</v>
      </c>
      <c r="D41" s="194">
        <v>63546571.969999999</v>
      </c>
      <c r="E41" s="194">
        <v>43071050.25</v>
      </c>
      <c r="F41" s="194">
        <v>24203624.800000001</v>
      </c>
      <c r="G41" s="194">
        <v>19072902.390000001</v>
      </c>
      <c r="H41" s="194">
        <v>62532728.399999999</v>
      </c>
      <c r="I41" s="194">
        <v>76303358.730000004</v>
      </c>
      <c r="J41" s="194">
        <v>52242721.659999996</v>
      </c>
      <c r="K41" s="194">
        <v>63471014.799999997</v>
      </c>
      <c r="L41" s="130">
        <v>2813754.2</v>
      </c>
      <c r="M41" s="194">
        <v>5978206.6699999999</v>
      </c>
      <c r="N41" s="194">
        <v>202763502.83000001</v>
      </c>
      <c r="O41" s="194">
        <v>46138400.909999996</v>
      </c>
      <c r="P41" s="194">
        <v>29634092.140000001</v>
      </c>
      <c r="Q41" s="194">
        <v>92848732.090000004</v>
      </c>
      <c r="R41" s="194">
        <v>46821184.630000003</v>
      </c>
      <c r="S41" s="194">
        <v>40209720.18</v>
      </c>
      <c r="T41" s="194">
        <v>42689825.840000004</v>
      </c>
      <c r="U41" s="195">
        <v>9250794.5700000003</v>
      </c>
      <c r="V41" s="194">
        <v>209217590.53999999</v>
      </c>
      <c r="W41" s="194">
        <v>57063279.659999996</v>
      </c>
      <c r="X41" s="194">
        <v>20623180.710000001</v>
      </c>
      <c r="Y41" s="194">
        <v>27560206.57</v>
      </c>
      <c r="Z41" s="194">
        <v>6957636.1799999997</v>
      </c>
      <c r="AA41" s="194">
        <v>21267930.760000002</v>
      </c>
      <c r="AB41" s="194">
        <v>29122551.25</v>
      </c>
      <c r="AC41" s="194">
        <v>9482522.2799999993</v>
      </c>
      <c r="AD41" s="194">
        <v>18000820.039999999</v>
      </c>
      <c r="AE41" s="194">
        <v>13097543.869999999</v>
      </c>
      <c r="AF41" s="194">
        <v>9940401.0399999991</v>
      </c>
      <c r="AG41" s="194">
        <v>14486677.529999999</v>
      </c>
      <c r="AH41" s="194">
        <v>54565487.759999998</v>
      </c>
      <c r="AI41" s="194">
        <v>17502629.34</v>
      </c>
      <c r="AJ41" s="130">
        <v>459173832.88999999</v>
      </c>
      <c r="AK41" s="130">
        <v>54165610.950000003</v>
      </c>
      <c r="AL41" s="194">
        <v>36948200.630000003</v>
      </c>
      <c r="AM41" s="194">
        <v>51673668.850000001</v>
      </c>
      <c r="AN41" s="194">
        <v>38231172.539999999</v>
      </c>
      <c r="AO41" s="194">
        <v>27022429.48</v>
      </c>
      <c r="AP41" s="194">
        <v>15858600.99</v>
      </c>
      <c r="AQ41" s="194">
        <v>79965247.879999995</v>
      </c>
      <c r="AR41" s="194">
        <v>51791996.729999997</v>
      </c>
      <c r="AS41" s="194">
        <v>13527380.85</v>
      </c>
      <c r="AT41" s="194">
        <v>12973567.869999999</v>
      </c>
      <c r="AU41" s="194">
        <v>43008873.93</v>
      </c>
      <c r="AV41" s="194">
        <v>16383748.58</v>
      </c>
      <c r="AW41" s="194">
        <v>37920457.100000001</v>
      </c>
      <c r="AX41" s="194">
        <v>19407835.940000001</v>
      </c>
      <c r="AY41" s="194">
        <v>54126420.689999998</v>
      </c>
      <c r="AZ41" s="194">
        <v>260267026.83000001</v>
      </c>
      <c r="BA41" s="194">
        <v>58897891.920000002</v>
      </c>
      <c r="BB41" s="194">
        <v>718023730.13</v>
      </c>
      <c r="BC41" s="194">
        <v>64880579.829999998</v>
      </c>
      <c r="BD41" s="194">
        <v>4739386.0199999996</v>
      </c>
      <c r="BE41" s="194">
        <v>21435934.32</v>
      </c>
      <c r="BF41" s="194">
        <v>27381641.25</v>
      </c>
      <c r="BG41" s="194">
        <v>29851534.300000001</v>
      </c>
      <c r="BH41" s="194">
        <v>1341285.3700000001</v>
      </c>
      <c r="BI41" s="194">
        <v>28469056.109999999</v>
      </c>
      <c r="BJ41" s="194">
        <v>21374200.109999999</v>
      </c>
      <c r="BK41" s="194">
        <v>441990531.26999998</v>
      </c>
      <c r="BL41" s="194">
        <v>53551001.049999997</v>
      </c>
      <c r="BM41" s="194">
        <v>43347825.490000002</v>
      </c>
      <c r="BN41" s="194">
        <v>43267240.609999999</v>
      </c>
      <c r="BO41" s="194">
        <v>44355101.969999999</v>
      </c>
      <c r="BP41" s="194">
        <v>29175662.57</v>
      </c>
      <c r="BQ41" s="194">
        <v>1833603660.26</v>
      </c>
      <c r="BR41" s="194">
        <v>10821717.76</v>
      </c>
      <c r="BS41" s="194">
        <v>5601911.4100000001</v>
      </c>
      <c r="BT41" s="194">
        <v>168612796.77000001</v>
      </c>
      <c r="BU41" s="194">
        <v>24429996.690000001</v>
      </c>
      <c r="BV41" s="194">
        <v>6594901.6900000004</v>
      </c>
      <c r="BW41" s="194">
        <v>26506599.949999999</v>
      </c>
      <c r="BX41" s="194">
        <v>8036219.4199999999</v>
      </c>
      <c r="BY41" s="194">
        <v>5102297.62</v>
      </c>
      <c r="BZ41" s="194">
        <v>38499585.109999999</v>
      </c>
      <c r="CA41" s="194">
        <v>42823322.890000001</v>
      </c>
      <c r="CB41" s="194">
        <v>20776413.710000001</v>
      </c>
      <c r="CC41" s="194">
        <v>67963375.819999993</v>
      </c>
      <c r="CD41" s="194">
        <v>63035627.030000001</v>
      </c>
      <c r="CE41" s="194">
        <v>10135267.41</v>
      </c>
      <c r="CF41" s="194">
        <v>10455761.4</v>
      </c>
      <c r="CG41" s="194">
        <v>17396948.510000002</v>
      </c>
      <c r="CH41" s="194">
        <v>3616950.02</v>
      </c>
      <c r="CI41" s="194">
        <v>25157376.329999998</v>
      </c>
      <c r="CJ41" s="194">
        <v>8156847.8799999999</v>
      </c>
      <c r="CK41" s="194">
        <v>22806479.449999999</v>
      </c>
      <c r="CL41" s="203">
        <v>7044517683.4299974</v>
      </c>
    </row>
    <row r="42" spans="1:90" s="135" customFormat="1" ht="18" customHeight="1" x14ac:dyDescent="0.6">
      <c r="A42" s="132" t="s">
        <v>595</v>
      </c>
      <c r="B42" s="196">
        <v>149053965.34</v>
      </c>
      <c r="C42" s="196">
        <v>57179245.530000001</v>
      </c>
      <c r="D42" s="196">
        <v>59497775.579999998</v>
      </c>
      <c r="E42" s="196">
        <v>43369214.369999997</v>
      </c>
      <c r="F42" s="196">
        <v>19920204.170000002</v>
      </c>
      <c r="G42" s="196">
        <v>18156179.57</v>
      </c>
      <c r="H42" s="196">
        <v>52540646.479999997</v>
      </c>
      <c r="I42" s="196">
        <v>39903381.950000003</v>
      </c>
      <c r="J42" s="196">
        <v>47499837.090000004</v>
      </c>
      <c r="K42" s="196">
        <v>58875455.68</v>
      </c>
      <c r="L42" s="134">
        <v>28542029.379999999</v>
      </c>
      <c r="M42" s="196">
        <v>6553358.3200000003</v>
      </c>
      <c r="N42" s="196">
        <v>164556130.81</v>
      </c>
      <c r="O42" s="196">
        <v>48423878.780000001</v>
      </c>
      <c r="P42" s="196">
        <v>33191414.98</v>
      </c>
      <c r="Q42" s="196">
        <v>53187489.939999998</v>
      </c>
      <c r="R42" s="196">
        <v>45389359.520000003</v>
      </c>
      <c r="S42" s="196">
        <v>33494074.469999999</v>
      </c>
      <c r="T42" s="196">
        <v>40662998.25</v>
      </c>
      <c r="U42" s="197">
        <v>9802256.4100000001</v>
      </c>
      <c r="V42" s="196">
        <v>177334486.59999999</v>
      </c>
      <c r="W42" s="196">
        <v>56927984.030000001</v>
      </c>
      <c r="X42" s="196">
        <v>11450326.359999999</v>
      </c>
      <c r="Y42" s="196">
        <v>32763084.489999998</v>
      </c>
      <c r="Z42" s="196">
        <v>7119674.1299999999</v>
      </c>
      <c r="AA42" s="196">
        <v>18873713.91</v>
      </c>
      <c r="AB42" s="196">
        <v>20065138.32</v>
      </c>
      <c r="AC42" s="196">
        <v>32094791.68</v>
      </c>
      <c r="AD42" s="196">
        <v>14097889.66</v>
      </c>
      <c r="AE42" s="196">
        <v>9853032.0199999996</v>
      </c>
      <c r="AF42" s="196">
        <v>7395300.6200000001</v>
      </c>
      <c r="AG42" s="196">
        <v>32714527.309999999</v>
      </c>
      <c r="AH42" s="196">
        <v>55294278.859999999</v>
      </c>
      <c r="AI42" s="196">
        <v>14785595.300000001</v>
      </c>
      <c r="AJ42" s="134">
        <v>149695413.53</v>
      </c>
      <c r="AK42" s="134">
        <v>48178592.07</v>
      </c>
      <c r="AL42" s="196">
        <v>33857974.270000003</v>
      </c>
      <c r="AM42" s="196">
        <v>22839442.699999999</v>
      </c>
      <c r="AN42" s="196">
        <v>37509456.219999999</v>
      </c>
      <c r="AO42" s="196">
        <v>28198347.329999998</v>
      </c>
      <c r="AP42" s="196">
        <v>16714639.439999999</v>
      </c>
      <c r="AQ42" s="196">
        <v>42385310.659999996</v>
      </c>
      <c r="AR42" s="196">
        <v>46735094.049999997</v>
      </c>
      <c r="AS42" s="196">
        <v>18351209</v>
      </c>
      <c r="AT42" s="196">
        <v>19411168.34</v>
      </c>
      <c r="AU42" s="196">
        <v>40660496.060000002</v>
      </c>
      <c r="AV42" s="196">
        <v>18277824.52</v>
      </c>
      <c r="AW42" s="196">
        <v>34067795.390000001</v>
      </c>
      <c r="AX42" s="196">
        <v>19151977.379999999</v>
      </c>
      <c r="AY42" s="196">
        <v>52019473.990000002</v>
      </c>
      <c r="AZ42" s="196">
        <v>207177669.88999999</v>
      </c>
      <c r="BA42" s="196">
        <v>56778625.170000002</v>
      </c>
      <c r="BB42" s="196">
        <v>568347234.71000004</v>
      </c>
      <c r="BC42" s="196">
        <v>37966221.280000001</v>
      </c>
      <c r="BD42" s="196">
        <v>4281614.12</v>
      </c>
      <c r="BE42" s="196">
        <v>20767058.190000001</v>
      </c>
      <c r="BF42" s="196">
        <v>71570416.209999993</v>
      </c>
      <c r="BG42" s="196">
        <v>28813200.539999999</v>
      </c>
      <c r="BH42" s="196">
        <v>7387120.5199999996</v>
      </c>
      <c r="BI42" s="196">
        <v>34823863</v>
      </c>
      <c r="BJ42" s="196">
        <v>16007170.59</v>
      </c>
      <c r="BK42" s="196">
        <v>325497798.41000003</v>
      </c>
      <c r="BL42" s="196">
        <v>59839335.600000001</v>
      </c>
      <c r="BM42" s="196">
        <v>44971359.530000001</v>
      </c>
      <c r="BN42" s="196">
        <v>63493255.509999998</v>
      </c>
      <c r="BO42" s="196">
        <v>46397209.039999999</v>
      </c>
      <c r="BP42" s="196">
        <v>29453098.289999999</v>
      </c>
      <c r="BQ42" s="196">
        <v>1477228186.8399999</v>
      </c>
      <c r="BR42" s="196">
        <v>25142438.030000001</v>
      </c>
      <c r="BS42" s="196">
        <v>11578540.720000001</v>
      </c>
      <c r="BT42" s="196">
        <v>163418199.28</v>
      </c>
      <c r="BU42" s="196">
        <v>23236766.940000001</v>
      </c>
      <c r="BV42" s="196">
        <v>18361422.329999998</v>
      </c>
      <c r="BW42" s="196">
        <v>37678061.439999998</v>
      </c>
      <c r="BX42" s="196">
        <v>12775410.189999999</v>
      </c>
      <c r="BY42" s="196">
        <v>7126811.8399999999</v>
      </c>
      <c r="BZ42" s="196">
        <v>42331094.979999997</v>
      </c>
      <c r="CA42" s="196">
        <v>26811206.800000001</v>
      </c>
      <c r="CB42" s="196">
        <v>44135355.880000003</v>
      </c>
      <c r="CC42" s="196">
        <v>65701016.039999999</v>
      </c>
      <c r="CD42" s="196">
        <v>72631262.790000007</v>
      </c>
      <c r="CE42" s="196">
        <v>24739354.829999998</v>
      </c>
      <c r="CF42" s="196">
        <v>14422253.09</v>
      </c>
      <c r="CG42" s="196">
        <v>20198339.809999999</v>
      </c>
      <c r="CH42" s="196">
        <v>17872420.149999999</v>
      </c>
      <c r="CI42" s="196">
        <v>37054365.159999996</v>
      </c>
      <c r="CJ42" s="196">
        <v>13543686.85</v>
      </c>
      <c r="CK42" s="196">
        <v>18977658.149999999</v>
      </c>
      <c r="CL42" s="200">
        <v>5927159037.5999985</v>
      </c>
    </row>
    <row r="43" spans="1:90" s="135" customFormat="1" ht="18" customHeight="1" x14ac:dyDescent="0.6">
      <c r="A43" s="132" t="s">
        <v>596</v>
      </c>
      <c r="B43" s="196">
        <v>192562789.55000001</v>
      </c>
      <c r="C43" s="196">
        <v>11971707.17</v>
      </c>
      <c r="D43" s="196">
        <v>10210345.83</v>
      </c>
      <c r="E43" s="196">
        <v>12476610.82</v>
      </c>
      <c r="F43" s="196">
        <v>9661573.1300000008</v>
      </c>
      <c r="G43" s="196">
        <v>16717340.42</v>
      </c>
      <c r="H43" s="196">
        <v>13455887.91</v>
      </c>
      <c r="I43" s="196">
        <v>31455035.829999998</v>
      </c>
      <c r="J43" s="196">
        <v>12790682.33</v>
      </c>
      <c r="K43" s="196">
        <v>14566899.49</v>
      </c>
      <c r="L43" s="134">
        <v>82562604.640000001</v>
      </c>
      <c r="M43" s="196">
        <v>8306289.6600000001</v>
      </c>
      <c r="N43" s="196">
        <v>93522076.090000004</v>
      </c>
      <c r="O43" s="196">
        <v>14488387.98</v>
      </c>
      <c r="P43" s="196">
        <v>23932768.120000001</v>
      </c>
      <c r="Q43" s="196">
        <v>36931399.18</v>
      </c>
      <c r="R43" s="196">
        <v>12627066.380000001</v>
      </c>
      <c r="S43" s="196">
        <v>10758224.66</v>
      </c>
      <c r="T43" s="196">
        <v>17601568.02</v>
      </c>
      <c r="U43" s="197">
        <v>6322847.5499999998</v>
      </c>
      <c r="V43" s="196">
        <v>294566822.75999999</v>
      </c>
      <c r="W43" s="196">
        <v>11601274.98</v>
      </c>
      <c r="X43" s="196">
        <v>24770831.199999999</v>
      </c>
      <c r="Y43" s="196">
        <v>23698375.469999999</v>
      </c>
      <c r="Z43" s="196">
        <v>6248944.54</v>
      </c>
      <c r="AA43" s="196">
        <v>6874547.7699999996</v>
      </c>
      <c r="AB43" s="196">
        <v>9634612.2400000002</v>
      </c>
      <c r="AC43" s="196">
        <v>75827998.439999998</v>
      </c>
      <c r="AD43" s="196">
        <v>13507946.27</v>
      </c>
      <c r="AE43" s="196">
        <v>14824699.869999999</v>
      </c>
      <c r="AF43" s="196">
        <v>15634061.85</v>
      </c>
      <c r="AG43" s="196">
        <v>46497437.299999997</v>
      </c>
      <c r="AH43" s="196">
        <v>12960293.1</v>
      </c>
      <c r="AI43" s="196">
        <v>10619255.710000001</v>
      </c>
      <c r="AJ43" s="134">
        <v>439874532.31999999</v>
      </c>
      <c r="AK43" s="134">
        <v>9859505.7699999996</v>
      </c>
      <c r="AL43" s="196">
        <v>7693776.4199999999</v>
      </c>
      <c r="AM43" s="196">
        <v>32982855.510000002</v>
      </c>
      <c r="AN43" s="196">
        <v>28060707.34</v>
      </c>
      <c r="AO43" s="196">
        <v>15631728.9</v>
      </c>
      <c r="AP43" s="196">
        <v>-5959890.8700000001</v>
      </c>
      <c r="AQ43" s="196">
        <v>72767897.650000006</v>
      </c>
      <c r="AR43" s="196">
        <v>9853644.1600000001</v>
      </c>
      <c r="AS43" s="196">
        <v>28153359.390000001</v>
      </c>
      <c r="AT43" s="196">
        <v>26603822.550000001</v>
      </c>
      <c r="AU43" s="196">
        <v>9588968.3900000006</v>
      </c>
      <c r="AV43" s="196">
        <v>7510608.4800000004</v>
      </c>
      <c r="AW43" s="196">
        <v>11071395.720000001</v>
      </c>
      <c r="AX43" s="196">
        <v>13951473.66</v>
      </c>
      <c r="AY43" s="196">
        <v>4224714.05</v>
      </c>
      <c r="AZ43" s="196">
        <v>53129412.759999998</v>
      </c>
      <c r="BA43" s="196">
        <v>8364215.3899999997</v>
      </c>
      <c r="BB43" s="196">
        <v>123289848.72</v>
      </c>
      <c r="BC43" s="196">
        <v>47803321.840000004</v>
      </c>
      <c r="BD43" s="196">
        <v>17269064.239999998</v>
      </c>
      <c r="BE43" s="196">
        <v>18788293.870000001</v>
      </c>
      <c r="BF43" s="196">
        <v>204419542.25</v>
      </c>
      <c r="BG43" s="196">
        <v>11801494.109999999</v>
      </c>
      <c r="BH43" s="196">
        <v>14919008.16</v>
      </c>
      <c r="BI43" s="196">
        <v>22505631.800000001</v>
      </c>
      <c r="BJ43" s="196">
        <v>7727771.1699999999</v>
      </c>
      <c r="BK43" s="196">
        <v>136998780.88</v>
      </c>
      <c r="BL43" s="196">
        <v>36713548.670000002</v>
      </c>
      <c r="BM43" s="196">
        <v>20210118.300000001</v>
      </c>
      <c r="BN43" s="196">
        <v>58293541.909999996</v>
      </c>
      <c r="BO43" s="196">
        <v>25497270.359999999</v>
      </c>
      <c r="BP43" s="196">
        <v>19137437.989999998</v>
      </c>
      <c r="BQ43" s="196">
        <v>866282243.29999995</v>
      </c>
      <c r="BR43" s="196">
        <v>31372174.609999999</v>
      </c>
      <c r="BS43" s="196">
        <v>23766707.469999999</v>
      </c>
      <c r="BT43" s="196">
        <v>162934165.38</v>
      </c>
      <c r="BU43" s="196">
        <v>4459024.12</v>
      </c>
      <c r="BV43" s="196">
        <v>27288471.539999999</v>
      </c>
      <c r="BW43" s="196">
        <v>72219758.719999999</v>
      </c>
      <c r="BX43" s="196">
        <v>12563912.1</v>
      </c>
      <c r="BY43" s="196">
        <v>13841378.890000001</v>
      </c>
      <c r="BZ43" s="196">
        <v>21655551.140000001</v>
      </c>
      <c r="CA43" s="196">
        <v>33377699.809999999</v>
      </c>
      <c r="CB43" s="196">
        <v>71774091.849999994</v>
      </c>
      <c r="CC43" s="196">
        <v>25062462.210000001</v>
      </c>
      <c r="CD43" s="196">
        <v>46782660.299999997</v>
      </c>
      <c r="CE43" s="196">
        <v>21525432.289999999</v>
      </c>
      <c r="CF43" s="196">
        <v>17357934.309999999</v>
      </c>
      <c r="CG43" s="196">
        <v>13630667.380000001</v>
      </c>
      <c r="CH43" s="196">
        <v>20030290.09</v>
      </c>
      <c r="CI43" s="196">
        <v>72637669.459999993</v>
      </c>
      <c r="CJ43" s="196">
        <v>14089859.82</v>
      </c>
      <c r="CK43" s="196">
        <v>9817547.0999999996</v>
      </c>
      <c r="CL43" s="200">
        <v>4321396310.0099993</v>
      </c>
    </row>
    <row r="44" spans="1:90" ht="18" customHeight="1" x14ac:dyDescent="0.6">
      <c r="A44" s="132" t="s">
        <v>597</v>
      </c>
      <c r="B44" s="133">
        <v>-64137374.979999997</v>
      </c>
      <c r="C44" s="133">
        <v>39094913.270000003</v>
      </c>
      <c r="D44" s="133">
        <v>40865270.189999998</v>
      </c>
      <c r="E44" s="133">
        <v>22816315.940000001</v>
      </c>
      <c r="F44" s="133">
        <v>5297825.91</v>
      </c>
      <c r="G44" s="133">
        <v>-3746360.27</v>
      </c>
      <c r="H44" s="133">
        <v>31761302.489999998</v>
      </c>
      <c r="I44" s="133">
        <v>11469846.52</v>
      </c>
      <c r="J44" s="133">
        <v>28569912.75</v>
      </c>
      <c r="K44" s="133">
        <v>31519930.5</v>
      </c>
      <c r="L44" s="133">
        <v>-62219865.890000001</v>
      </c>
      <c r="M44" s="133">
        <v>-4708291.93</v>
      </c>
      <c r="N44" s="133">
        <v>37570460.030000001</v>
      </c>
      <c r="O44" s="133">
        <v>22005241.460000001</v>
      </c>
      <c r="P44" s="133">
        <v>-11044240.869999999</v>
      </c>
      <c r="Q44" s="133">
        <v>4489562.67</v>
      </c>
      <c r="R44" s="133">
        <v>25276253.870000001</v>
      </c>
      <c r="S44" s="133">
        <v>16265852.720000001</v>
      </c>
      <c r="T44" s="133">
        <v>13862996.49</v>
      </c>
      <c r="U44" s="136">
        <v>-2936397.53</v>
      </c>
      <c r="V44" s="133">
        <v>-133649839.45999999</v>
      </c>
      <c r="W44" s="133">
        <v>36299044.240000002</v>
      </c>
      <c r="X44" s="133">
        <v>-21494873.899999999</v>
      </c>
      <c r="Y44" s="133">
        <v>832597.9</v>
      </c>
      <c r="Z44" s="133">
        <v>-2841566.62</v>
      </c>
      <c r="AA44" s="133">
        <v>9654082.3100000005</v>
      </c>
      <c r="AB44" s="133">
        <v>9809802.1099999994</v>
      </c>
      <c r="AC44" s="133">
        <v>-30898151.199999999</v>
      </c>
      <c r="AD44" s="133">
        <v>-2201586.7400000002</v>
      </c>
      <c r="AE44" s="133">
        <v>-9010662.5999999996</v>
      </c>
      <c r="AF44" s="133">
        <v>-8727883.1999999993</v>
      </c>
      <c r="AG44" s="133">
        <v>-12814677.640000001</v>
      </c>
      <c r="AH44" s="133">
        <v>37921337.619999997</v>
      </c>
      <c r="AI44" s="133">
        <v>2874287.95</v>
      </c>
      <c r="AJ44" s="133">
        <v>-284357058.41000003</v>
      </c>
      <c r="AK44" s="133">
        <v>31531655.039999999</v>
      </c>
      <c r="AL44" s="133">
        <v>20981913.620000001</v>
      </c>
      <c r="AM44" s="133">
        <v>-21422658.539999999</v>
      </c>
      <c r="AN44" s="133">
        <v>5152313.74</v>
      </c>
      <c r="AO44" s="133">
        <v>7764872.8600000003</v>
      </c>
      <c r="AP44" s="133">
        <v>11725208.529999999</v>
      </c>
      <c r="AQ44" s="133">
        <v>-52431265.729999997</v>
      </c>
      <c r="AR44" s="133">
        <v>28588178.059999999</v>
      </c>
      <c r="AS44" s="133">
        <v>-9483674.0099999998</v>
      </c>
      <c r="AT44" s="133">
        <v>-13737654.92</v>
      </c>
      <c r="AU44" s="133">
        <v>25095569.530000001</v>
      </c>
      <c r="AV44" s="133">
        <v>6670190.0999999996</v>
      </c>
      <c r="AW44" s="133">
        <v>22651918.920000002</v>
      </c>
      <c r="AX44" s="133">
        <v>-117139.93</v>
      </c>
      <c r="AY44" s="133">
        <v>37458324.909999996</v>
      </c>
      <c r="AZ44" s="133">
        <v>126625374.25</v>
      </c>
      <c r="BA44" s="133">
        <v>42321251.439999998</v>
      </c>
      <c r="BB44" s="133">
        <v>419990170.75999999</v>
      </c>
      <c r="BC44" s="133">
        <v>-28078694.620000001</v>
      </c>
      <c r="BD44" s="133">
        <v>-10972006.65</v>
      </c>
      <c r="BE44" s="133">
        <v>-8981320.1099999994</v>
      </c>
      <c r="BF44" s="133">
        <v>-134439511.28999999</v>
      </c>
      <c r="BG44" s="133">
        <v>16860449.82</v>
      </c>
      <c r="BH44" s="133">
        <v>-8592985.6899999995</v>
      </c>
      <c r="BI44" s="133">
        <v>7216063.7199999997</v>
      </c>
      <c r="BJ44" s="133">
        <v>2493552.2200000002</v>
      </c>
      <c r="BK44" s="133">
        <v>152939080.38</v>
      </c>
      <c r="BL44" s="133">
        <v>11472107.890000001</v>
      </c>
      <c r="BM44" s="133">
        <v>17243863.98</v>
      </c>
      <c r="BN44" s="133">
        <v>-5618831.5999999996</v>
      </c>
      <c r="BO44" s="133">
        <v>15176760.800000001</v>
      </c>
      <c r="BP44" s="133">
        <v>4554093.82</v>
      </c>
      <c r="BQ44" s="133">
        <v>501619875.52999997</v>
      </c>
      <c r="BR44" s="133">
        <v>-11757212.23</v>
      </c>
      <c r="BS44" s="133">
        <v>-16551737.460000001</v>
      </c>
      <c r="BT44" s="133">
        <v>-49846089.770000003</v>
      </c>
      <c r="BU44" s="133">
        <v>15310353.029999999</v>
      </c>
      <c r="BV44" s="133">
        <v>-14068193.810000001</v>
      </c>
      <c r="BW44" s="133">
        <v>-52591690.57</v>
      </c>
      <c r="BX44" s="133">
        <v>-3608843.27</v>
      </c>
      <c r="BY44" s="133">
        <v>-11248781.66</v>
      </c>
      <c r="BZ44" s="133">
        <v>11855060.449999999</v>
      </c>
      <c r="CA44" s="133">
        <v>-14578849.35</v>
      </c>
      <c r="CB44" s="133">
        <v>-37371799.159999996</v>
      </c>
      <c r="CC44" s="133">
        <v>28149599.760000002</v>
      </c>
      <c r="CD44" s="133">
        <v>-2429336.73</v>
      </c>
      <c r="CE44" s="133">
        <v>-5136821.26</v>
      </c>
      <c r="CF44" s="133">
        <v>-8495256.0899999999</v>
      </c>
      <c r="CG44" s="133">
        <v>927549.6</v>
      </c>
      <c r="CH44" s="133">
        <v>-2835814.9</v>
      </c>
      <c r="CI44" s="133">
        <v>-59401331.009999998</v>
      </c>
      <c r="CJ44" s="133">
        <v>-5478737.5</v>
      </c>
      <c r="CK44" s="133">
        <v>5568093.1200000001</v>
      </c>
      <c r="CL44" s="200">
        <v>762135213.72000015</v>
      </c>
    </row>
  </sheetData>
  <mergeCells count="3">
    <mergeCell ref="CL2:CL4"/>
    <mergeCell ref="A2:A4"/>
    <mergeCell ref="A1:B1"/>
  </mergeCells>
  <pageMargins left="0.19685039370078741" right="0.11811023622047245" top="0.35433070866141736" bottom="0.15748031496062992" header="0.11811023622047245" footer="0.11811023622047245"/>
  <pageSetup paperSize="9" scale="80" orientation="landscape" r:id="rId1"/>
  <headerFooter>
    <oddHeader>&amp;Cแผนที่ 1 รายได้ค่าใช้จ่าย (แยกราย รพ.)&amp;Rเอกสารแนบที่ 1</oddHeader>
    <oddFooter>Page &amp;P of &amp;N</oddFooter>
  </headerFooter>
  <rowBreaks count="1" manualBreakCount="1">
    <brk id="34" max="16383" man="1"/>
  </rowBreaks>
  <colBreaks count="2" manualBreakCount="2">
    <brk id="17" max="43" man="1"/>
    <brk id="2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99FF2-9D4B-4CBD-8160-3C94842AD467}">
  <sheetPr>
    <tabColor rgb="FF00B0F0"/>
  </sheetPr>
  <dimension ref="A1:J42"/>
  <sheetViews>
    <sheetView view="pageBreakPreview" topLeftCell="A22" zoomScale="60" zoomScaleNormal="100" workbookViewId="0">
      <selection activeCell="J30" sqref="J30"/>
    </sheetView>
  </sheetViews>
  <sheetFormatPr defaultColWidth="8.796875" defaultRowHeight="16.8" x14ac:dyDescent="0.5"/>
  <cols>
    <col min="1" max="1" width="6.296875" style="169" customWidth="1"/>
    <col min="2" max="2" width="13.796875" style="169" customWidth="1"/>
    <col min="3" max="3" width="13.8984375" style="169" customWidth="1"/>
    <col min="4" max="4" width="17.3984375" style="169" customWidth="1"/>
    <col min="5" max="5" width="19" style="169" customWidth="1"/>
    <col min="6" max="6" width="21.796875" style="169" customWidth="1"/>
    <col min="7" max="7" width="23.796875" style="169" customWidth="1"/>
    <col min="8" max="8" width="10.296875" style="169" customWidth="1"/>
    <col min="9" max="9" width="11.69921875" style="169" customWidth="1"/>
    <col min="10" max="10" width="21.296875" style="169" customWidth="1"/>
    <col min="11" max="16384" width="8.796875" style="169"/>
  </cols>
  <sheetData>
    <row r="1" spans="1:10" ht="27" x14ac:dyDescent="0.75">
      <c r="A1" s="305" t="s">
        <v>607</v>
      </c>
      <c r="B1" s="305"/>
      <c r="C1" s="305"/>
      <c r="D1" s="305"/>
      <c r="E1" s="305"/>
      <c r="F1" s="305"/>
      <c r="G1" s="305"/>
      <c r="H1" s="40"/>
      <c r="I1" s="40"/>
      <c r="J1" s="40"/>
    </row>
    <row r="2" spans="1:10" ht="27" x14ac:dyDescent="0.75">
      <c r="A2" s="40" t="s">
        <v>339</v>
      </c>
      <c r="B2" s="40"/>
      <c r="C2" s="40"/>
      <c r="D2" s="40"/>
      <c r="E2" s="40"/>
      <c r="F2" s="40"/>
      <c r="G2" s="40"/>
      <c r="H2" s="40"/>
      <c r="I2" s="40"/>
      <c r="J2" s="40"/>
    </row>
    <row r="3" spans="1:10" ht="73.8" x14ac:dyDescent="0.5">
      <c r="A3" s="163" t="s">
        <v>365</v>
      </c>
      <c r="B3" s="163" t="s">
        <v>347</v>
      </c>
      <c r="C3" s="164" t="s">
        <v>350</v>
      </c>
      <c r="D3" s="164" t="s">
        <v>668</v>
      </c>
      <c r="E3" s="164" t="s">
        <v>669</v>
      </c>
      <c r="F3" s="170"/>
      <c r="G3" s="170"/>
      <c r="H3" s="170"/>
      <c r="I3" s="170"/>
      <c r="J3" s="170"/>
    </row>
    <row r="4" spans="1:10" ht="24.6" x14ac:dyDescent="0.7">
      <c r="A4" s="163">
        <v>1</v>
      </c>
      <c r="B4" s="167" t="s">
        <v>0</v>
      </c>
      <c r="C4" s="168">
        <v>12</v>
      </c>
      <c r="D4" s="248">
        <v>241727309.52999994</v>
      </c>
      <c r="E4" s="248">
        <v>2596597083.6799998</v>
      </c>
    </row>
    <row r="5" spans="1:10" ht="24.6" x14ac:dyDescent="0.7">
      <c r="A5" s="163">
        <v>2</v>
      </c>
      <c r="B5" s="167" t="s">
        <v>1</v>
      </c>
      <c r="C5" s="168">
        <v>8</v>
      </c>
      <c r="D5" s="248">
        <v>111098040.54000002</v>
      </c>
      <c r="E5" s="248">
        <v>1063524894.33</v>
      </c>
    </row>
    <row r="6" spans="1:10" ht="24.6" x14ac:dyDescent="0.7">
      <c r="A6" s="163">
        <v>3</v>
      </c>
      <c r="B6" s="167" t="s">
        <v>2</v>
      </c>
      <c r="C6" s="168">
        <v>14</v>
      </c>
      <c r="D6" s="248">
        <v>397911102.82999992</v>
      </c>
      <c r="E6" s="248">
        <v>1260257614.5300002</v>
      </c>
    </row>
    <row r="7" spans="1:10" ht="24.6" x14ac:dyDescent="0.7">
      <c r="A7" s="163">
        <v>4</v>
      </c>
      <c r="B7" s="167" t="s">
        <v>3</v>
      </c>
      <c r="C7" s="168">
        <v>18</v>
      </c>
      <c r="D7" s="248">
        <v>589720155.36000001</v>
      </c>
      <c r="E7" s="248">
        <v>3538550986.1100001</v>
      </c>
    </row>
    <row r="8" spans="1:10" ht="24.6" x14ac:dyDescent="0.7">
      <c r="A8" s="163">
        <v>5</v>
      </c>
      <c r="B8" s="167" t="s">
        <v>4</v>
      </c>
      <c r="C8" s="168">
        <v>9</v>
      </c>
      <c r="D8" s="248">
        <v>498802024.55000007</v>
      </c>
      <c r="E8" s="248">
        <v>1291396280.8599999</v>
      </c>
    </row>
    <row r="9" spans="1:10" ht="24.6" x14ac:dyDescent="0.7">
      <c r="A9" s="163">
        <v>6</v>
      </c>
      <c r="B9" s="167" t="s">
        <v>5</v>
      </c>
      <c r="C9" s="168">
        <v>6</v>
      </c>
      <c r="D9" s="248">
        <v>188372504.13</v>
      </c>
      <c r="E9" s="248">
        <v>674498375.75999987</v>
      </c>
    </row>
    <row r="10" spans="1:10" ht="24.6" x14ac:dyDescent="0.7">
      <c r="A10" s="163">
        <v>7</v>
      </c>
      <c r="B10" s="167" t="s">
        <v>351</v>
      </c>
      <c r="C10" s="168">
        <v>21</v>
      </c>
      <c r="D10" s="248">
        <v>1134279246.55</v>
      </c>
      <c r="E10" s="248">
        <v>3467828141.0499992</v>
      </c>
    </row>
    <row r="11" spans="1:10" ht="24.6" x14ac:dyDescent="0.7">
      <c r="A11" s="304" t="s">
        <v>370</v>
      </c>
      <c r="B11" s="304"/>
      <c r="C11" s="168">
        <v>88</v>
      </c>
      <c r="D11" s="248">
        <v>3161910383.4899998</v>
      </c>
      <c r="E11" s="248">
        <v>13892653376.320002</v>
      </c>
    </row>
    <row r="13" spans="1:10" ht="24.6" x14ac:dyDescent="0.7">
      <c r="A13" s="39" t="s">
        <v>366</v>
      </c>
      <c r="B13" s="39"/>
      <c r="C13" s="39"/>
      <c r="D13" s="39"/>
      <c r="E13" s="39"/>
      <c r="F13" s="39"/>
      <c r="G13" s="39"/>
      <c r="H13" s="39"/>
      <c r="I13" s="39"/>
      <c r="J13" s="39"/>
    </row>
    <row r="14" spans="1:10" ht="98.4" x14ac:dyDescent="0.5">
      <c r="A14" s="163" t="s">
        <v>365</v>
      </c>
      <c r="B14" s="163" t="s">
        <v>347</v>
      </c>
      <c r="C14" s="164" t="s">
        <v>350</v>
      </c>
      <c r="D14" s="164" t="s">
        <v>670</v>
      </c>
      <c r="E14" s="164" t="s">
        <v>671</v>
      </c>
    </row>
    <row r="15" spans="1:10" ht="24.6" x14ac:dyDescent="0.7">
      <c r="A15" s="163">
        <v>1</v>
      </c>
      <c r="B15" s="167" t="s">
        <v>0</v>
      </c>
      <c r="C15" s="168">
        <v>12</v>
      </c>
      <c r="D15" s="248">
        <v>322877283.57999998</v>
      </c>
      <c r="E15" s="248">
        <v>1556828044.9699998</v>
      </c>
      <c r="F15" s="171"/>
    </row>
    <row r="16" spans="1:10" ht="24.6" x14ac:dyDescent="0.7">
      <c r="A16" s="163">
        <v>2</v>
      </c>
      <c r="B16" s="167" t="s">
        <v>1</v>
      </c>
      <c r="C16" s="168">
        <v>8</v>
      </c>
      <c r="D16" s="248">
        <v>197100904.92000002</v>
      </c>
      <c r="E16" s="248">
        <v>1140411665.6600001</v>
      </c>
      <c r="F16" s="171"/>
    </row>
    <row r="17" spans="1:7" ht="24.6" x14ac:dyDescent="0.7">
      <c r="A17" s="163">
        <v>3</v>
      </c>
      <c r="B17" s="167" t="s">
        <v>2</v>
      </c>
      <c r="C17" s="168">
        <v>14</v>
      </c>
      <c r="D17" s="248">
        <v>308531059.91999996</v>
      </c>
      <c r="E17" s="248">
        <v>1847077681.7299998</v>
      </c>
      <c r="F17" s="171"/>
    </row>
    <row r="18" spans="1:7" ht="24.6" x14ac:dyDescent="0.7">
      <c r="A18" s="163">
        <v>4</v>
      </c>
      <c r="B18" s="167" t="s">
        <v>3</v>
      </c>
      <c r="C18" s="168">
        <v>18</v>
      </c>
      <c r="D18" s="248">
        <v>589720155.36000001</v>
      </c>
      <c r="E18" s="248">
        <v>3058504793.9900007</v>
      </c>
      <c r="F18" s="171"/>
    </row>
    <row r="19" spans="1:7" ht="24.6" x14ac:dyDescent="0.7">
      <c r="A19" s="163">
        <v>5</v>
      </c>
      <c r="B19" s="167" t="s">
        <v>4</v>
      </c>
      <c r="C19" s="168">
        <v>9</v>
      </c>
      <c r="D19" s="248">
        <v>513949798.94</v>
      </c>
      <c r="E19" s="248">
        <v>1772807955.03</v>
      </c>
      <c r="F19" s="171"/>
    </row>
    <row r="20" spans="1:7" ht="24.6" x14ac:dyDescent="0.7">
      <c r="A20" s="163">
        <v>6</v>
      </c>
      <c r="B20" s="167" t="s">
        <v>5</v>
      </c>
      <c r="C20" s="168">
        <v>6</v>
      </c>
      <c r="D20" s="248">
        <v>197431230.77999997</v>
      </c>
      <c r="E20" s="248">
        <v>1081103591.3500001</v>
      </c>
      <c r="F20" s="171"/>
    </row>
    <row r="21" spans="1:7" ht="24.6" x14ac:dyDescent="0.7">
      <c r="A21" s="163">
        <v>7</v>
      </c>
      <c r="B21" s="167" t="s">
        <v>351</v>
      </c>
      <c r="C21" s="168">
        <v>21</v>
      </c>
      <c r="D21" s="248">
        <v>1055233728.5299999</v>
      </c>
      <c r="E21" s="248">
        <v>4853723327.9099989</v>
      </c>
      <c r="F21" s="171"/>
    </row>
    <row r="22" spans="1:7" ht="24.6" x14ac:dyDescent="0.7">
      <c r="A22" s="304" t="s">
        <v>370</v>
      </c>
      <c r="B22" s="304"/>
      <c r="C22" s="168">
        <v>88</v>
      </c>
      <c r="D22" s="248">
        <v>3184844162.0299997</v>
      </c>
      <c r="E22" s="248">
        <v>15310457060.639999</v>
      </c>
      <c r="F22" s="172"/>
    </row>
    <row r="24" spans="1:7" ht="24.6" x14ac:dyDescent="0.7">
      <c r="A24" s="39" t="s">
        <v>341</v>
      </c>
    </row>
    <row r="25" spans="1:7" ht="73.8" x14ac:dyDescent="0.5">
      <c r="A25" s="163" t="s">
        <v>365</v>
      </c>
      <c r="B25" s="163" t="s">
        <v>347</v>
      </c>
      <c r="C25" s="164" t="s">
        <v>350</v>
      </c>
      <c r="D25" s="164" t="s">
        <v>369</v>
      </c>
      <c r="E25" s="164" t="s">
        <v>371</v>
      </c>
      <c r="F25" s="164" t="s">
        <v>368</v>
      </c>
      <c r="G25" s="164" t="s">
        <v>367</v>
      </c>
    </row>
    <row r="26" spans="1:7" ht="24.6" x14ac:dyDescent="0.7">
      <c r="A26" s="163">
        <v>1</v>
      </c>
      <c r="B26" s="167" t="s">
        <v>0</v>
      </c>
      <c r="C26" s="168">
        <v>12</v>
      </c>
      <c r="D26" s="248">
        <v>41470404</v>
      </c>
      <c r="E26" s="248">
        <v>50783837.920000002</v>
      </c>
      <c r="F26" s="248">
        <v>2630000</v>
      </c>
      <c r="G26" s="248">
        <v>1531120</v>
      </c>
    </row>
    <row r="27" spans="1:7" ht="24.6" x14ac:dyDescent="0.7">
      <c r="A27" s="163">
        <v>2</v>
      </c>
      <c r="B27" s="167" t="s">
        <v>1</v>
      </c>
      <c r="C27" s="168">
        <v>8</v>
      </c>
      <c r="D27" s="248">
        <v>48269191</v>
      </c>
      <c r="E27" s="248">
        <v>22248130.379999999</v>
      </c>
      <c r="F27" s="248">
        <v>2500000</v>
      </c>
      <c r="G27" s="248">
        <v>11453950</v>
      </c>
    </row>
    <row r="28" spans="1:7" ht="24.6" x14ac:dyDescent="0.7">
      <c r="A28" s="163">
        <v>3</v>
      </c>
      <c r="B28" s="167" t="s">
        <v>2</v>
      </c>
      <c r="C28" s="168">
        <v>14</v>
      </c>
      <c r="D28" s="248">
        <v>52085153.93</v>
      </c>
      <c r="E28" s="248">
        <v>50257648.580000013</v>
      </c>
      <c r="F28" s="248">
        <v>2</v>
      </c>
      <c r="G28" s="248">
        <v>10648004</v>
      </c>
    </row>
    <row r="29" spans="1:7" ht="24.6" x14ac:dyDescent="0.7">
      <c r="A29" s="163">
        <v>4</v>
      </c>
      <c r="B29" s="167" t="s">
        <v>3</v>
      </c>
      <c r="C29" s="168">
        <v>18</v>
      </c>
      <c r="D29" s="248">
        <v>205940408.06999999</v>
      </c>
      <c r="E29" s="248">
        <v>95193788.159999996</v>
      </c>
      <c r="F29" s="248">
        <v>106186560</v>
      </c>
      <c r="G29" s="248">
        <v>753000</v>
      </c>
    </row>
    <row r="30" spans="1:7" ht="24.6" x14ac:dyDescent="0.7">
      <c r="A30" s="163">
        <v>5</v>
      </c>
      <c r="B30" s="167" t="s">
        <v>4</v>
      </c>
      <c r="C30" s="168">
        <v>9</v>
      </c>
      <c r="D30" s="248">
        <v>199294901</v>
      </c>
      <c r="E30" s="248">
        <v>39168285.329999998</v>
      </c>
      <c r="F30" s="248">
        <v>456728068.5</v>
      </c>
      <c r="G30" s="248">
        <v>1315012</v>
      </c>
    </row>
    <row r="31" spans="1:7" ht="24.6" x14ac:dyDescent="0.7">
      <c r="A31" s="163">
        <v>6</v>
      </c>
      <c r="B31" s="167" t="s">
        <v>5</v>
      </c>
      <c r="C31" s="168">
        <v>6</v>
      </c>
      <c r="D31" s="248">
        <v>46624585.420000002</v>
      </c>
      <c r="E31" s="248">
        <v>28924400.879999999</v>
      </c>
      <c r="F31" s="248">
        <v>49122800</v>
      </c>
      <c r="G31" s="248">
        <v>8100000</v>
      </c>
    </row>
    <row r="32" spans="1:7" ht="24.6" x14ac:dyDescent="0.7">
      <c r="A32" s="163">
        <v>7</v>
      </c>
      <c r="B32" s="167" t="s">
        <v>351</v>
      </c>
      <c r="C32" s="168">
        <v>21</v>
      </c>
      <c r="D32" s="248">
        <v>243234931</v>
      </c>
      <c r="E32" s="248">
        <v>96944708.359999999</v>
      </c>
      <c r="F32" s="248">
        <v>51375188.019999996</v>
      </c>
      <c r="G32" s="248">
        <v>6547443</v>
      </c>
    </row>
    <row r="33" spans="1:9" ht="24.6" x14ac:dyDescent="0.7">
      <c r="A33" s="304" t="s">
        <v>370</v>
      </c>
      <c r="B33" s="304"/>
      <c r="C33" s="168">
        <v>88</v>
      </c>
      <c r="D33" s="248">
        <v>836919574.41999996</v>
      </c>
      <c r="E33" s="248">
        <v>383520799.61000007</v>
      </c>
      <c r="F33" s="248">
        <v>668542618.51999998</v>
      </c>
      <c r="G33" s="248">
        <v>37074808</v>
      </c>
      <c r="I33" s="173"/>
    </row>
    <row r="39" spans="1:9" ht="27" x14ac:dyDescent="0.75">
      <c r="F39" s="174"/>
      <c r="G39" s="174" t="s">
        <v>608</v>
      </c>
    </row>
    <row r="40" spans="1:9" ht="27" x14ac:dyDescent="0.75">
      <c r="F40" s="77"/>
      <c r="G40" s="77" t="s">
        <v>684</v>
      </c>
    </row>
    <row r="41" spans="1:9" ht="27" x14ac:dyDescent="0.75">
      <c r="F41" s="77"/>
      <c r="G41" s="77" t="s">
        <v>683</v>
      </c>
    </row>
    <row r="42" spans="1:9" ht="27" x14ac:dyDescent="0.75">
      <c r="F42" s="77"/>
      <c r="G42" s="77" t="s">
        <v>362</v>
      </c>
    </row>
  </sheetData>
  <mergeCells count="4">
    <mergeCell ref="A1:G1"/>
    <mergeCell ref="A11:B11"/>
    <mergeCell ref="A22:B22"/>
    <mergeCell ref="A33:B33"/>
  </mergeCells>
  <pageMargins left="0.51181102362204722" right="0.11811023622047245" top="0.35433070866141736" bottom="0.15748031496062992" header="0.11811023622047245" footer="0.11811023622047245"/>
  <pageSetup paperSize="9"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A6155-BEAF-4411-9887-DACE695FF1E3}">
  <sheetPr>
    <tabColor rgb="FF00B0F0"/>
  </sheetPr>
  <dimension ref="A1:I20"/>
  <sheetViews>
    <sheetView view="pageBreakPreview" zoomScale="56" zoomScaleNormal="100" zoomScaleSheetLayoutView="56" workbookViewId="0">
      <selection activeCell="P7" sqref="P7"/>
    </sheetView>
  </sheetViews>
  <sheetFormatPr defaultColWidth="8.796875" defaultRowHeight="24.6" x14ac:dyDescent="0.7"/>
  <cols>
    <col min="1" max="1" width="7" style="39" customWidth="1"/>
    <col min="2" max="2" width="11.8984375" style="39" customWidth="1"/>
    <col min="3" max="3" width="13.09765625" style="39" customWidth="1"/>
    <col min="4" max="4" width="13.59765625" style="39" customWidth="1"/>
    <col min="5" max="5" width="15.296875" style="39" customWidth="1"/>
    <col min="6" max="6" width="18" style="39" customWidth="1"/>
    <col min="7" max="7" width="15.5" style="39" customWidth="1"/>
    <col min="8" max="8" width="16.69921875" style="39" customWidth="1"/>
    <col min="9" max="9" width="15.09765625" style="39" customWidth="1"/>
    <col min="10" max="16384" width="8.796875" style="39"/>
  </cols>
  <sheetData>
    <row r="1" spans="1:9" x14ac:dyDescent="0.7">
      <c r="A1" s="307" t="s">
        <v>363</v>
      </c>
      <c r="B1" s="307"/>
      <c r="C1" s="307"/>
      <c r="D1" s="307"/>
      <c r="E1" s="307"/>
      <c r="F1" s="307"/>
      <c r="G1" s="307"/>
      <c r="H1" s="307"/>
    </row>
    <row r="2" spans="1:9" x14ac:dyDescent="0.7">
      <c r="A2" s="39" t="s">
        <v>342</v>
      </c>
    </row>
    <row r="3" spans="1:9" ht="73.8" x14ac:dyDescent="0.7">
      <c r="A3" s="285" t="s">
        <v>365</v>
      </c>
      <c r="B3" s="285" t="s">
        <v>347</v>
      </c>
      <c r="C3" s="286" t="s">
        <v>350</v>
      </c>
      <c r="D3" s="286" t="s">
        <v>376</v>
      </c>
      <c r="E3" s="286" t="s">
        <v>372</v>
      </c>
      <c r="F3" s="286" t="s">
        <v>373</v>
      </c>
      <c r="G3" s="286" t="s">
        <v>374</v>
      </c>
      <c r="H3" s="286" t="s">
        <v>375</v>
      </c>
      <c r="I3" s="286" t="s">
        <v>687</v>
      </c>
    </row>
    <row r="4" spans="1:9" x14ac:dyDescent="0.7">
      <c r="A4" s="163">
        <v>1</v>
      </c>
      <c r="B4" s="167" t="s">
        <v>0</v>
      </c>
      <c r="C4" s="168">
        <v>12</v>
      </c>
      <c r="D4" s="168">
        <v>151</v>
      </c>
      <c r="E4" s="248">
        <v>42970160</v>
      </c>
      <c r="F4" s="248">
        <v>37009311.340000004</v>
      </c>
      <c r="G4" s="248">
        <v>10488241</v>
      </c>
      <c r="H4" s="248">
        <v>19905100</v>
      </c>
      <c r="I4" s="248">
        <f>SUM(E4:H4)</f>
        <v>110372812.34</v>
      </c>
    </row>
    <row r="5" spans="1:9" x14ac:dyDescent="0.7">
      <c r="A5" s="163">
        <v>2</v>
      </c>
      <c r="B5" s="167" t="s">
        <v>1</v>
      </c>
      <c r="C5" s="168">
        <v>8</v>
      </c>
      <c r="D5" s="168">
        <v>61</v>
      </c>
      <c r="E5" s="248">
        <v>24094800</v>
      </c>
      <c r="F5" s="248">
        <v>19742034.910000004</v>
      </c>
      <c r="G5" s="248">
        <v>5271043.25</v>
      </c>
      <c r="H5" s="248">
        <v>39714061.870000005</v>
      </c>
      <c r="I5" s="248">
        <f t="shared" ref="I5:I11" si="0">SUM(E5:H5)</f>
        <v>88821940.030000001</v>
      </c>
    </row>
    <row r="6" spans="1:9" x14ac:dyDescent="0.7">
      <c r="A6" s="163">
        <v>3</v>
      </c>
      <c r="B6" s="167" t="s">
        <v>2</v>
      </c>
      <c r="C6" s="168">
        <v>14</v>
      </c>
      <c r="D6" s="168">
        <v>127</v>
      </c>
      <c r="E6" s="248">
        <v>68645543.799999997</v>
      </c>
      <c r="F6" s="248">
        <v>34647690.93</v>
      </c>
      <c r="G6" s="248">
        <v>11583871.060000001</v>
      </c>
      <c r="H6" s="248">
        <v>31708533.93</v>
      </c>
      <c r="I6" s="248">
        <f t="shared" si="0"/>
        <v>146585639.72</v>
      </c>
    </row>
    <row r="7" spans="1:9" x14ac:dyDescent="0.7">
      <c r="A7" s="163">
        <v>4</v>
      </c>
      <c r="B7" s="167" t="s">
        <v>3</v>
      </c>
      <c r="C7" s="168">
        <v>18</v>
      </c>
      <c r="D7" s="168">
        <v>168</v>
      </c>
      <c r="E7" s="248">
        <v>17996804.25</v>
      </c>
      <c r="F7" s="248">
        <v>8779733.2699999977</v>
      </c>
      <c r="G7" s="248">
        <v>7192500</v>
      </c>
      <c r="H7" s="248">
        <v>7799162.7699999996</v>
      </c>
      <c r="I7" s="248">
        <f t="shared" si="0"/>
        <v>41768200.289999992</v>
      </c>
    </row>
    <row r="8" spans="1:9" x14ac:dyDescent="0.7">
      <c r="A8" s="163">
        <v>5</v>
      </c>
      <c r="B8" s="167" t="s">
        <v>4</v>
      </c>
      <c r="C8" s="168">
        <v>9</v>
      </c>
      <c r="D8" s="168">
        <v>74</v>
      </c>
      <c r="E8" s="248">
        <v>32046914.859999999</v>
      </c>
      <c r="F8" s="248">
        <v>17097025.789999999</v>
      </c>
      <c r="G8" s="248">
        <v>11557952.77</v>
      </c>
      <c r="H8" s="248">
        <v>23242701.530000001</v>
      </c>
      <c r="I8" s="248">
        <f t="shared" si="0"/>
        <v>83944594.950000003</v>
      </c>
    </row>
    <row r="9" spans="1:9" x14ac:dyDescent="0.7">
      <c r="A9" s="163">
        <v>6</v>
      </c>
      <c r="B9" s="167" t="s">
        <v>5</v>
      </c>
      <c r="C9" s="168">
        <v>6</v>
      </c>
      <c r="D9" s="168">
        <v>83</v>
      </c>
      <c r="E9" s="248">
        <v>0</v>
      </c>
      <c r="F9" s="248">
        <v>18141584.210000001</v>
      </c>
      <c r="G9" s="248">
        <v>38182776.349999994</v>
      </c>
      <c r="H9" s="248">
        <v>0</v>
      </c>
      <c r="I9" s="248">
        <f t="shared" si="0"/>
        <v>56324360.559999995</v>
      </c>
    </row>
    <row r="10" spans="1:9" x14ac:dyDescent="0.7">
      <c r="A10" s="163">
        <v>7</v>
      </c>
      <c r="B10" s="167" t="s">
        <v>351</v>
      </c>
      <c r="C10" s="168">
        <v>21</v>
      </c>
      <c r="D10" s="168">
        <v>210</v>
      </c>
      <c r="E10" s="248">
        <v>82973811.810000002</v>
      </c>
      <c r="F10" s="248">
        <v>261402645.31000009</v>
      </c>
      <c r="G10" s="248">
        <v>38182776.349999994</v>
      </c>
      <c r="H10" s="248">
        <v>37985421.879999995</v>
      </c>
      <c r="I10" s="248">
        <f t="shared" si="0"/>
        <v>420544655.35000014</v>
      </c>
    </row>
    <row r="11" spans="1:9" x14ac:dyDescent="0.7">
      <c r="A11" s="306" t="s">
        <v>370</v>
      </c>
      <c r="B11" s="306"/>
      <c r="C11" s="283">
        <v>88</v>
      </c>
      <c r="D11" s="283">
        <f>SUM(D4:D10)</f>
        <v>874</v>
      </c>
      <c r="E11" s="284">
        <v>268728034.72000003</v>
      </c>
      <c r="F11" s="284">
        <v>198410012.88</v>
      </c>
      <c r="G11" s="284">
        <v>84276384.430000007</v>
      </c>
      <c r="H11" s="284">
        <v>160354981.98000005</v>
      </c>
      <c r="I11" s="284">
        <f t="shared" si="0"/>
        <v>711769414.00999999</v>
      </c>
    </row>
    <row r="17" spans="8:8" ht="27" x14ac:dyDescent="0.75">
      <c r="H17" s="174" t="s">
        <v>608</v>
      </c>
    </row>
    <row r="18" spans="8:8" ht="27" x14ac:dyDescent="0.75">
      <c r="H18" s="77" t="s">
        <v>684</v>
      </c>
    </row>
    <row r="19" spans="8:8" ht="27" x14ac:dyDescent="0.75">
      <c r="H19" s="77" t="s">
        <v>683</v>
      </c>
    </row>
    <row r="20" spans="8:8" ht="27" x14ac:dyDescent="0.75">
      <c r="H20" s="77" t="s">
        <v>362</v>
      </c>
    </row>
  </sheetData>
  <mergeCells count="2">
    <mergeCell ref="A11:B11"/>
    <mergeCell ref="A1:H1"/>
  </mergeCells>
  <pageMargins left="0.19685039370078741" right="0.11811023622047245" top="0.55118110236220474" bottom="0.35433070866141736" header="0.31496062992125984" footer="0.31496062992125984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A69B4-8FF7-4525-9491-672053221247}">
  <dimension ref="A1:Q32"/>
  <sheetViews>
    <sheetView tabSelected="1" view="pageBreakPreview" zoomScale="70" zoomScaleNormal="90" zoomScaleSheetLayoutView="70" workbookViewId="0">
      <pane ySplit="2" topLeftCell="A3" activePane="bottomLeft" state="frozen"/>
      <selection pane="bottomLeft" activeCell="N4" sqref="N4"/>
    </sheetView>
  </sheetViews>
  <sheetFormatPr defaultColWidth="9" defaultRowHeight="24.6" x14ac:dyDescent="0.25"/>
  <cols>
    <col min="1" max="1" width="5.3984375" style="223" customWidth="1"/>
    <col min="2" max="2" width="11.59765625" style="223" customWidth="1"/>
    <col min="3" max="3" width="13.59765625" style="223" customWidth="1"/>
    <col min="4" max="4" width="8.3984375" style="223" customWidth="1"/>
    <col min="5" max="7" width="14.796875" style="281" customWidth="1"/>
    <col min="8" max="8" width="12.296875" style="223" customWidth="1"/>
    <col min="9" max="9" width="7.69921875" style="223" bestFit="1" customWidth="1"/>
    <col min="10" max="10" width="12.3984375" style="223" customWidth="1"/>
    <col min="11" max="11" width="9" style="223"/>
    <col min="12" max="12" width="7.3984375" style="223" bestFit="1" customWidth="1"/>
    <col min="13" max="13" width="10.8984375" style="223" bestFit="1" customWidth="1"/>
    <col min="14" max="14" width="45.296875" style="222" customWidth="1"/>
    <col min="15" max="16384" width="9" style="221"/>
  </cols>
  <sheetData>
    <row r="1" spans="1:17" ht="24.6" customHeight="1" x14ac:dyDescent="0.25">
      <c r="A1" s="308" t="s">
        <v>667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247"/>
    </row>
    <row r="2" spans="1:17" ht="123" x14ac:dyDescent="0.25">
      <c r="A2" s="243" t="s">
        <v>365</v>
      </c>
      <c r="B2" s="243" t="s">
        <v>347</v>
      </c>
      <c r="C2" s="243" t="s">
        <v>236</v>
      </c>
      <c r="D2" s="242" t="s">
        <v>666</v>
      </c>
      <c r="E2" s="246" t="s">
        <v>665</v>
      </c>
      <c r="F2" s="245" t="s">
        <v>664</v>
      </c>
      <c r="G2" s="245" t="s">
        <v>663</v>
      </c>
      <c r="H2" s="244" t="s">
        <v>237</v>
      </c>
      <c r="I2" s="242" t="s">
        <v>238</v>
      </c>
      <c r="J2" s="242" t="s">
        <v>212</v>
      </c>
      <c r="K2" s="242" t="s">
        <v>239</v>
      </c>
      <c r="L2" s="242" t="s">
        <v>240</v>
      </c>
      <c r="M2" s="243" t="s">
        <v>662</v>
      </c>
      <c r="N2" s="242" t="s">
        <v>661</v>
      </c>
    </row>
    <row r="3" spans="1:17" s="223" customFormat="1" ht="57" customHeight="1" x14ac:dyDescent="0.25">
      <c r="A3" s="226">
        <v>1</v>
      </c>
      <c r="B3" s="238" t="s">
        <v>0</v>
      </c>
      <c r="C3" s="238" t="s">
        <v>660</v>
      </c>
      <c r="D3" s="237" t="s">
        <v>209</v>
      </c>
      <c r="E3" s="240">
        <v>2915059.5899999887</v>
      </c>
      <c r="F3" s="280">
        <f t="shared" ref="F3:F31" si="0">+E3*0.2</f>
        <v>583011.91799999774</v>
      </c>
      <c r="G3" s="240">
        <v>-4822388.08</v>
      </c>
      <c r="H3" s="236">
        <v>6.048944019643633</v>
      </c>
      <c r="I3" s="239" t="s">
        <v>224</v>
      </c>
      <c r="J3" s="241" t="s">
        <v>225</v>
      </c>
      <c r="K3" s="233" t="s">
        <v>224</v>
      </c>
      <c r="L3" s="232">
        <v>3</v>
      </c>
      <c r="M3" s="225">
        <v>1</v>
      </c>
      <c r="N3" s="224" t="s">
        <v>659</v>
      </c>
      <c r="P3" s="221"/>
      <c r="Q3" s="221"/>
    </row>
    <row r="4" spans="1:17" ht="77.400000000000006" customHeight="1" x14ac:dyDescent="0.25">
      <c r="A4" s="226">
        <v>2</v>
      </c>
      <c r="B4" s="238" t="s">
        <v>0</v>
      </c>
      <c r="C4" s="238" t="s">
        <v>658</v>
      </c>
      <c r="D4" s="237" t="s">
        <v>209</v>
      </c>
      <c r="E4" s="240">
        <v>2806075</v>
      </c>
      <c r="F4" s="280">
        <f t="shared" si="0"/>
        <v>561215</v>
      </c>
      <c r="G4" s="240">
        <v>-3017685</v>
      </c>
      <c r="H4" s="236">
        <v>6.2273430602231503</v>
      </c>
      <c r="I4" s="239" t="s">
        <v>224</v>
      </c>
      <c r="J4" s="241" t="s">
        <v>225</v>
      </c>
      <c r="K4" s="233" t="s">
        <v>224</v>
      </c>
      <c r="L4" s="232">
        <v>3</v>
      </c>
      <c r="M4" s="225">
        <v>1</v>
      </c>
      <c r="N4" s="224" t="s">
        <v>657</v>
      </c>
    </row>
    <row r="5" spans="1:17" ht="56.4" customHeight="1" x14ac:dyDescent="0.25">
      <c r="A5" s="226">
        <v>3</v>
      </c>
      <c r="B5" s="238" t="s">
        <v>0</v>
      </c>
      <c r="C5" s="238" t="s">
        <v>656</v>
      </c>
      <c r="D5" s="237" t="s">
        <v>209</v>
      </c>
      <c r="E5" s="240">
        <v>30075505.590000004</v>
      </c>
      <c r="F5" s="280">
        <f t="shared" si="0"/>
        <v>6015101.1180000007</v>
      </c>
      <c r="G5" s="240">
        <v>-4124512.88</v>
      </c>
      <c r="H5" s="236">
        <v>4.5220625627800954</v>
      </c>
      <c r="I5" s="239" t="s">
        <v>224</v>
      </c>
      <c r="J5" s="241" t="s">
        <v>225</v>
      </c>
      <c r="K5" s="233" t="s">
        <v>224</v>
      </c>
      <c r="L5" s="232">
        <v>3</v>
      </c>
      <c r="M5" s="225">
        <v>1</v>
      </c>
      <c r="N5" s="224" t="s">
        <v>655</v>
      </c>
    </row>
    <row r="6" spans="1:17" ht="85.2" customHeight="1" x14ac:dyDescent="0.25">
      <c r="A6" s="226">
        <v>4</v>
      </c>
      <c r="B6" s="238" t="s">
        <v>0</v>
      </c>
      <c r="C6" s="238" t="s">
        <v>654</v>
      </c>
      <c r="D6" s="237" t="s">
        <v>209</v>
      </c>
      <c r="E6" s="240">
        <v>7043969</v>
      </c>
      <c r="F6" s="280">
        <f t="shared" si="0"/>
        <v>1408793.8</v>
      </c>
      <c r="G6" s="240">
        <v>-3267976.2</v>
      </c>
      <c r="H6" s="236">
        <v>5.1863926557199278</v>
      </c>
      <c r="I6" s="239" t="s">
        <v>224</v>
      </c>
      <c r="J6" s="241" t="s">
        <v>225</v>
      </c>
      <c r="K6" s="233" t="s">
        <v>224</v>
      </c>
      <c r="L6" s="232">
        <v>3</v>
      </c>
      <c r="M6" s="225">
        <v>1</v>
      </c>
      <c r="N6" s="224" t="s">
        <v>653</v>
      </c>
    </row>
    <row r="7" spans="1:17" ht="81" customHeight="1" x14ac:dyDescent="0.25">
      <c r="A7" s="226">
        <v>5</v>
      </c>
      <c r="B7" s="238" t="s">
        <v>0</v>
      </c>
      <c r="C7" s="238" t="s">
        <v>652</v>
      </c>
      <c r="D7" s="237" t="s">
        <v>209</v>
      </c>
      <c r="E7" s="240">
        <v>31538488</v>
      </c>
      <c r="F7" s="280">
        <f t="shared" si="0"/>
        <v>6307697.6000000006</v>
      </c>
      <c r="G7" s="240">
        <v>-2864072.4000000004</v>
      </c>
      <c r="H7" s="236">
        <v>5.1923192861268221</v>
      </c>
      <c r="I7" s="239" t="s">
        <v>224</v>
      </c>
      <c r="J7" s="241" t="s">
        <v>225</v>
      </c>
      <c r="K7" s="233" t="s">
        <v>224</v>
      </c>
      <c r="L7" s="232">
        <v>3</v>
      </c>
      <c r="M7" s="225">
        <v>1</v>
      </c>
      <c r="N7" s="224" t="s">
        <v>651</v>
      </c>
    </row>
    <row r="8" spans="1:17" ht="102.6" customHeight="1" x14ac:dyDescent="0.25">
      <c r="A8" s="226">
        <v>6</v>
      </c>
      <c r="B8" s="238" t="s">
        <v>1</v>
      </c>
      <c r="C8" s="238" t="s">
        <v>650</v>
      </c>
      <c r="D8" s="237" t="s">
        <v>209</v>
      </c>
      <c r="E8" s="240">
        <v>39771536.410000086</v>
      </c>
      <c r="F8" s="280">
        <f t="shared" si="0"/>
        <v>7954307.2820000174</v>
      </c>
      <c r="G8" s="240">
        <v>-21831784.710000001</v>
      </c>
      <c r="H8" s="236">
        <v>3.1537554319141652</v>
      </c>
      <c r="I8" s="239" t="s">
        <v>224</v>
      </c>
      <c r="J8" s="241" t="s">
        <v>225</v>
      </c>
      <c r="K8" s="233" t="s">
        <v>224</v>
      </c>
      <c r="L8" s="232">
        <v>3</v>
      </c>
      <c r="M8" s="225">
        <v>1</v>
      </c>
      <c r="N8" s="224" t="s">
        <v>649</v>
      </c>
    </row>
    <row r="9" spans="1:17" ht="76.8" customHeight="1" x14ac:dyDescent="0.25">
      <c r="A9" s="226">
        <v>7</v>
      </c>
      <c r="B9" s="238" t="s">
        <v>1</v>
      </c>
      <c r="C9" s="238" t="s">
        <v>648</v>
      </c>
      <c r="D9" s="237" t="s">
        <v>209</v>
      </c>
      <c r="E9" s="240">
        <v>25036427.269999996</v>
      </c>
      <c r="F9" s="280">
        <f t="shared" si="0"/>
        <v>5007285.453999999</v>
      </c>
      <c r="G9" s="240">
        <v>-5193514.54</v>
      </c>
      <c r="H9" s="236">
        <v>3.8389908472584535</v>
      </c>
      <c r="I9" s="239" t="s">
        <v>224</v>
      </c>
      <c r="J9" s="241" t="s">
        <v>225</v>
      </c>
      <c r="K9" s="233" t="s">
        <v>224</v>
      </c>
      <c r="L9" s="232">
        <v>3</v>
      </c>
      <c r="M9" s="225">
        <v>1</v>
      </c>
      <c r="N9" s="224" t="s">
        <v>647</v>
      </c>
    </row>
    <row r="10" spans="1:17" ht="61.8" customHeight="1" x14ac:dyDescent="0.25">
      <c r="A10" s="226">
        <v>8</v>
      </c>
      <c r="B10" s="238" t="s">
        <v>1</v>
      </c>
      <c r="C10" s="238" t="s">
        <v>646</v>
      </c>
      <c r="D10" s="237" t="s">
        <v>209</v>
      </c>
      <c r="E10" s="240">
        <v>3837511.9300000072</v>
      </c>
      <c r="F10" s="280">
        <f t="shared" si="0"/>
        <v>767502.38600000145</v>
      </c>
      <c r="G10" s="281">
        <v>-2932497.61</v>
      </c>
      <c r="H10" s="240">
        <v>4.3911815654656889</v>
      </c>
      <c r="I10" s="236" t="s">
        <v>224</v>
      </c>
      <c r="J10" s="239" t="s">
        <v>225</v>
      </c>
      <c r="K10" s="233" t="s">
        <v>224</v>
      </c>
      <c r="L10" s="232">
        <v>3</v>
      </c>
      <c r="M10" s="225">
        <v>1</v>
      </c>
      <c r="N10" s="224" t="s">
        <v>645</v>
      </c>
    </row>
    <row r="11" spans="1:17" ht="100.2" customHeight="1" x14ac:dyDescent="0.25">
      <c r="A11" s="226">
        <v>9</v>
      </c>
      <c r="B11" s="238" t="s">
        <v>2</v>
      </c>
      <c r="C11" s="238" t="s">
        <v>644</v>
      </c>
      <c r="D11" s="237" t="s">
        <v>209</v>
      </c>
      <c r="E11" s="240">
        <v>14089249.280000001</v>
      </c>
      <c r="F11" s="280">
        <f t="shared" si="0"/>
        <v>2817849.8560000006</v>
      </c>
      <c r="G11" s="240">
        <v>-16863545.140000001</v>
      </c>
      <c r="H11" s="236">
        <v>6.827107671581067</v>
      </c>
      <c r="I11" s="235" t="s">
        <v>224</v>
      </c>
      <c r="J11" s="234" t="s">
        <v>225</v>
      </c>
      <c r="K11" s="233" t="s">
        <v>224</v>
      </c>
      <c r="L11" s="232">
        <v>3</v>
      </c>
      <c r="M11" s="225">
        <v>1</v>
      </c>
      <c r="N11" s="224" t="s">
        <v>643</v>
      </c>
    </row>
    <row r="12" spans="1:17" ht="106.2" customHeight="1" x14ac:dyDescent="0.25">
      <c r="A12" s="226">
        <v>10</v>
      </c>
      <c r="B12" s="230" t="s">
        <v>2</v>
      </c>
      <c r="C12" s="230" t="s">
        <v>642</v>
      </c>
      <c r="D12" s="228" t="s">
        <v>209</v>
      </c>
      <c r="E12" s="229">
        <v>4748811.8599999994</v>
      </c>
      <c r="F12" s="280">
        <f t="shared" si="0"/>
        <v>949762.37199999997</v>
      </c>
      <c r="G12" s="240">
        <v>-11812037.619999999</v>
      </c>
      <c r="H12" s="229">
        <v>5.8880544874911047</v>
      </c>
      <c r="I12" s="228" t="s">
        <v>224</v>
      </c>
      <c r="J12" s="227" t="s">
        <v>225</v>
      </c>
      <c r="K12" s="226" t="s">
        <v>224</v>
      </c>
      <c r="L12" s="226">
        <v>3</v>
      </c>
      <c r="M12" s="225">
        <v>0</v>
      </c>
      <c r="N12" s="224" t="s">
        <v>641</v>
      </c>
    </row>
    <row r="13" spans="1:17" ht="58.8" customHeight="1" x14ac:dyDescent="0.25">
      <c r="A13" s="226">
        <v>11</v>
      </c>
      <c r="B13" s="230" t="s">
        <v>3</v>
      </c>
      <c r="C13" s="230" t="s">
        <v>640</v>
      </c>
      <c r="D13" s="228" t="s">
        <v>209</v>
      </c>
      <c r="E13" s="229">
        <v>5979295.1800000072</v>
      </c>
      <c r="F13" s="280">
        <f t="shared" si="0"/>
        <v>1195859.0360000015</v>
      </c>
      <c r="G13" s="240">
        <v>-9222990.9600000009</v>
      </c>
      <c r="H13" s="229">
        <v>4.9731606281290768</v>
      </c>
      <c r="I13" s="228" t="s">
        <v>224</v>
      </c>
      <c r="J13" s="227" t="s">
        <v>225</v>
      </c>
      <c r="K13" s="226" t="s">
        <v>224</v>
      </c>
      <c r="L13" s="226">
        <v>3</v>
      </c>
      <c r="M13" s="225">
        <v>1</v>
      </c>
      <c r="N13" s="231" t="s">
        <v>639</v>
      </c>
    </row>
    <row r="14" spans="1:17" ht="55.8" customHeight="1" x14ac:dyDescent="0.25">
      <c r="A14" s="226">
        <v>12</v>
      </c>
      <c r="B14" s="230" t="s">
        <v>3</v>
      </c>
      <c r="C14" s="230" t="s">
        <v>638</v>
      </c>
      <c r="D14" s="228" t="s">
        <v>209</v>
      </c>
      <c r="E14" s="229">
        <v>6481160.4300000072</v>
      </c>
      <c r="F14" s="280">
        <f t="shared" si="0"/>
        <v>1296232.0860000015</v>
      </c>
      <c r="G14" s="240">
        <v>-350767.90999999992</v>
      </c>
      <c r="H14" s="229">
        <v>5.2464719168657545</v>
      </c>
      <c r="I14" s="228" t="s">
        <v>224</v>
      </c>
      <c r="J14" s="227" t="s">
        <v>225</v>
      </c>
      <c r="K14" s="226" t="s">
        <v>224</v>
      </c>
      <c r="L14" s="226">
        <v>3</v>
      </c>
      <c r="M14" s="225">
        <v>1</v>
      </c>
      <c r="N14" s="231" t="s">
        <v>637</v>
      </c>
    </row>
    <row r="15" spans="1:17" ht="58.8" customHeight="1" x14ac:dyDescent="0.25">
      <c r="A15" s="226">
        <v>13</v>
      </c>
      <c r="B15" s="230" t="s">
        <v>3</v>
      </c>
      <c r="C15" s="230" t="s">
        <v>636</v>
      </c>
      <c r="D15" s="228" t="s">
        <v>209</v>
      </c>
      <c r="E15" s="229">
        <v>91678.329999983311</v>
      </c>
      <c r="F15" s="280">
        <f t="shared" si="0"/>
        <v>18335.665999996661</v>
      </c>
      <c r="G15" s="240">
        <v>-3502664.33</v>
      </c>
      <c r="H15" s="229">
        <v>3.411172867667585</v>
      </c>
      <c r="I15" s="228" t="s">
        <v>224</v>
      </c>
      <c r="J15" s="227" t="s">
        <v>225</v>
      </c>
      <c r="K15" s="226" t="s">
        <v>224</v>
      </c>
      <c r="L15" s="226">
        <v>3</v>
      </c>
      <c r="M15" s="225">
        <v>1</v>
      </c>
      <c r="N15" s="231" t="s">
        <v>635</v>
      </c>
    </row>
    <row r="16" spans="1:17" ht="57.6" customHeight="1" x14ac:dyDescent="0.25">
      <c r="A16" s="226">
        <v>14</v>
      </c>
      <c r="B16" s="230" t="s">
        <v>3</v>
      </c>
      <c r="C16" s="230" t="s">
        <v>634</v>
      </c>
      <c r="D16" s="228" t="s">
        <v>209</v>
      </c>
      <c r="E16" s="229">
        <v>9088242.4799999893</v>
      </c>
      <c r="F16" s="280">
        <f t="shared" si="0"/>
        <v>1817648.4959999979</v>
      </c>
      <c r="G16" s="240">
        <v>-6566834.5</v>
      </c>
      <c r="H16" s="229">
        <v>5.0650487363193779</v>
      </c>
      <c r="I16" s="228" t="s">
        <v>224</v>
      </c>
      <c r="J16" s="227" t="s">
        <v>225</v>
      </c>
      <c r="K16" s="226" t="s">
        <v>224</v>
      </c>
      <c r="L16" s="226">
        <v>3</v>
      </c>
      <c r="M16" s="225">
        <v>1</v>
      </c>
      <c r="N16" s="231" t="s">
        <v>633</v>
      </c>
    </row>
    <row r="17" spans="1:14" ht="85.8" customHeight="1" x14ac:dyDescent="0.25">
      <c r="A17" s="226">
        <v>15</v>
      </c>
      <c r="B17" s="230" t="s">
        <v>3</v>
      </c>
      <c r="C17" s="230" t="s">
        <v>632</v>
      </c>
      <c r="D17" s="228" t="s">
        <v>209</v>
      </c>
      <c r="E17" s="229">
        <v>13049999.999999985</v>
      </c>
      <c r="F17" s="280">
        <f t="shared" si="0"/>
        <v>2609999.9999999972</v>
      </c>
      <c r="G17" s="240">
        <v>-8375800</v>
      </c>
      <c r="H17" s="229">
        <v>4.2841864471523374</v>
      </c>
      <c r="I17" s="228" t="s">
        <v>224</v>
      </c>
      <c r="J17" s="227" t="s">
        <v>225</v>
      </c>
      <c r="K17" s="226" t="s">
        <v>224</v>
      </c>
      <c r="L17" s="226">
        <v>3</v>
      </c>
      <c r="M17" s="225">
        <v>0</v>
      </c>
      <c r="N17" s="231" t="s">
        <v>630</v>
      </c>
    </row>
    <row r="18" spans="1:14" ht="78.599999999999994" customHeight="1" x14ac:dyDescent="0.25">
      <c r="A18" s="226">
        <v>16</v>
      </c>
      <c r="B18" s="230" t="s">
        <v>3</v>
      </c>
      <c r="C18" s="230" t="s">
        <v>631</v>
      </c>
      <c r="D18" s="228" t="s">
        <v>209</v>
      </c>
      <c r="E18" s="229">
        <v>7116268.4300000072</v>
      </c>
      <c r="F18" s="280">
        <f t="shared" si="0"/>
        <v>1423253.6860000016</v>
      </c>
      <c r="G18" s="240">
        <v>-19177286.309999999</v>
      </c>
      <c r="H18" s="229">
        <v>6.8827842791908926</v>
      </c>
      <c r="I18" s="228" t="s">
        <v>224</v>
      </c>
      <c r="J18" s="227" t="s">
        <v>225</v>
      </c>
      <c r="K18" s="226" t="s">
        <v>224</v>
      </c>
      <c r="L18" s="226">
        <v>3</v>
      </c>
      <c r="M18" s="225">
        <v>1</v>
      </c>
      <c r="N18" s="231" t="s">
        <v>630</v>
      </c>
    </row>
    <row r="19" spans="1:14" ht="101.4" customHeight="1" x14ac:dyDescent="0.25">
      <c r="A19" s="226">
        <v>17</v>
      </c>
      <c r="B19" s="230" t="s">
        <v>3</v>
      </c>
      <c r="C19" s="230" t="s">
        <v>227</v>
      </c>
      <c r="D19" s="228" t="s">
        <v>209</v>
      </c>
      <c r="E19" s="229">
        <v>100774613.18000007</v>
      </c>
      <c r="F19" s="280">
        <f t="shared" si="0"/>
        <v>20154922.636000015</v>
      </c>
      <c r="G19" s="240">
        <v>-35446279.359999999</v>
      </c>
      <c r="H19" s="229">
        <v>4.1679741456622228</v>
      </c>
      <c r="I19" s="228" t="s">
        <v>224</v>
      </c>
      <c r="J19" s="227" t="s">
        <v>225</v>
      </c>
      <c r="K19" s="226" t="s">
        <v>224</v>
      </c>
      <c r="L19" s="226">
        <v>3</v>
      </c>
      <c r="M19" s="225">
        <v>1</v>
      </c>
      <c r="N19" s="231" t="s">
        <v>629</v>
      </c>
    </row>
    <row r="20" spans="1:14" ht="53.4" customHeight="1" x14ac:dyDescent="0.25">
      <c r="A20" s="226">
        <v>18</v>
      </c>
      <c r="B20" s="230" t="s">
        <v>3</v>
      </c>
      <c r="C20" s="230" t="s">
        <v>628</v>
      </c>
      <c r="D20" s="228" t="s">
        <v>209</v>
      </c>
      <c r="E20" s="229">
        <v>6511389.1700000018</v>
      </c>
      <c r="F20" s="280">
        <f t="shared" si="0"/>
        <v>1302277.8340000005</v>
      </c>
      <c r="G20" s="240">
        <v>-19269908.16</v>
      </c>
      <c r="H20" s="229">
        <v>7.2041017499096727</v>
      </c>
      <c r="I20" s="228" t="s">
        <v>224</v>
      </c>
      <c r="J20" s="227" t="s">
        <v>225</v>
      </c>
      <c r="K20" s="226" t="s">
        <v>224</v>
      </c>
      <c r="L20" s="226">
        <v>3</v>
      </c>
      <c r="M20" s="225">
        <v>1</v>
      </c>
      <c r="N20" s="231" t="s">
        <v>627</v>
      </c>
    </row>
    <row r="21" spans="1:14" ht="146.4" customHeight="1" x14ac:dyDescent="0.25">
      <c r="A21" s="226">
        <v>19</v>
      </c>
      <c r="B21" s="230" t="s">
        <v>4</v>
      </c>
      <c r="C21" s="230" t="s">
        <v>626</v>
      </c>
      <c r="D21" s="228" t="s">
        <v>209</v>
      </c>
      <c r="E21" s="229">
        <v>171580000</v>
      </c>
      <c r="F21" s="280">
        <f t="shared" si="0"/>
        <v>34316000</v>
      </c>
      <c r="G21" s="240">
        <v>-118545620</v>
      </c>
      <c r="H21" s="229">
        <v>6.4710141504145637</v>
      </c>
      <c r="I21" s="228" t="s">
        <v>224</v>
      </c>
      <c r="J21" s="227" t="s">
        <v>225</v>
      </c>
      <c r="K21" s="226" t="s">
        <v>224</v>
      </c>
      <c r="L21" s="226">
        <v>3</v>
      </c>
      <c r="M21" s="225">
        <v>0</v>
      </c>
      <c r="N21" s="231" t="s">
        <v>625</v>
      </c>
    </row>
    <row r="22" spans="1:14" ht="57.6" customHeight="1" x14ac:dyDescent="0.25">
      <c r="A22" s="226">
        <v>20</v>
      </c>
      <c r="B22" s="230" t="s">
        <v>4</v>
      </c>
      <c r="C22" s="230" t="s">
        <v>624</v>
      </c>
      <c r="D22" s="228" t="s">
        <v>209</v>
      </c>
      <c r="E22" s="229">
        <v>22977484.23999995</v>
      </c>
      <c r="F22" s="280">
        <f t="shared" si="0"/>
        <v>4595496.84799999</v>
      </c>
      <c r="G22" s="240">
        <v>-1473104.1500000004</v>
      </c>
      <c r="H22" s="229">
        <v>2.4463816606995294</v>
      </c>
      <c r="I22" s="228" t="s">
        <v>224</v>
      </c>
      <c r="J22" s="227" t="s">
        <v>225</v>
      </c>
      <c r="K22" s="226" t="s">
        <v>224</v>
      </c>
      <c r="L22" s="226">
        <v>3</v>
      </c>
      <c r="M22" s="225">
        <v>2</v>
      </c>
      <c r="N22" s="231" t="s">
        <v>623</v>
      </c>
    </row>
    <row r="23" spans="1:14" ht="85.2" customHeight="1" x14ac:dyDescent="0.25">
      <c r="A23" s="226">
        <v>21</v>
      </c>
      <c r="B23" s="230" t="s">
        <v>4</v>
      </c>
      <c r="C23" s="230" t="s">
        <v>622</v>
      </c>
      <c r="D23" s="228" t="s">
        <v>209</v>
      </c>
      <c r="E23" s="229">
        <v>1204809.9100000113</v>
      </c>
      <c r="F23" s="280">
        <f t="shared" si="0"/>
        <v>240961.98200000229</v>
      </c>
      <c r="G23" s="240">
        <v>-11239939.01</v>
      </c>
      <c r="H23" s="229">
        <v>4.7916475785327153</v>
      </c>
      <c r="I23" s="228" t="s">
        <v>224</v>
      </c>
      <c r="J23" s="227" t="s">
        <v>225</v>
      </c>
      <c r="K23" s="226" t="s">
        <v>224</v>
      </c>
      <c r="L23" s="226">
        <v>3</v>
      </c>
      <c r="M23" s="225">
        <v>1</v>
      </c>
      <c r="N23" s="231" t="s">
        <v>621</v>
      </c>
    </row>
    <row r="24" spans="1:14" ht="30.6" customHeight="1" x14ac:dyDescent="0.25">
      <c r="A24" s="226">
        <v>22</v>
      </c>
      <c r="B24" s="230" t="s">
        <v>4</v>
      </c>
      <c r="C24" s="230" t="s">
        <v>620</v>
      </c>
      <c r="D24" s="228" t="s">
        <v>209</v>
      </c>
      <c r="E24" s="229">
        <v>2470681.2700000107</v>
      </c>
      <c r="F24" s="280">
        <f t="shared" si="0"/>
        <v>494136.25400000217</v>
      </c>
      <c r="G24" s="240">
        <v>-7836663.7400000002</v>
      </c>
      <c r="H24" s="229">
        <v>3.4244113161588592</v>
      </c>
      <c r="I24" s="228" t="s">
        <v>224</v>
      </c>
      <c r="J24" s="227" t="s">
        <v>225</v>
      </c>
      <c r="K24" s="226" t="s">
        <v>224</v>
      </c>
      <c r="L24" s="226">
        <v>3</v>
      </c>
      <c r="M24" s="225">
        <v>1</v>
      </c>
      <c r="N24" s="231" t="s">
        <v>619</v>
      </c>
    </row>
    <row r="25" spans="1:14" ht="57.6" customHeight="1" x14ac:dyDescent="0.25">
      <c r="A25" s="226">
        <v>23</v>
      </c>
      <c r="B25" s="230" t="s">
        <v>4</v>
      </c>
      <c r="C25" s="230" t="s">
        <v>618</v>
      </c>
      <c r="D25" s="228" t="s">
        <v>209</v>
      </c>
      <c r="E25" s="229">
        <v>2337479.8200000077</v>
      </c>
      <c r="F25" s="280">
        <f t="shared" si="0"/>
        <v>467495.96400000155</v>
      </c>
      <c r="G25" s="240">
        <v>-4711705.03</v>
      </c>
      <c r="H25" s="229">
        <v>3.0343814861252012</v>
      </c>
      <c r="I25" s="228" t="s">
        <v>224</v>
      </c>
      <c r="J25" s="227" t="s">
        <v>225</v>
      </c>
      <c r="K25" s="226" t="s">
        <v>224</v>
      </c>
      <c r="L25" s="226">
        <v>3</v>
      </c>
      <c r="M25" s="225">
        <v>1</v>
      </c>
      <c r="N25" s="224" t="s">
        <v>617</v>
      </c>
    </row>
    <row r="26" spans="1:14" ht="75" customHeight="1" x14ac:dyDescent="0.25">
      <c r="A26" s="226">
        <v>24</v>
      </c>
      <c r="B26" s="230" t="s">
        <v>5</v>
      </c>
      <c r="C26" s="230" t="s">
        <v>616</v>
      </c>
      <c r="D26" s="228" t="s">
        <v>209</v>
      </c>
      <c r="E26" s="229">
        <v>86500000</v>
      </c>
      <c r="F26" s="280">
        <f t="shared" si="0"/>
        <v>17300000</v>
      </c>
      <c r="G26" s="240">
        <v>-22700000</v>
      </c>
      <c r="H26" s="229">
        <v>6.1387573787499994</v>
      </c>
      <c r="I26" s="228" t="s">
        <v>224</v>
      </c>
      <c r="J26" s="227" t="s">
        <v>225</v>
      </c>
      <c r="K26" s="226" t="s">
        <v>224</v>
      </c>
      <c r="L26" s="226">
        <v>3</v>
      </c>
      <c r="M26" s="225">
        <v>1</v>
      </c>
      <c r="N26" s="224" t="s">
        <v>615</v>
      </c>
    </row>
    <row r="27" spans="1:14" ht="73.8" customHeight="1" x14ac:dyDescent="0.25">
      <c r="A27" s="226">
        <v>25</v>
      </c>
      <c r="B27" s="230" t="s">
        <v>5</v>
      </c>
      <c r="C27" s="230" t="s">
        <v>614</v>
      </c>
      <c r="D27" s="228" t="s">
        <v>209</v>
      </c>
      <c r="E27" s="229">
        <v>8488057.8500000238</v>
      </c>
      <c r="F27" s="280">
        <f t="shared" si="0"/>
        <v>1697611.570000005</v>
      </c>
      <c r="G27" s="240">
        <v>-4778973.8499999996</v>
      </c>
      <c r="H27" s="229">
        <v>3.2554362321238215</v>
      </c>
      <c r="I27" s="228" t="s">
        <v>224</v>
      </c>
      <c r="J27" s="227" t="s">
        <v>225</v>
      </c>
      <c r="K27" s="226" t="s">
        <v>224</v>
      </c>
      <c r="L27" s="226">
        <v>3</v>
      </c>
      <c r="M27" s="225">
        <v>1</v>
      </c>
      <c r="N27" s="224" t="s">
        <v>613</v>
      </c>
    </row>
    <row r="28" spans="1:14" ht="85.8" customHeight="1" x14ac:dyDescent="0.25">
      <c r="A28" s="226">
        <v>26</v>
      </c>
      <c r="B28" s="230" t="s">
        <v>6</v>
      </c>
      <c r="C28" s="230" t="s">
        <v>241</v>
      </c>
      <c r="D28" s="228" t="s">
        <v>209</v>
      </c>
      <c r="E28" s="229">
        <v>438329306.88000011</v>
      </c>
      <c r="F28" s="280">
        <f t="shared" si="0"/>
        <v>87665861.376000032</v>
      </c>
      <c r="G28" s="240">
        <v>-101065086.61999999</v>
      </c>
      <c r="H28" s="229">
        <v>5.5666794772159101</v>
      </c>
      <c r="I28" s="228" t="s">
        <v>224</v>
      </c>
      <c r="J28" s="227" t="s">
        <v>225</v>
      </c>
      <c r="K28" s="226" t="s">
        <v>224</v>
      </c>
      <c r="L28" s="226">
        <v>3</v>
      </c>
      <c r="M28" s="225">
        <v>1</v>
      </c>
      <c r="N28" s="224" t="s">
        <v>612</v>
      </c>
    </row>
    <row r="29" spans="1:14" ht="28.8" customHeight="1" x14ac:dyDescent="0.25">
      <c r="A29" s="226">
        <v>27</v>
      </c>
      <c r="B29" s="230" t="s">
        <v>6</v>
      </c>
      <c r="C29" s="230" t="s">
        <v>245</v>
      </c>
      <c r="D29" s="228" t="s">
        <v>209</v>
      </c>
      <c r="E29" s="229">
        <v>3938530.9099999964</v>
      </c>
      <c r="F29" s="280">
        <f t="shared" si="0"/>
        <v>787706.18199999933</v>
      </c>
      <c r="G29" s="240">
        <v>-9335811.8100000005</v>
      </c>
      <c r="H29" s="229">
        <v>5.4268429601313386</v>
      </c>
      <c r="I29" s="228" t="s">
        <v>224</v>
      </c>
      <c r="J29" s="227" t="s">
        <v>225</v>
      </c>
      <c r="K29" s="226" t="s">
        <v>224</v>
      </c>
      <c r="L29" s="226">
        <v>3</v>
      </c>
      <c r="M29" s="225">
        <v>1</v>
      </c>
      <c r="N29" s="224" t="s">
        <v>611</v>
      </c>
    </row>
    <row r="30" spans="1:14" ht="57.6" customHeight="1" x14ac:dyDescent="0.25">
      <c r="A30" s="226">
        <v>28</v>
      </c>
      <c r="B30" s="230" t="s">
        <v>6</v>
      </c>
      <c r="C30" s="230" t="s">
        <v>247</v>
      </c>
      <c r="D30" s="228" t="s">
        <v>209</v>
      </c>
      <c r="E30" s="229">
        <v>24433879.979999959</v>
      </c>
      <c r="F30" s="280">
        <f t="shared" si="0"/>
        <v>4886775.9959999919</v>
      </c>
      <c r="G30" s="240">
        <v>-5507224</v>
      </c>
      <c r="H30" s="229">
        <v>0.85894200857872927</v>
      </c>
      <c r="I30" s="228" t="s">
        <v>224</v>
      </c>
      <c r="J30" s="227" t="s">
        <v>225</v>
      </c>
      <c r="K30" s="226" t="s">
        <v>225</v>
      </c>
      <c r="L30" s="226">
        <v>4</v>
      </c>
      <c r="M30" s="225">
        <v>6</v>
      </c>
      <c r="N30" s="224" t="s">
        <v>610</v>
      </c>
    </row>
    <row r="31" spans="1:14" ht="30.6" customHeight="1" x14ac:dyDescent="0.25">
      <c r="A31" s="226">
        <v>29</v>
      </c>
      <c r="B31" s="230" t="s">
        <v>6</v>
      </c>
      <c r="C31" s="230" t="s">
        <v>250</v>
      </c>
      <c r="D31" s="228" t="s">
        <v>209</v>
      </c>
      <c r="E31" s="229">
        <v>7408705</v>
      </c>
      <c r="F31" s="280">
        <f t="shared" si="0"/>
        <v>1481741</v>
      </c>
      <c r="G31" s="240">
        <v>-6537079</v>
      </c>
      <c r="H31" s="229">
        <v>3.3936939500612406</v>
      </c>
      <c r="I31" s="228" t="s">
        <v>224</v>
      </c>
      <c r="J31" s="227" t="s">
        <v>225</v>
      </c>
      <c r="K31" s="226" t="s">
        <v>224</v>
      </c>
      <c r="L31" s="226">
        <v>3</v>
      </c>
      <c r="M31" s="225">
        <v>1</v>
      </c>
      <c r="N31" s="224" t="s">
        <v>609</v>
      </c>
    </row>
    <row r="32" spans="1:14" x14ac:dyDescent="0.25">
      <c r="A32" s="309" t="s">
        <v>7</v>
      </c>
      <c r="B32" s="310"/>
      <c r="C32" s="310"/>
      <c r="D32" s="311"/>
      <c r="E32" s="282">
        <f>SUM(E3:E31)</f>
        <v>1080624216.9900002</v>
      </c>
      <c r="F32" s="282">
        <f t="shared" ref="F32:G32" si="1">SUM(F3:F31)</f>
        <v>216124843.39800009</v>
      </c>
      <c r="G32" s="282">
        <f t="shared" si="1"/>
        <v>-472373752.92000002</v>
      </c>
      <c r="H32" s="279"/>
      <c r="I32" s="277"/>
      <c r="J32" s="277"/>
      <c r="K32" s="277"/>
      <c r="L32" s="277"/>
      <c r="M32" s="277"/>
      <c r="N32" s="278"/>
    </row>
  </sheetData>
  <mergeCells count="2">
    <mergeCell ref="A1:M1"/>
    <mergeCell ref="A32:D32"/>
  </mergeCells>
  <conditionalFormatting sqref="G2">
    <cfRule type="cellIs" dxfId="0" priority="1" operator="lessThan">
      <formula>0</formula>
    </cfRule>
  </conditionalFormatting>
  <conditionalFormatting sqref="M3:M3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9370078740157483" right="0.15748031496062992" top="0.74803149606299213" bottom="0.35433070866141736" header="0.39370078740157483" footer="0.31496062992125984"/>
  <pageSetup paperSize="9" scale="70" orientation="landscape" r:id="rId1"/>
  <headerFooter>
    <oddHeader>&amp;R&amp;"TH SarabunPSK,ธรรมดา"&amp;14เอกสารแนบที่ 3</oddHeader>
    <oddFooter>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948FB-04F6-4733-AF6E-64013539481C}">
  <dimension ref="A1:K32"/>
  <sheetViews>
    <sheetView view="pageBreakPreview" topLeftCell="D1" zoomScale="70" zoomScaleNormal="90" zoomScaleSheetLayoutView="70" workbookViewId="0">
      <pane ySplit="2" topLeftCell="A3" activePane="bottomLeft" state="frozen"/>
      <selection pane="bottomLeft" activeCell="N21" sqref="M21:N21"/>
    </sheetView>
  </sheetViews>
  <sheetFormatPr defaultColWidth="9" defaultRowHeight="30" customHeight="1" x14ac:dyDescent="0.25"/>
  <cols>
    <col min="1" max="1" width="5.3984375" style="255" customWidth="1"/>
    <col min="2" max="2" width="11.59765625" style="255" customWidth="1"/>
    <col min="3" max="3" width="13.59765625" style="255" customWidth="1"/>
    <col min="4" max="4" width="9" style="250"/>
    <col min="5" max="5" width="16.296875" style="250" customWidth="1"/>
    <col min="6" max="7" width="22.3984375" style="250" customWidth="1"/>
    <col min="8" max="8" width="26.69921875" style="250" customWidth="1"/>
    <col min="9" max="9" width="22.09765625" style="250" customWidth="1"/>
    <col min="10" max="10" width="9.296875" style="250" customWidth="1"/>
    <col min="11" max="16384" width="9" style="250"/>
  </cols>
  <sheetData>
    <row r="1" spans="1:11" ht="27.6" customHeight="1" thickBot="1" x14ac:dyDescent="0.3">
      <c r="A1" s="315" t="s">
        <v>667</v>
      </c>
      <c r="B1" s="315"/>
      <c r="C1" s="315"/>
      <c r="D1" s="312" t="s">
        <v>235</v>
      </c>
      <c r="E1" s="312" t="s">
        <v>674</v>
      </c>
      <c r="F1" s="312" t="s">
        <v>675</v>
      </c>
      <c r="G1" s="316" t="s">
        <v>676</v>
      </c>
      <c r="H1" s="317"/>
      <c r="I1" s="317"/>
      <c r="J1" s="318"/>
      <c r="K1" s="312" t="s">
        <v>677</v>
      </c>
    </row>
    <row r="2" spans="1:11" ht="57" customHeight="1" x14ac:dyDescent="0.25">
      <c r="A2" s="251" t="s">
        <v>365</v>
      </c>
      <c r="B2" s="251" t="s">
        <v>347</v>
      </c>
      <c r="C2" s="251" t="s">
        <v>236</v>
      </c>
      <c r="D2" s="313"/>
      <c r="E2" s="313"/>
      <c r="F2" s="313"/>
      <c r="G2" s="252" t="s">
        <v>681</v>
      </c>
      <c r="H2" s="252" t="s">
        <v>269</v>
      </c>
      <c r="I2" s="252" t="s">
        <v>679</v>
      </c>
      <c r="J2" s="312" t="s">
        <v>682</v>
      </c>
      <c r="K2" s="313"/>
    </row>
    <row r="3" spans="1:11" s="255" customFormat="1" ht="48.6" customHeight="1" thickBot="1" x14ac:dyDescent="0.3">
      <c r="A3" s="253">
        <v>1</v>
      </c>
      <c r="B3" s="254" t="s">
        <v>0</v>
      </c>
      <c r="C3" s="254" t="s">
        <v>660</v>
      </c>
      <c r="D3" s="314"/>
      <c r="E3" s="314"/>
      <c r="F3" s="313"/>
      <c r="G3" s="252" t="s">
        <v>678</v>
      </c>
      <c r="H3" s="252" t="s">
        <v>678</v>
      </c>
      <c r="I3" s="252" t="s">
        <v>678</v>
      </c>
      <c r="J3" s="313"/>
      <c r="K3" s="314"/>
    </row>
    <row r="4" spans="1:11" ht="30" hidden="1" customHeight="1" x14ac:dyDescent="0.25">
      <c r="A4" s="253">
        <v>2</v>
      </c>
      <c r="B4" s="254" t="s">
        <v>0</v>
      </c>
      <c r="C4" s="254" t="s">
        <v>658</v>
      </c>
      <c r="D4" s="253">
        <v>1</v>
      </c>
      <c r="E4" s="254" t="s">
        <v>96</v>
      </c>
      <c r="F4" s="256">
        <v>5405400</v>
      </c>
      <c r="G4" s="257">
        <v>-19637436.370000001</v>
      </c>
      <c r="H4" s="257">
        <v>53830033.880000003</v>
      </c>
      <c r="I4" s="257">
        <v>39094913.270000003</v>
      </c>
      <c r="J4" s="258">
        <v>1</v>
      </c>
      <c r="K4" s="259">
        <v>3</v>
      </c>
    </row>
    <row r="5" spans="1:11" ht="30" hidden="1" customHeight="1" x14ac:dyDescent="0.25">
      <c r="A5" s="253">
        <v>3</v>
      </c>
      <c r="B5" s="254" t="s">
        <v>0</v>
      </c>
      <c r="C5" s="254" t="s">
        <v>656</v>
      </c>
      <c r="D5" s="253">
        <v>2</v>
      </c>
      <c r="E5" s="254" t="s">
        <v>97</v>
      </c>
      <c r="F5" s="256">
        <v>3578900</v>
      </c>
      <c r="G5" s="257">
        <v>-14448218.619999999</v>
      </c>
      <c r="H5" s="257">
        <v>57142919.479999997</v>
      </c>
      <c r="I5" s="257">
        <v>40865270.189999998</v>
      </c>
      <c r="J5" s="258">
        <v>1</v>
      </c>
      <c r="K5" s="259">
        <v>3</v>
      </c>
    </row>
    <row r="6" spans="1:11" ht="30" hidden="1" customHeight="1" x14ac:dyDescent="0.25">
      <c r="A6" s="253">
        <v>4</v>
      </c>
      <c r="B6" s="254" t="s">
        <v>0</v>
      </c>
      <c r="C6" s="254" t="s">
        <v>654</v>
      </c>
      <c r="D6" s="253">
        <v>3</v>
      </c>
      <c r="E6" s="254" t="s">
        <v>101</v>
      </c>
      <c r="F6" s="256">
        <v>10139614</v>
      </c>
      <c r="G6" s="257">
        <v>-19508749.859999999</v>
      </c>
      <c r="H6" s="257">
        <v>50624010.240000002</v>
      </c>
      <c r="I6" s="257">
        <v>31761302.489999998</v>
      </c>
      <c r="J6" s="258">
        <v>1</v>
      </c>
      <c r="K6" s="259">
        <v>3</v>
      </c>
    </row>
    <row r="7" spans="1:11" ht="30" hidden="1" customHeight="1" x14ac:dyDescent="0.25">
      <c r="A7" s="253">
        <v>5</v>
      </c>
      <c r="B7" s="254" t="s">
        <v>0</v>
      </c>
      <c r="C7" s="254" t="s">
        <v>652</v>
      </c>
      <c r="D7" s="253">
        <v>4</v>
      </c>
      <c r="E7" s="254" t="s">
        <v>103</v>
      </c>
      <c r="F7" s="256">
        <v>4676770</v>
      </c>
      <c r="G7" s="257">
        <v>-6963504.96</v>
      </c>
      <c r="H7" s="257">
        <v>44202142.520000003</v>
      </c>
      <c r="I7" s="257">
        <v>28569912.75</v>
      </c>
      <c r="J7" s="258">
        <v>1</v>
      </c>
      <c r="K7" s="259">
        <v>3</v>
      </c>
    </row>
    <row r="8" spans="1:11" ht="30" hidden="1" customHeight="1" x14ac:dyDescent="0.25">
      <c r="A8" s="253">
        <v>6</v>
      </c>
      <c r="B8" s="254" t="s">
        <v>1</v>
      </c>
      <c r="C8" s="254" t="s">
        <v>650</v>
      </c>
      <c r="D8" s="253">
        <v>5</v>
      </c>
      <c r="E8" s="254" t="s">
        <v>104</v>
      </c>
      <c r="F8" s="256">
        <v>9171770</v>
      </c>
      <c r="G8" s="257">
        <v>-26212531.469999999</v>
      </c>
      <c r="H8" s="257">
        <v>44398754.140000001</v>
      </c>
      <c r="I8" s="257">
        <v>31519930.5</v>
      </c>
      <c r="J8" s="258">
        <v>1</v>
      </c>
      <c r="K8" s="259">
        <v>3</v>
      </c>
    </row>
    <row r="9" spans="1:11" ht="30" hidden="1" customHeight="1" x14ac:dyDescent="0.25">
      <c r="A9" s="253">
        <v>7</v>
      </c>
      <c r="B9" s="254" t="s">
        <v>1</v>
      </c>
      <c r="C9" s="254" t="s">
        <v>648</v>
      </c>
      <c r="D9" s="253">
        <v>6</v>
      </c>
      <c r="E9" s="254" t="s">
        <v>107</v>
      </c>
      <c r="F9" s="256">
        <v>29786092</v>
      </c>
      <c r="G9" s="257">
        <v>-10915922.550000001</v>
      </c>
      <c r="H9" s="257">
        <v>180646683.28</v>
      </c>
      <c r="I9" s="257">
        <v>37570460.030000001</v>
      </c>
      <c r="J9" s="258">
        <v>1</v>
      </c>
      <c r="K9" s="259">
        <v>3</v>
      </c>
    </row>
    <row r="10" spans="1:11" ht="30" hidden="1" customHeight="1" x14ac:dyDescent="0.25">
      <c r="A10" s="253">
        <v>8</v>
      </c>
      <c r="B10" s="254" t="s">
        <v>1</v>
      </c>
      <c r="C10" s="254" t="s">
        <v>646</v>
      </c>
      <c r="D10" s="253">
        <v>7</v>
      </c>
      <c r="E10" s="254" t="s">
        <v>112</v>
      </c>
      <c r="F10" s="256">
        <v>10200800</v>
      </c>
      <c r="G10" s="257">
        <v>-6659812.7199999997</v>
      </c>
      <c r="H10" s="257">
        <v>32798399.989999998</v>
      </c>
      <c r="I10" s="257">
        <v>16265852.720000001</v>
      </c>
      <c r="J10" s="258">
        <v>1</v>
      </c>
      <c r="K10" s="259">
        <v>3</v>
      </c>
    </row>
    <row r="11" spans="1:11" ht="30" hidden="1" customHeight="1" x14ac:dyDescent="0.25">
      <c r="A11" s="253">
        <v>9</v>
      </c>
      <c r="B11" s="254" t="s">
        <v>2</v>
      </c>
      <c r="C11" s="254" t="s">
        <v>644</v>
      </c>
      <c r="D11" s="253">
        <v>8</v>
      </c>
      <c r="E11" s="254" t="s">
        <v>113</v>
      </c>
      <c r="F11" s="256">
        <v>3700000</v>
      </c>
      <c r="G11" s="257">
        <v>-21322040.710000001</v>
      </c>
      <c r="H11" s="257">
        <v>32033895.609999999</v>
      </c>
      <c r="I11" s="257">
        <v>13862996.49</v>
      </c>
      <c r="J11" s="258">
        <v>1</v>
      </c>
      <c r="K11" s="259">
        <v>3</v>
      </c>
    </row>
    <row r="12" spans="1:11" ht="30" hidden="1" customHeight="1" x14ac:dyDescent="0.25">
      <c r="A12" s="253">
        <v>10</v>
      </c>
      <c r="B12" s="260" t="s">
        <v>2</v>
      </c>
      <c r="C12" s="260" t="s">
        <v>642</v>
      </c>
      <c r="D12" s="253">
        <v>9</v>
      </c>
      <c r="E12" s="254" t="s">
        <v>116</v>
      </c>
      <c r="F12" s="256">
        <v>19681395</v>
      </c>
      <c r="G12" s="257">
        <v>-767676.77</v>
      </c>
      <c r="H12" s="257">
        <v>46061091</v>
      </c>
      <c r="I12" s="257">
        <v>36299044.240000002</v>
      </c>
      <c r="J12" s="258">
        <v>1</v>
      </c>
      <c r="K12" s="259">
        <v>3</v>
      </c>
    </row>
    <row r="13" spans="1:11" ht="30" customHeight="1" x14ac:dyDescent="0.25">
      <c r="A13" s="253">
        <v>11</v>
      </c>
      <c r="B13" s="260" t="s">
        <v>3</v>
      </c>
      <c r="C13" s="260" t="s">
        <v>640</v>
      </c>
      <c r="D13" s="253">
        <v>10</v>
      </c>
      <c r="E13" s="260" t="s">
        <v>127</v>
      </c>
      <c r="F13" s="256">
        <v>12761800</v>
      </c>
      <c r="G13" s="257">
        <v>7671217.1299999999</v>
      </c>
      <c r="H13" s="257">
        <v>46067167.439999998</v>
      </c>
      <c r="I13" s="257">
        <v>37921337.619999997</v>
      </c>
      <c r="J13" s="258">
        <v>0</v>
      </c>
      <c r="K13" s="253">
        <v>3</v>
      </c>
    </row>
    <row r="14" spans="1:11" ht="30" customHeight="1" x14ac:dyDescent="0.25">
      <c r="A14" s="253">
        <v>12</v>
      </c>
      <c r="B14" s="260" t="s">
        <v>3</v>
      </c>
      <c r="C14" s="260" t="s">
        <v>638</v>
      </c>
      <c r="D14" s="253">
        <v>11</v>
      </c>
      <c r="E14" s="260" t="s">
        <v>130</v>
      </c>
      <c r="F14" s="256">
        <v>10418850</v>
      </c>
      <c r="G14" s="257">
        <v>-13302951.050000001</v>
      </c>
      <c r="H14" s="257">
        <v>47778537.659999996</v>
      </c>
      <c r="I14" s="257">
        <v>31531655.039999999</v>
      </c>
      <c r="J14" s="258">
        <v>1</v>
      </c>
      <c r="K14" s="253">
        <v>3</v>
      </c>
    </row>
    <row r="15" spans="1:11" ht="30" customHeight="1" x14ac:dyDescent="0.25">
      <c r="A15" s="253">
        <v>13</v>
      </c>
      <c r="B15" s="260" t="s">
        <v>3</v>
      </c>
      <c r="C15" s="260" t="s">
        <v>636</v>
      </c>
      <c r="D15" s="253">
        <v>12</v>
      </c>
      <c r="E15" s="260" t="s">
        <v>131</v>
      </c>
      <c r="F15" s="256">
        <v>1647000</v>
      </c>
      <c r="G15" s="257">
        <v>-10404068.15</v>
      </c>
      <c r="H15" s="257">
        <v>29069364.829999998</v>
      </c>
      <c r="I15" s="257">
        <v>20981913.620000001</v>
      </c>
      <c r="J15" s="258">
        <v>1</v>
      </c>
      <c r="K15" s="253">
        <v>3</v>
      </c>
    </row>
    <row r="16" spans="1:11" ht="30" customHeight="1" x14ac:dyDescent="0.25">
      <c r="A16" s="253">
        <v>14</v>
      </c>
      <c r="B16" s="260" t="s">
        <v>3</v>
      </c>
      <c r="C16" s="260" t="s">
        <v>634</v>
      </c>
      <c r="D16" s="253">
        <v>13</v>
      </c>
      <c r="E16" s="260" t="s">
        <v>135</v>
      </c>
      <c r="F16" s="256">
        <v>3521000</v>
      </c>
      <c r="G16" s="257">
        <v>-3000325.47</v>
      </c>
      <c r="H16" s="257">
        <v>15928120.1</v>
      </c>
      <c r="I16" s="257">
        <v>11725208.529999999</v>
      </c>
      <c r="J16" s="258">
        <v>1</v>
      </c>
      <c r="K16" s="253">
        <v>3</v>
      </c>
    </row>
    <row r="17" spans="1:11" ht="30" customHeight="1" x14ac:dyDescent="0.25">
      <c r="A17" s="253">
        <v>15</v>
      </c>
      <c r="B17" s="260" t="s">
        <v>3</v>
      </c>
      <c r="C17" s="260" t="s">
        <v>632</v>
      </c>
      <c r="D17" s="253">
        <v>14</v>
      </c>
      <c r="E17" s="260" t="s">
        <v>137</v>
      </c>
      <c r="F17" s="256">
        <v>8384483</v>
      </c>
      <c r="G17" s="257">
        <v>-11842638.619999999</v>
      </c>
      <c r="H17" s="257">
        <v>41589428.880000003</v>
      </c>
      <c r="I17" s="257">
        <v>28588178.059999999</v>
      </c>
      <c r="J17" s="258">
        <v>1</v>
      </c>
      <c r="K17" s="253">
        <v>3</v>
      </c>
    </row>
    <row r="18" spans="1:11" ht="30" customHeight="1" x14ac:dyDescent="0.25">
      <c r="A18" s="253">
        <v>16</v>
      </c>
      <c r="B18" s="260" t="s">
        <v>3</v>
      </c>
      <c r="C18" s="260" t="s">
        <v>631</v>
      </c>
      <c r="D18" s="253">
        <v>15</v>
      </c>
      <c r="E18" s="260" t="s">
        <v>140</v>
      </c>
      <c r="F18" s="256">
        <v>10985800</v>
      </c>
      <c r="G18" s="257">
        <v>4234729.09</v>
      </c>
      <c r="H18" s="257">
        <v>36431669.109999999</v>
      </c>
      <c r="I18" s="257">
        <v>25095569.530000001</v>
      </c>
      <c r="J18" s="258">
        <v>0</v>
      </c>
      <c r="K18" s="253">
        <v>3</v>
      </c>
    </row>
    <row r="19" spans="1:11" ht="30" customHeight="1" x14ac:dyDescent="0.25">
      <c r="A19" s="253">
        <v>17</v>
      </c>
      <c r="B19" s="260" t="s">
        <v>3</v>
      </c>
      <c r="C19" s="260" t="s">
        <v>227</v>
      </c>
      <c r="D19" s="253">
        <v>16</v>
      </c>
      <c r="E19" s="260" t="s">
        <v>144</v>
      </c>
      <c r="F19" s="256">
        <v>20600540</v>
      </c>
      <c r="G19" s="257">
        <v>-12497798.960000001</v>
      </c>
      <c r="H19" s="257">
        <v>43705603.859999999</v>
      </c>
      <c r="I19" s="257">
        <v>37458324.909999996</v>
      </c>
      <c r="J19" s="258">
        <v>1</v>
      </c>
      <c r="K19" s="253">
        <v>3</v>
      </c>
    </row>
    <row r="20" spans="1:11" ht="30" customHeight="1" x14ac:dyDescent="0.25">
      <c r="A20" s="253">
        <v>18</v>
      </c>
      <c r="B20" s="260" t="s">
        <v>3</v>
      </c>
      <c r="C20" s="260" t="s">
        <v>628</v>
      </c>
      <c r="D20" s="253">
        <v>17</v>
      </c>
      <c r="E20" s="260" t="s">
        <v>276</v>
      </c>
      <c r="F20" s="256">
        <v>55601202</v>
      </c>
      <c r="G20" s="257">
        <v>-25133073.620000001</v>
      </c>
      <c r="H20" s="257">
        <v>232777429.52000001</v>
      </c>
      <c r="I20" s="257">
        <v>126625374.25</v>
      </c>
      <c r="J20" s="258">
        <v>1</v>
      </c>
      <c r="K20" s="253">
        <v>3</v>
      </c>
    </row>
    <row r="21" spans="1:11" s="255" customFormat="1" ht="58.2" customHeight="1" x14ac:dyDescent="0.25">
      <c r="A21" s="253">
        <v>19</v>
      </c>
      <c r="B21" s="260" t="s">
        <v>4</v>
      </c>
      <c r="C21" s="260" t="s">
        <v>626</v>
      </c>
      <c r="D21" s="253">
        <v>18</v>
      </c>
      <c r="E21" s="261" t="s">
        <v>685</v>
      </c>
      <c r="F21" s="262">
        <v>20572186</v>
      </c>
      <c r="G21" s="263">
        <v>436704.83</v>
      </c>
      <c r="H21" s="263">
        <v>51778259.82</v>
      </c>
      <c r="I21" s="263">
        <v>42321251.439999998</v>
      </c>
      <c r="J21" s="264">
        <v>0</v>
      </c>
      <c r="K21" s="253">
        <v>3</v>
      </c>
    </row>
    <row r="22" spans="1:11" ht="30" customHeight="1" x14ac:dyDescent="0.25">
      <c r="A22" s="253">
        <v>20</v>
      </c>
      <c r="B22" s="260" t="s">
        <v>4</v>
      </c>
      <c r="C22" s="260" t="s">
        <v>624</v>
      </c>
      <c r="D22" s="253">
        <v>19</v>
      </c>
      <c r="E22" s="260" t="s">
        <v>147</v>
      </c>
      <c r="F22" s="256">
        <v>152861620</v>
      </c>
      <c r="G22" s="257">
        <v>104376113.15000001</v>
      </c>
      <c r="H22" s="257">
        <v>653294408.40999997</v>
      </c>
      <c r="I22" s="257">
        <v>419990170.75999999</v>
      </c>
      <c r="J22" s="258">
        <v>0</v>
      </c>
      <c r="K22" s="253">
        <v>3</v>
      </c>
    </row>
    <row r="23" spans="1:11" ht="30" customHeight="1" x14ac:dyDescent="0.25">
      <c r="A23" s="253">
        <v>21</v>
      </c>
      <c r="B23" s="260" t="s">
        <v>4</v>
      </c>
      <c r="C23" s="260" t="s">
        <v>622</v>
      </c>
      <c r="D23" s="253">
        <v>20</v>
      </c>
      <c r="E23" s="260" t="s">
        <v>148</v>
      </c>
      <c r="F23" s="256">
        <v>6068601</v>
      </c>
      <c r="G23" s="257">
        <v>-24460888.920000002</v>
      </c>
      <c r="H23" s="257">
        <v>45948004.25</v>
      </c>
      <c r="I23" s="257">
        <v>-28078694.620000001</v>
      </c>
      <c r="J23" s="258">
        <v>2</v>
      </c>
      <c r="K23" s="253">
        <v>3</v>
      </c>
    </row>
    <row r="24" spans="1:11" ht="30" customHeight="1" x14ac:dyDescent="0.25">
      <c r="A24" s="253">
        <v>22</v>
      </c>
      <c r="B24" s="260" t="s">
        <v>4</v>
      </c>
      <c r="C24" s="260" t="s">
        <v>620</v>
      </c>
      <c r="D24" s="253">
        <v>21</v>
      </c>
      <c r="E24" s="260" t="s">
        <v>152</v>
      </c>
      <c r="F24" s="256">
        <v>11480901</v>
      </c>
      <c r="G24" s="257">
        <v>-2763592.78</v>
      </c>
      <c r="H24" s="257">
        <v>28413626.190000001</v>
      </c>
      <c r="I24" s="257">
        <v>16860449.82</v>
      </c>
      <c r="J24" s="258">
        <v>1</v>
      </c>
      <c r="K24" s="253">
        <v>3</v>
      </c>
    </row>
    <row r="25" spans="1:11" ht="30" customHeight="1" x14ac:dyDescent="0.25">
      <c r="A25" s="253">
        <v>23</v>
      </c>
      <c r="B25" s="260" t="s">
        <v>4</v>
      </c>
      <c r="C25" s="260" t="s">
        <v>618</v>
      </c>
      <c r="D25" s="253">
        <v>22</v>
      </c>
      <c r="E25" s="260" t="s">
        <v>279</v>
      </c>
      <c r="F25" s="256">
        <v>8330800</v>
      </c>
      <c r="G25" s="257">
        <v>-9741108.7799999993</v>
      </c>
      <c r="H25" s="257">
        <v>22508505.530000001</v>
      </c>
      <c r="I25" s="257">
        <v>7216063.7199999997</v>
      </c>
      <c r="J25" s="258">
        <v>1</v>
      </c>
      <c r="K25" s="253">
        <v>3</v>
      </c>
    </row>
    <row r="26" spans="1:11" ht="30" customHeight="1" x14ac:dyDescent="0.25">
      <c r="A26" s="253">
        <v>24</v>
      </c>
      <c r="B26" s="260" t="s">
        <v>5</v>
      </c>
      <c r="C26" s="260" t="s">
        <v>616</v>
      </c>
      <c r="D26" s="253">
        <v>23</v>
      </c>
      <c r="E26" s="260" t="s">
        <v>280</v>
      </c>
      <c r="F26" s="256">
        <v>5179201</v>
      </c>
      <c r="G26" s="257">
        <v>-6179607.7999999998</v>
      </c>
      <c r="H26" s="257">
        <v>15888520.17</v>
      </c>
      <c r="I26" s="257">
        <v>2493552.2200000002</v>
      </c>
      <c r="J26" s="258">
        <v>1</v>
      </c>
      <c r="K26" s="253">
        <v>3</v>
      </c>
    </row>
    <row r="27" spans="1:11" ht="30" customHeight="1" x14ac:dyDescent="0.25">
      <c r="A27" s="253">
        <v>25</v>
      </c>
      <c r="B27" s="260" t="s">
        <v>5</v>
      </c>
      <c r="C27" s="260" t="s">
        <v>614</v>
      </c>
      <c r="D27" s="253">
        <v>24</v>
      </c>
      <c r="E27" s="260" t="s">
        <v>156</v>
      </c>
      <c r="F27" s="256">
        <v>40000000</v>
      </c>
      <c r="G27" s="257">
        <v>8067690.6399999997</v>
      </c>
      <c r="H27" s="257">
        <v>353521118.60000002</v>
      </c>
      <c r="I27" s="257">
        <v>152939080.38</v>
      </c>
      <c r="J27" s="258">
        <v>0</v>
      </c>
      <c r="K27" s="253">
        <v>3</v>
      </c>
    </row>
    <row r="28" spans="1:11" ht="30" customHeight="1" x14ac:dyDescent="0.25">
      <c r="A28" s="253">
        <v>26</v>
      </c>
      <c r="B28" s="260" t="s">
        <v>6</v>
      </c>
      <c r="C28" s="260" t="s">
        <v>241</v>
      </c>
      <c r="D28" s="253">
        <v>25</v>
      </c>
      <c r="E28" s="260" t="s">
        <v>160</v>
      </c>
      <c r="F28" s="256">
        <v>6476585.4199999999</v>
      </c>
      <c r="G28" s="257">
        <v>-2246904.0099999998</v>
      </c>
      <c r="H28" s="257">
        <v>36288373.329999998</v>
      </c>
      <c r="I28" s="257">
        <v>15176760.800000001</v>
      </c>
      <c r="J28" s="258">
        <v>1</v>
      </c>
      <c r="K28" s="253">
        <v>3</v>
      </c>
    </row>
    <row r="29" spans="1:11" ht="30" customHeight="1" x14ac:dyDescent="0.25">
      <c r="A29" s="253">
        <v>27</v>
      </c>
      <c r="B29" s="260" t="s">
        <v>6</v>
      </c>
      <c r="C29" s="260" t="s">
        <v>245</v>
      </c>
      <c r="D29" s="253">
        <v>26</v>
      </c>
      <c r="E29" s="260" t="s">
        <v>241</v>
      </c>
      <c r="F29" s="256">
        <v>188730948</v>
      </c>
      <c r="G29" s="257">
        <v>149277284.09</v>
      </c>
      <c r="H29" s="257">
        <v>1631875177.5799999</v>
      </c>
      <c r="I29" s="257">
        <v>501619875.52999997</v>
      </c>
      <c r="J29" s="258">
        <v>0</v>
      </c>
      <c r="K29" s="253">
        <v>3</v>
      </c>
    </row>
    <row r="30" spans="1:11" ht="30" customHeight="1" x14ac:dyDescent="0.25">
      <c r="A30" s="253">
        <v>28</v>
      </c>
      <c r="B30" s="260" t="s">
        <v>6</v>
      </c>
      <c r="C30" s="260" t="s">
        <v>247</v>
      </c>
      <c r="D30" s="253">
        <v>27</v>
      </c>
      <c r="E30" s="260" t="s">
        <v>245</v>
      </c>
      <c r="F30" s="256">
        <v>10123518</v>
      </c>
      <c r="G30" s="257">
        <v>-889163.05</v>
      </c>
      <c r="H30" s="257">
        <v>20609807.77</v>
      </c>
      <c r="I30" s="257">
        <v>15310353.029999999</v>
      </c>
      <c r="J30" s="258">
        <v>1</v>
      </c>
      <c r="K30" s="253">
        <v>3</v>
      </c>
    </row>
    <row r="31" spans="1:11" ht="30" customHeight="1" x14ac:dyDescent="0.25">
      <c r="A31" s="253">
        <v>29</v>
      </c>
      <c r="B31" s="260" t="s">
        <v>6</v>
      </c>
      <c r="C31" s="260" t="s">
        <v>250</v>
      </c>
      <c r="D31" s="253">
        <v>28</v>
      </c>
      <c r="E31" s="260" t="s">
        <v>247</v>
      </c>
      <c r="F31" s="256">
        <v>10394000</v>
      </c>
      <c r="G31" s="257">
        <v>-16863167.5</v>
      </c>
      <c r="H31" s="257">
        <v>3971282.61</v>
      </c>
      <c r="I31" s="257">
        <v>-52591690.57</v>
      </c>
      <c r="J31" s="258">
        <v>6</v>
      </c>
      <c r="K31" s="253">
        <v>4</v>
      </c>
    </row>
    <row r="32" spans="1:11" ht="30" customHeight="1" x14ac:dyDescent="0.25">
      <c r="D32" s="253">
        <v>29</v>
      </c>
      <c r="E32" s="260" t="s">
        <v>250</v>
      </c>
      <c r="F32" s="256">
        <v>8018820</v>
      </c>
      <c r="G32" s="257">
        <v>-5284163.63</v>
      </c>
      <c r="H32" s="257">
        <v>28240402.010000002</v>
      </c>
      <c r="I32" s="257">
        <v>11855060.449999999</v>
      </c>
      <c r="J32" s="258">
        <v>1</v>
      </c>
      <c r="K32" s="253">
        <v>3</v>
      </c>
    </row>
  </sheetData>
  <mergeCells count="7">
    <mergeCell ref="K1:K3"/>
    <mergeCell ref="J2:J3"/>
    <mergeCell ref="A1:C1"/>
    <mergeCell ref="D1:D3"/>
    <mergeCell ref="E1:E3"/>
    <mergeCell ref="F1:F3"/>
    <mergeCell ref="G1:J1"/>
  </mergeCells>
  <pageMargins left="0.39370078740157483" right="0.15748031496062992" top="0.74803149606299213" bottom="0.35433070866141736" header="0.39370078740157483" footer="0.31496062992125984"/>
  <pageSetup paperSize="9" scale="70" orientation="landscape" r:id="rId1"/>
  <headerFooter>
    <oddHeader>&amp;R&amp;"TH SarabunPSK,ธรรมดา"&amp;14เอกสารแนบที่ 3</oddHeader>
    <oddFooter>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5C85F-89F2-446E-B1FA-825370C37CC4}">
  <sheetPr>
    <tabColor rgb="FF92D050"/>
  </sheetPr>
  <dimension ref="A1:CM14957"/>
  <sheetViews>
    <sheetView workbookViewId="0">
      <pane xSplit="2" ySplit="4" topLeftCell="C35" activePane="bottomRight" state="frozen"/>
      <selection pane="topRight" activeCell="C1" sqref="C1"/>
      <selection pane="bottomLeft" activeCell="A5" sqref="A5"/>
      <selection pane="bottomRight" activeCell="F70" sqref="F70"/>
    </sheetView>
  </sheetViews>
  <sheetFormatPr defaultColWidth="10.59765625" defaultRowHeight="10.199999999999999" x14ac:dyDescent="0.2"/>
  <cols>
    <col min="1" max="1" width="13.59765625" style="41" customWidth="1"/>
    <col min="2" max="2" width="70.69921875" style="44" customWidth="1"/>
    <col min="3" max="3" width="13.8984375" style="43" customWidth="1"/>
    <col min="4" max="4" width="13.3984375" style="43" customWidth="1"/>
    <col min="5" max="6" width="12.59765625" style="43" customWidth="1"/>
    <col min="7" max="7" width="13.8984375" style="43" customWidth="1"/>
    <col min="8" max="8" width="12.59765625" style="43" customWidth="1"/>
    <col min="9" max="9" width="12.3984375" style="43" customWidth="1"/>
    <col min="10" max="10" width="13.19921875" style="43" customWidth="1"/>
    <col min="11" max="11" width="12.59765625" style="43" customWidth="1"/>
    <col min="12" max="12" width="13.69921875" style="43" customWidth="1"/>
    <col min="13" max="13" width="13.19921875" style="43" customWidth="1"/>
    <col min="14" max="14" width="11.69921875" style="43" customWidth="1"/>
    <col min="15" max="15" width="12.59765625" style="43" customWidth="1"/>
    <col min="16" max="22" width="11.69921875" style="43" customWidth="1"/>
    <col min="23" max="23" width="12.59765625" style="43" customWidth="1"/>
    <col min="24" max="36" width="11.69921875" style="43" customWidth="1"/>
    <col min="37" max="37" width="12.59765625" style="43" customWidth="1"/>
    <col min="38" max="39" width="11.69921875" style="43" customWidth="1"/>
    <col min="40" max="40" width="12.3984375" style="43" customWidth="1"/>
    <col min="41" max="45" width="11.69921875" style="43" customWidth="1"/>
    <col min="46" max="46" width="12.3984375" style="43" customWidth="1"/>
    <col min="47" max="47" width="13.3984375" style="43" customWidth="1"/>
    <col min="48" max="52" width="11.69921875" style="43" customWidth="1"/>
    <col min="53" max="53" width="13" style="43" customWidth="1"/>
    <col min="54" max="54" width="11.69921875" style="43" customWidth="1"/>
    <col min="55" max="55" width="12.59765625" style="43" customWidth="1"/>
    <col min="56" max="56" width="11.69921875" style="43" customWidth="1"/>
    <col min="57" max="57" width="12.3984375" style="43" customWidth="1"/>
    <col min="58" max="58" width="11.69921875" style="43" customWidth="1"/>
    <col min="59" max="59" width="15" style="43" customWidth="1"/>
    <col min="60" max="63" width="11.69921875" style="43" customWidth="1"/>
    <col min="64" max="64" width="12.59765625" style="43" customWidth="1"/>
    <col min="65" max="69" width="11.69921875" style="43" customWidth="1"/>
    <col min="70" max="70" width="13.3984375" style="43" customWidth="1"/>
    <col min="71" max="72" width="11.69921875" style="43" customWidth="1"/>
    <col min="73" max="73" width="13" style="43" bestFit="1" customWidth="1"/>
    <col min="74" max="74" width="13.8984375" style="43" customWidth="1"/>
    <col min="75" max="75" width="12.3984375" style="43" customWidth="1"/>
    <col min="76" max="76" width="11.69921875" style="43" customWidth="1"/>
    <col min="77" max="77" width="12.59765625" style="43" customWidth="1"/>
    <col min="78" max="78" width="12.3984375" style="43" customWidth="1"/>
    <col min="79" max="79" width="14.69921875" style="43" customWidth="1"/>
    <col min="80" max="80" width="11.69921875" style="43" customWidth="1"/>
    <col min="81" max="81" width="12.3984375" style="43" customWidth="1"/>
    <col min="82" max="88" width="11.69921875" style="43" customWidth="1"/>
    <col min="89" max="89" width="18.59765625" style="43" customWidth="1"/>
    <col min="90" max="90" width="13.09765625" style="43" customWidth="1"/>
    <col min="91" max="91" width="10.69921875" style="43" bestFit="1" customWidth="1"/>
    <col min="92" max="16384" width="10.59765625" style="44"/>
  </cols>
  <sheetData>
    <row r="1" spans="1:91" x14ac:dyDescent="0.2">
      <c r="B1" s="42" t="s">
        <v>365</v>
      </c>
      <c r="C1" s="43">
        <v>1</v>
      </c>
      <c r="D1" s="43">
        <v>2</v>
      </c>
      <c r="E1" s="43">
        <v>3</v>
      </c>
      <c r="F1" s="43">
        <v>4</v>
      </c>
      <c r="G1" s="43">
        <v>5</v>
      </c>
      <c r="H1" s="43">
        <v>6</v>
      </c>
      <c r="I1" s="43">
        <v>7</v>
      </c>
      <c r="J1" s="43">
        <v>8</v>
      </c>
      <c r="K1" s="43">
        <v>9</v>
      </c>
      <c r="L1" s="43">
        <v>10</v>
      </c>
      <c r="M1" s="43">
        <v>11</v>
      </c>
      <c r="N1" s="43">
        <v>12</v>
      </c>
      <c r="O1" s="43">
        <v>13</v>
      </c>
      <c r="P1" s="43">
        <v>14</v>
      </c>
      <c r="Q1" s="43">
        <v>15</v>
      </c>
      <c r="R1" s="43">
        <v>16</v>
      </c>
      <c r="S1" s="43">
        <v>17</v>
      </c>
      <c r="T1" s="43">
        <v>18</v>
      </c>
      <c r="U1" s="43">
        <v>19</v>
      </c>
      <c r="V1" s="43">
        <v>20</v>
      </c>
      <c r="W1" s="43">
        <v>21</v>
      </c>
      <c r="X1" s="43">
        <v>22</v>
      </c>
      <c r="Y1" s="43">
        <v>23</v>
      </c>
      <c r="Z1" s="43">
        <v>24</v>
      </c>
      <c r="AA1" s="43">
        <v>25</v>
      </c>
      <c r="AB1" s="43">
        <v>26</v>
      </c>
      <c r="AC1" s="43">
        <v>27</v>
      </c>
      <c r="AD1" s="43">
        <v>28</v>
      </c>
      <c r="AE1" s="43">
        <v>29</v>
      </c>
      <c r="AF1" s="43">
        <v>30</v>
      </c>
      <c r="AG1" s="43">
        <v>31</v>
      </c>
      <c r="AH1" s="43">
        <v>32</v>
      </c>
      <c r="AI1" s="43">
        <v>33</v>
      </c>
      <c r="AJ1" s="43">
        <v>34</v>
      </c>
      <c r="AK1" s="43">
        <v>35</v>
      </c>
      <c r="AL1" s="43">
        <v>36</v>
      </c>
      <c r="AM1" s="43">
        <v>37</v>
      </c>
      <c r="AN1" s="43">
        <v>38</v>
      </c>
      <c r="AO1" s="43">
        <v>39</v>
      </c>
      <c r="AP1" s="43">
        <v>40</v>
      </c>
      <c r="AQ1" s="43">
        <v>41</v>
      </c>
      <c r="AR1" s="43">
        <v>42</v>
      </c>
      <c r="AS1" s="43">
        <v>43</v>
      </c>
      <c r="AT1" s="43">
        <v>44</v>
      </c>
      <c r="AU1" s="43">
        <v>45</v>
      </c>
      <c r="AV1" s="43">
        <v>46</v>
      </c>
      <c r="AW1" s="43">
        <v>47</v>
      </c>
      <c r="AX1" s="43">
        <v>48</v>
      </c>
      <c r="AY1" s="43">
        <v>49</v>
      </c>
      <c r="AZ1" s="43">
        <v>50</v>
      </c>
      <c r="BA1" s="43">
        <v>51</v>
      </c>
      <c r="BB1" s="43">
        <v>52</v>
      </c>
      <c r="BC1" s="43">
        <v>53</v>
      </c>
      <c r="BD1" s="43">
        <v>54</v>
      </c>
      <c r="BE1" s="43">
        <v>55</v>
      </c>
      <c r="BF1" s="43">
        <v>56</v>
      </c>
      <c r="BG1" s="43">
        <v>57</v>
      </c>
      <c r="BH1" s="43">
        <v>58</v>
      </c>
      <c r="BI1" s="43">
        <v>59</v>
      </c>
      <c r="BJ1" s="43">
        <v>60</v>
      </c>
      <c r="BK1" s="43">
        <v>61</v>
      </c>
      <c r="BL1" s="43">
        <v>62</v>
      </c>
      <c r="BM1" s="43">
        <v>63</v>
      </c>
      <c r="BN1" s="43">
        <v>64</v>
      </c>
      <c r="BO1" s="43">
        <v>65</v>
      </c>
      <c r="BP1" s="43">
        <v>66</v>
      </c>
      <c r="BQ1" s="43">
        <v>67</v>
      </c>
      <c r="BR1" s="43">
        <v>68</v>
      </c>
      <c r="BS1" s="43">
        <v>69</v>
      </c>
      <c r="BT1" s="43">
        <v>70</v>
      </c>
      <c r="BU1" s="43">
        <v>71</v>
      </c>
      <c r="BV1" s="43">
        <v>72</v>
      </c>
      <c r="BW1" s="43">
        <v>73</v>
      </c>
      <c r="BX1" s="43">
        <v>74</v>
      </c>
      <c r="BY1" s="43">
        <v>75</v>
      </c>
      <c r="BZ1" s="43">
        <v>76</v>
      </c>
      <c r="CA1" s="43">
        <v>77</v>
      </c>
      <c r="CB1" s="43">
        <v>78</v>
      </c>
      <c r="CC1" s="43">
        <v>79</v>
      </c>
      <c r="CD1" s="43">
        <v>80</v>
      </c>
      <c r="CE1" s="43">
        <v>81</v>
      </c>
      <c r="CF1" s="43">
        <v>82</v>
      </c>
      <c r="CG1" s="43">
        <v>83</v>
      </c>
      <c r="CH1" s="43">
        <v>84</v>
      </c>
      <c r="CI1" s="43">
        <v>85</v>
      </c>
      <c r="CJ1" s="43">
        <v>86</v>
      </c>
      <c r="CK1" s="43">
        <v>87</v>
      </c>
      <c r="CL1" s="43">
        <v>88</v>
      </c>
    </row>
    <row r="2" spans="1:91" x14ac:dyDescent="0.2">
      <c r="B2" s="42" t="s">
        <v>347</v>
      </c>
      <c r="C2" s="43" t="s">
        <v>0</v>
      </c>
      <c r="D2" s="43" t="s">
        <v>0</v>
      </c>
      <c r="E2" s="43" t="s">
        <v>0</v>
      </c>
      <c r="F2" s="43" t="s">
        <v>0</v>
      </c>
      <c r="G2" s="43" t="s">
        <v>0</v>
      </c>
      <c r="H2" s="43" t="s">
        <v>0</v>
      </c>
      <c r="I2" s="43" t="s">
        <v>0</v>
      </c>
      <c r="J2" s="43" t="s">
        <v>0</v>
      </c>
      <c r="K2" s="43" t="s">
        <v>0</v>
      </c>
      <c r="L2" s="43" t="s">
        <v>0</v>
      </c>
      <c r="M2" s="43" t="s">
        <v>0</v>
      </c>
      <c r="N2" s="43" t="s">
        <v>0</v>
      </c>
      <c r="O2" s="43" t="s">
        <v>1</v>
      </c>
      <c r="P2" s="43" t="s">
        <v>1</v>
      </c>
      <c r="Q2" s="43" t="s">
        <v>1</v>
      </c>
      <c r="R2" s="43" t="s">
        <v>1</v>
      </c>
      <c r="S2" s="43" t="s">
        <v>1</v>
      </c>
      <c r="T2" s="43" t="s">
        <v>1</v>
      </c>
      <c r="U2" s="43" t="s">
        <v>1</v>
      </c>
      <c r="V2" s="43" t="s">
        <v>1</v>
      </c>
      <c r="W2" s="43" t="s">
        <v>2</v>
      </c>
      <c r="X2" s="43" t="s">
        <v>2</v>
      </c>
      <c r="Y2" s="43" t="s">
        <v>2</v>
      </c>
      <c r="Z2" s="43" t="s">
        <v>2</v>
      </c>
      <c r="AA2" s="43" t="s">
        <v>2</v>
      </c>
      <c r="AB2" s="43" t="s">
        <v>2</v>
      </c>
      <c r="AC2" s="43" t="s">
        <v>2</v>
      </c>
      <c r="AD2" s="43" t="s">
        <v>2</v>
      </c>
      <c r="AE2" s="43" t="s">
        <v>2</v>
      </c>
      <c r="AF2" s="43" t="s">
        <v>2</v>
      </c>
      <c r="AG2" s="43" t="s">
        <v>2</v>
      </c>
      <c r="AH2" s="43" t="s">
        <v>2</v>
      </c>
      <c r="AI2" s="43" t="s">
        <v>2</v>
      </c>
      <c r="AJ2" s="43" t="s">
        <v>2</v>
      </c>
      <c r="AK2" s="43" t="s">
        <v>3</v>
      </c>
      <c r="AL2" s="43" t="s">
        <v>3</v>
      </c>
      <c r="AM2" s="43" t="s">
        <v>3</v>
      </c>
      <c r="AN2" s="43" t="s">
        <v>3</v>
      </c>
      <c r="AO2" s="43" t="s">
        <v>3</v>
      </c>
      <c r="AP2" s="43" t="s">
        <v>3</v>
      </c>
      <c r="AQ2" s="43" t="s">
        <v>3</v>
      </c>
      <c r="AR2" s="43" t="s">
        <v>3</v>
      </c>
      <c r="AS2" s="43" t="s">
        <v>3</v>
      </c>
      <c r="AT2" s="43" t="s">
        <v>3</v>
      </c>
      <c r="AU2" s="43" t="s">
        <v>3</v>
      </c>
      <c r="AV2" s="43" t="s">
        <v>3</v>
      </c>
      <c r="AW2" s="43" t="s">
        <v>3</v>
      </c>
      <c r="AX2" s="43" t="s">
        <v>3</v>
      </c>
      <c r="AY2" s="43" t="s">
        <v>3</v>
      </c>
      <c r="AZ2" s="43" t="s">
        <v>3</v>
      </c>
      <c r="BA2" s="43" t="s">
        <v>3</v>
      </c>
      <c r="BB2" s="43" t="s">
        <v>3</v>
      </c>
      <c r="BC2" s="43" t="s">
        <v>4</v>
      </c>
      <c r="BD2" s="43" t="s">
        <v>4</v>
      </c>
      <c r="BE2" s="43" t="s">
        <v>4</v>
      </c>
      <c r="BF2" s="43" t="s">
        <v>4</v>
      </c>
      <c r="BG2" s="43" t="s">
        <v>4</v>
      </c>
      <c r="BH2" s="43" t="s">
        <v>4</v>
      </c>
      <c r="BI2" s="43" t="s">
        <v>4</v>
      </c>
      <c r="BJ2" s="43" t="s">
        <v>4</v>
      </c>
      <c r="BK2" s="43" t="s">
        <v>4</v>
      </c>
      <c r="BL2" s="43" t="s">
        <v>5</v>
      </c>
      <c r="BM2" s="43" t="s">
        <v>5</v>
      </c>
      <c r="BN2" s="43" t="s">
        <v>5</v>
      </c>
      <c r="BO2" s="43" t="s">
        <v>5</v>
      </c>
      <c r="BP2" s="43" t="s">
        <v>5</v>
      </c>
      <c r="BQ2" s="43" t="s">
        <v>5</v>
      </c>
      <c r="BR2" s="43" t="s">
        <v>6</v>
      </c>
      <c r="BS2" s="43" t="s">
        <v>6</v>
      </c>
      <c r="BT2" s="43" t="s">
        <v>6</v>
      </c>
      <c r="BU2" s="43" t="s">
        <v>6</v>
      </c>
      <c r="BV2" s="43" t="s">
        <v>6</v>
      </c>
      <c r="BW2" s="43" t="s">
        <v>6</v>
      </c>
      <c r="BX2" s="43" t="s">
        <v>6</v>
      </c>
      <c r="BY2" s="43" t="s">
        <v>6</v>
      </c>
      <c r="BZ2" s="43" t="s">
        <v>6</v>
      </c>
      <c r="CA2" s="43" t="s">
        <v>6</v>
      </c>
      <c r="CB2" s="43" t="s">
        <v>6</v>
      </c>
      <c r="CC2" s="43" t="s">
        <v>6</v>
      </c>
      <c r="CD2" s="43" t="s">
        <v>6</v>
      </c>
      <c r="CE2" s="43" t="s">
        <v>6</v>
      </c>
      <c r="CF2" s="43" t="s">
        <v>6</v>
      </c>
      <c r="CG2" s="43" t="s">
        <v>6</v>
      </c>
      <c r="CH2" s="43" t="s">
        <v>6</v>
      </c>
      <c r="CI2" s="43" t="s">
        <v>6</v>
      </c>
      <c r="CJ2" s="43" t="s">
        <v>6</v>
      </c>
      <c r="CK2" s="43" t="s">
        <v>6</v>
      </c>
      <c r="CL2" s="43" t="s">
        <v>6</v>
      </c>
    </row>
    <row r="3" spans="1:91" x14ac:dyDescent="0.2">
      <c r="B3" s="42" t="s">
        <v>377</v>
      </c>
      <c r="C3" s="43" t="s">
        <v>8</v>
      </c>
      <c r="D3" s="43" t="s">
        <v>9</v>
      </c>
      <c r="E3" s="43" t="s">
        <v>10</v>
      </c>
      <c r="F3" s="43" t="s">
        <v>11</v>
      </c>
      <c r="G3" s="43" t="s">
        <v>12</v>
      </c>
      <c r="H3" s="43" t="s">
        <v>13</v>
      </c>
      <c r="I3" s="43" t="s">
        <v>14</v>
      </c>
      <c r="J3" s="43" t="s">
        <v>15</v>
      </c>
      <c r="K3" s="43" t="s">
        <v>16</v>
      </c>
      <c r="L3" s="43" t="s">
        <v>17</v>
      </c>
      <c r="M3" s="43" t="s">
        <v>378</v>
      </c>
      <c r="N3" s="43" t="s">
        <v>18</v>
      </c>
      <c r="O3" s="43" t="s">
        <v>19</v>
      </c>
      <c r="P3" s="43" t="s">
        <v>20</v>
      </c>
      <c r="Q3" s="43" t="s">
        <v>21</v>
      </c>
      <c r="R3" s="43" t="s">
        <v>22</v>
      </c>
      <c r="S3" s="43" t="s">
        <v>23</v>
      </c>
      <c r="T3" s="43" t="s">
        <v>24</v>
      </c>
      <c r="U3" s="43" t="s">
        <v>25</v>
      </c>
      <c r="V3" s="43" t="s">
        <v>26</v>
      </c>
      <c r="W3" s="43" t="s">
        <v>27</v>
      </c>
      <c r="X3" s="43" t="s">
        <v>28</v>
      </c>
      <c r="Y3" s="43" t="s">
        <v>29</v>
      </c>
      <c r="Z3" s="43" t="s">
        <v>30</v>
      </c>
      <c r="AA3" s="43" t="s">
        <v>31</v>
      </c>
      <c r="AB3" s="43" t="s">
        <v>32</v>
      </c>
      <c r="AC3" s="43" t="s">
        <v>33</v>
      </c>
      <c r="AD3" s="43" t="s">
        <v>34</v>
      </c>
      <c r="AE3" s="43" t="s">
        <v>35</v>
      </c>
      <c r="AF3" s="43" t="s">
        <v>36</v>
      </c>
      <c r="AG3" s="43" t="s">
        <v>37</v>
      </c>
      <c r="AH3" s="43" t="s">
        <v>38</v>
      </c>
      <c r="AI3" s="43" t="s">
        <v>39</v>
      </c>
      <c r="AJ3" s="43" t="s">
        <v>40</v>
      </c>
      <c r="AK3" s="43" t="s">
        <v>41</v>
      </c>
      <c r="AL3" s="43" t="s">
        <v>42</v>
      </c>
      <c r="AM3" s="43" t="s">
        <v>43</v>
      </c>
      <c r="AN3" s="43" t="s">
        <v>44</v>
      </c>
      <c r="AO3" s="43" t="s">
        <v>45</v>
      </c>
      <c r="AP3" s="43" t="s">
        <v>46</v>
      </c>
      <c r="AQ3" s="43" t="s">
        <v>47</v>
      </c>
      <c r="AR3" s="43" t="s">
        <v>48</v>
      </c>
      <c r="AS3" s="43" t="s">
        <v>49</v>
      </c>
      <c r="AT3" s="43" t="s">
        <v>50</v>
      </c>
      <c r="AU3" s="43" t="s">
        <v>51</v>
      </c>
      <c r="AV3" s="43" t="s">
        <v>52</v>
      </c>
      <c r="AW3" s="43" t="s">
        <v>53</v>
      </c>
      <c r="AX3" s="43" t="s">
        <v>54</v>
      </c>
      <c r="AY3" s="43" t="s">
        <v>55</v>
      </c>
      <c r="AZ3" s="43" t="s">
        <v>56</v>
      </c>
      <c r="BA3" s="43" t="s">
        <v>57</v>
      </c>
      <c r="BB3" s="43" t="s">
        <v>58</v>
      </c>
      <c r="BC3" s="43" t="s">
        <v>59</v>
      </c>
      <c r="BD3" s="43" t="s">
        <v>60</v>
      </c>
      <c r="BE3" s="43" t="s">
        <v>61</v>
      </c>
      <c r="BF3" s="43" t="s">
        <v>62</v>
      </c>
      <c r="BG3" s="43" t="s">
        <v>63</v>
      </c>
      <c r="BH3" s="43" t="s">
        <v>64</v>
      </c>
      <c r="BI3" s="43" t="s">
        <v>379</v>
      </c>
      <c r="BJ3" s="43" t="s">
        <v>65</v>
      </c>
      <c r="BK3" s="43" t="s">
        <v>66</v>
      </c>
      <c r="BL3" s="43" t="s">
        <v>67</v>
      </c>
      <c r="BM3" s="43" t="s">
        <v>68</v>
      </c>
      <c r="BN3" s="43" t="s">
        <v>69</v>
      </c>
      <c r="BO3" s="43" t="s">
        <v>70</v>
      </c>
      <c r="BP3" s="43" t="s">
        <v>71</v>
      </c>
      <c r="BQ3" s="43" t="s">
        <v>72</v>
      </c>
      <c r="BR3" s="43" t="s">
        <v>73</v>
      </c>
      <c r="BS3" s="43" t="s">
        <v>74</v>
      </c>
      <c r="BT3" s="43" t="s">
        <v>75</v>
      </c>
      <c r="BU3" s="43" t="s">
        <v>76</v>
      </c>
      <c r="BV3" s="43" t="s">
        <v>77</v>
      </c>
      <c r="BW3" s="43" t="s">
        <v>78</v>
      </c>
      <c r="BX3" s="43" t="s">
        <v>79</v>
      </c>
      <c r="BY3" s="43" t="s">
        <v>80</v>
      </c>
      <c r="BZ3" s="43" t="s">
        <v>81</v>
      </c>
      <c r="CA3" s="43" t="s">
        <v>82</v>
      </c>
      <c r="CB3" s="43" t="s">
        <v>83</v>
      </c>
      <c r="CC3" s="43" t="s">
        <v>84</v>
      </c>
      <c r="CD3" s="43" t="s">
        <v>85</v>
      </c>
      <c r="CE3" s="43" t="s">
        <v>86</v>
      </c>
      <c r="CF3" s="43" t="s">
        <v>87</v>
      </c>
      <c r="CG3" s="43" t="s">
        <v>88</v>
      </c>
      <c r="CH3" s="43" t="s">
        <v>89</v>
      </c>
      <c r="CI3" s="43" t="s">
        <v>90</v>
      </c>
      <c r="CJ3" s="43" t="s">
        <v>91</v>
      </c>
      <c r="CK3" s="43" t="s">
        <v>92</v>
      </c>
      <c r="CL3" s="43" t="s">
        <v>93</v>
      </c>
    </row>
    <row r="4" spans="1:91" x14ac:dyDescent="0.2">
      <c r="A4" s="45" t="s">
        <v>380</v>
      </c>
      <c r="B4" s="45" t="s">
        <v>381</v>
      </c>
      <c r="C4" s="46" t="s">
        <v>95</v>
      </c>
      <c r="D4" s="47" t="s">
        <v>96</v>
      </c>
      <c r="E4" s="47" t="s">
        <v>97</v>
      </c>
      <c r="F4" s="47" t="s">
        <v>98</v>
      </c>
      <c r="G4" s="47" t="s">
        <v>99</v>
      </c>
      <c r="H4" s="47" t="s">
        <v>100</v>
      </c>
      <c r="I4" s="47" t="s">
        <v>101</v>
      </c>
      <c r="J4" s="47" t="s">
        <v>102</v>
      </c>
      <c r="K4" s="47" t="s">
        <v>103</v>
      </c>
      <c r="L4" s="47" t="s">
        <v>104</v>
      </c>
      <c r="M4" s="47" t="s">
        <v>382</v>
      </c>
      <c r="N4" s="47" t="s">
        <v>106</v>
      </c>
      <c r="O4" s="47" t="s">
        <v>107</v>
      </c>
      <c r="P4" s="47" t="s">
        <v>108</v>
      </c>
      <c r="Q4" s="47" t="s">
        <v>109</v>
      </c>
      <c r="R4" s="47" t="s">
        <v>110</v>
      </c>
      <c r="S4" s="47" t="s">
        <v>111</v>
      </c>
      <c r="T4" s="47" t="s">
        <v>112</v>
      </c>
      <c r="U4" s="47" t="s">
        <v>113</v>
      </c>
      <c r="V4" s="47" t="s">
        <v>273</v>
      </c>
      <c r="W4" s="47" t="s">
        <v>115</v>
      </c>
      <c r="X4" s="47" t="s">
        <v>116</v>
      </c>
      <c r="Y4" s="47" t="s">
        <v>117</v>
      </c>
      <c r="Z4" s="47" t="s">
        <v>118</v>
      </c>
      <c r="AA4" s="47" t="s">
        <v>119</v>
      </c>
      <c r="AB4" s="47" t="s">
        <v>120</v>
      </c>
      <c r="AC4" s="47" t="s">
        <v>121</v>
      </c>
      <c r="AD4" s="47" t="s">
        <v>122</v>
      </c>
      <c r="AE4" s="47" t="s">
        <v>123</v>
      </c>
      <c r="AF4" s="47" t="s">
        <v>124</v>
      </c>
      <c r="AG4" s="47" t="s">
        <v>125</v>
      </c>
      <c r="AH4" s="47" t="s">
        <v>126</v>
      </c>
      <c r="AI4" s="47" t="s">
        <v>127</v>
      </c>
      <c r="AJ4" s="47" t="s">
        <v>128</v>
      </c>
      <c r="AK4" s="47" t="s">
        <v>129</v>
      </c>
      <c r="AL4" s="47" t="s">
        <v>130</v>
      </c>
      <c r="AM4" s="47" t="s">
        <v>131</v>
      </c>
      <c r="AN4" s="47" t="s">
        <v>132</v>
      </c>
      <c r="AO4" s="47" t="s">
        <v>133</v>
      </c>
      <c r="AP4" s="47" t="s">
        <v>134</v>
      </c>
      <c r="AQ4" s="47" t="s">
        <v>135</v>
      </c>
      <c r="AR4" s="47" t="s">
        <v>136</v>
      </c>
      <c r="AS4" s="47" t="s">
        <v>137</v>
      </c>
      <c r="AT4" s="47" t="s">
        <v>138</v>
      </c>
      <c r="AU4" s="47" t="s">
        <v>139</v>
      </c>
      <c r="AV4" s="47" t="s">
        <v>140</v>
      </c>
      <c r="AW4" s="47" t="s">
        <v>141</v>
      </c>
      <c r="AX4" s="47" t="s">
        <v>142</v>
      </c>
      <c r="AY4" s="47" t="s">
        <v>143</v>
      </c>
      <c r="AZ4" s="47" t="s">
        <v>144</v>
      </c>
      <c r="BA4" s="47" t="s">
        <v>383</v>
      </c>
      <c r="BB4" s="47" t="s">
        <v>146</v>
      </c>
      <c r="BC4" s="47" t="s">
        <v>147</v>
      </c>
      <c r="BD4" s="47" t="s">
        <v>148</v>
      </c>
      <c r="BE4" s="47" t="s">
        <v>149</v>
      </c>
      <c r="BF4" s="47" t="s">
        <v>150</v>
      </c>
      <c r="BG4" s="47" t="s">
        <v>384</v>
      </c>
      <c r="BH4" s="47" t="s">
        <v>152</v>
      </c>
      <c r="BI4" s="47" t="s">
        <v>153</v>
      </c>
      <c r="BJ4" s="47" t="s">
        <v>279</v>
      </c>
      <c r="BK4" s="47" t="s">
        <v>280</v>
      </c>
      <c r="BL4" s="47" t="s">
        <v>156</v>
      </c>
      <c r="BM4" s="47" t="s">
        <v>157</v>
      </c>
      <c r="BN4" s="47" t="s">
        <v>158</v>
      </c>
      <c r="BO4" s="47" t="s">
        <v>159</v>
      </c>
      <c r="BP4" s="47" t="s">
        <v>160</v>
      </c>
      <c r="BQ4" s="47" t="s">
        <v>161</v>
      </c>
      <c r="BR4" s="47" t="s">
        <v>162</v>
      </c>
      <c r="BS4" s="47" t="s">
        <v>163</v>
      </c>
      <c r="BT4" s="47" t="s">
        <v>164</v>
      </c>
      <c r="BU4" s="47" t="s">
        <v>385</v>
      </c>
      <c r="BV4" s="47" t="s">
        <v>166</v>
      </c>
      <c r="BW4" s="47" t="s">
        <v>167</v>
      </c>
      <c r="BX4" s="47" t="s">
        <v>168</v>
      </c>
      <c r="BY4" s="47" t="s">
        <v>169</v>
      </c>
      <c r="BZ4" s="47" t="s">
        <v>170</v>
      </c>
      <c r="CA4" s="47" t="s">
        <v>171</v>
      </c>
      <c r="CB4" s="47" t="s">
        <v>172</v>
      </c>
      <c r="CC4" s="47" t="s">
        <v>173</v>
      </c>
      <c r="CD4" s="47" t="s">
        <v>174</v>
      </c>
      <c r="CE4" s="47" t="s">
        <v>175</v>
      </c>
      <c r="CF4" s="47" t="s">
        <v>176</v>
      </c>
      <c r="CG4" s="47" t="s">
        <v>177</v>
      </c>
      <c r="CH4" s="47" t="s">
        <v>178</v>
      </c>
      <c r="CI4" s="47" t="s">
        <v>179</v>
      </c>
      <c r="CJ4" s="47" t="s">
        <v>386</v>
      </c>
      <c r="CK4" s="47" t="s">
        <v>387</v>
      </c>
      <c r="CL4" s="47" t="s">
        <v>388</v>
      </c>
    </row>
    <row r="5" spans="1:91" x14ac:dyDescent="0.2">
      <c r="A5" s="41" t="s">
        <v>389</v>
      </c>
      <c r="B5" s="44" t="s">
        <v>390</v>
      </c>
      <c r="C5" s="43">
        <f>'[1]3.ข้อมูลงบทดลอง'!C260</f>
        <v>0</v>
      </c>
      <c r="D5" s="43">
        <f>'[1]3.ข้อมูลงบทดลอง'!D260</f>
        <v>0</v>
      </c>
      <c r="E5" s="43">
        <f>'[1]3.ข้อมูลงบทดลอง'!E260</f>
        <v>0</v>
      </c>
      <c r="F5" s="43">
        <f>'[1]3.ข้อมูลงบทดลอง'!F260</f>
        <v>0</v>
      </c>
      <c r="G5" s="43">
        <f>'[1]3.ข้อมูลงบทดลอง'!G260</f>
        <v>0</v>
      </c>
      <c r="H5" s="43">
        <f>'[1]3.ข้อมูลงบทดลอง'!H260</f>
        <v>0</v>
      </c>
      <c r="I5" s="43">
        <f>'[1]3.ข้อมูลงบทดลอง'!I260</f>
        <v>0</v>
      </c>
      <c r="J5" s="43">
        <f>'[1]3.ข้อมูลงบทดลอง'!J260</f>
        <v>0</v>
      </c>
      <c r="K5" s="43">
        <f>'[1]3.ข้อมูลงบทดลอง'!K260</f>
        <v>0</v>
      </c>
      <c r="L5" s="43">
        <f>'[1]3.ข้อมูลงบทดลอง'!L260</f>
        <v>0</v>
      </c>
      <c r="M5" s="43">
        <f>'[1]3.ข้อมูลงบทดลอง'!M260</f>
        <v>0</v>
      </c>
      <c r="N5" s="43">
        <f>'[1]3.ข้อมูลงบทดลอง'!N260</f>
        <v>0</v>
      </c>
      <c r="O5" s="43">
        <f>'[1]3.ข้อมูลงบทดลอง'!O260</f>
        <v>0</v>
      </c>
      <c r="P5" s="43">
        <f>'[1]3.ข้อมูลงบทดลอง'!P260</f>
        <v>0</v>
      </c>
      <c r="Q5" s="43">
        <f>'[1]3.ข้อมูลงบทดลอง'!Q260</f>
        <v>0</v>
      </c>
      <c r="R5" s="43">
        <f>'[1]3.ข้อมูลงบทดลอง'!R260</f>
        <v>0</v>
      </c>
      <c r="S5" s="43">
        <f>'[1]3.ข้อมูลงบทดลอง'!S260</f>
        <v>0</v>
      </c>
      <c r="T5" s="43">
        <f>'[1]3.ข้อมูลงบทดลอง'!T260</f>
        <v>0</v>
      </c>
      <c r="U5" s="43">
        <f>'[1]3.ข้อมูลงบทดลอง'!U260</f>
        <v>0</v>
      </c>
      <c r="V5" s="43">
        <f>'[1]3.ข้อมูลงบทดลอง'!V260</f>
        <v>0</v>
      </c>
      <c r="W5" s="43">
        <f>'[1]3.ข้อมูลงบทดลอง'!W260</f>
        <v>0</v>
      </c>
      <c r="X5" s="43">
        <f>'[1]3.ข้อมูลงบทดลอง'!X260</f>
        <v>0</v>
      </c>
      <c r="Y5" s="43">
        <f>'[1]3.ข้อมูลงบทดลอง'!Y260</f>
        <v>0</v>
      </c>
      <c r="Z5" s="43">
        <f>'[1]3.ข้อมูลงบทดลอง'!Z260</f>
        <v>0</v>
      </c>
      <c r="AA5" s="43">
        <f>'[1]3.ข้อมูลงบทดลอง'!AA260</f>
        <v>0</v>
      </c>
      <c r="AB5" s="43">
        <f>'[1]3.ข้อมูลงบทดลอง'!AB260</f>
        <v>0</v>
      </c>
      <c r="AC5" s="43">
        <f>'[1]3.ข้อมูลงบทดลอง'!AC260</f>
        <v>0</v>
      </c>
      <c r="AD5" s="43">
        <f>'[1]3.ข้อมูลงบทดลอง'!AD260</f>
        <v>0</v>
      </c>
      <c r="AE5" s="43">
        <f>'[1]3.ข้อมูลงบทดลอง'!AE260</f>
        <v>0</v>
      </c>
      <c r="AF5" s="43">
        <f>'[1]3.ข้อมูลงบทดลอง'!AF260</f>
        <v>0</v>
      </c>
      <c r="AG5" s="43">
        <f>'[1]3.ข้อมูลงบทดลอง'!AG260</f>
        <v>0</v>
      </c>
      <c r="AH5" s="43">
        <f>'[1]3.ข้อมูลงบทดลอง'!AH260</f>
        <v>0</v>
      </c>
      <c r="AI5" s="43">
        <f>'[1]3.ข้อมูลงบทดลอง'!AI260</f>
        <v>0</v>
      </c>
      <c r="AJ5" s="43">
        <f>'[1]3.ข้อมูลงบทดลอง'!AJ260</f>
        <v>0</v>
      </c>
      <c r="AK5" s="43">
        <f>'[1]3.ข้อมูลงบทดลอง'!AK260</f>
        <v>0</v>
      </c>
      <c r="AL5" s="43">
        <f>'[1]3.ข้อมูลงบทดลอง'!AL260</f>
        <v>0</v>
      </c>
      <c r="AM5" s="43">
        <f>'[1]3.ข้อมูลงบทดลอง'!AM260</f>
        <v>0</v>
      </c>
      <c r="AN5" s="43">
        <f>'[1]3.ข้อมูลงบทดลอง'!AN260</f>
        <v>0</v>
      </c>
      <c r="AO5" s="43">
        <f>'[1]3.ข้อมูลงบทดลอง'!AO260</f>
        <v>0</v>
      </c>
      <c r="AP5" s="43">
        <f>'[1]3.ข้อมูลงบทดลอง'!AP260</f>
        <v>0</v>
      </c>
      <c r="AQ5" s="43">
        <f>'[1]3.ข้อมูลงบทดลอง'!AQ260</f>
        <v>0</v>
      </c>
      <c r="AR5" s="43">
        <f>'[1]3.ข้อมูลงบทดลอง'!AR260</f>
        <v>0</v>
      </c>
      <c r="AS5" s="43">
        <f>'[1]3.ข้อมูลงบทดลอง'!AS260</f>
        <v>0</v>
      </c>
      <c r="AT5" s="43">
        <f>'[1]3.ข้อมูลงบทดลอง'!AT260</f>
        <v>0</v>
      </c>
      <c r="AU5" s="43">
        <f>'[1]3.ข้อมูลงบทดลอง'!AU260</f>
        <v>0</v>
      </c>
      <c r="AV5" s="43">
        <f>'[1]3.ข้อมูลงบทดลอง'!AV260</f>
        <v>0</v>
      </c>
      <c r="AW5" s="43">
        <f>'[1]3.ข้อมูลงบทดลอง'!AW260</f>
        <v>0</v>
      </c>
      <c r="AX5" s="43">
        <f>'[1]3.ข้อมูลงบทดลอง'!AX260</f>
        <v>0</v>
      </c>
      <c r="AY5" s="43">
        <f>'[1]3.ข้อมูลงบทดลอง'!AY260</f>
        <v>0</v>
      </c>
      <c r="AZ5" s="43">
        <f>'[1]3.ข้อมูลงบทดลอง'!AZ260</f>
        <v>0</v>
      </c>
      <c r="BA5" s="43">
        <f>'[1]3.ข้อมูลงบทดลอง'!BA260</f>
        <v>0</v>
      </c>
      <c r="BB5" s="43">
        <f>'[1]3.ข้อมูลงบทดลอง'!BB260</f>
        <v>0</v>
      </c>
      <c r="BC5" s="43">
        <f>'[1]3.ข้อมูลงบทดลอง'!BC260</f>
        <v>0</v>
      </c>
      <c r="BD5" s="43">
        <f>'[1]3.ข้อมูลงบทดลอง'!BD260</f>
        <v>0</v>
      </c>
      <c r="BE5" s="43">
        <f>'[1]3.ข้อมูลงบทดลอง'!BE260</f>
        <v>0</v>
      </c>
      <c r="BF5" s="43">
        <f>'[1]3.ข้อมูลงบทดลอง'!BF260</f>
        <v>0</v>
      </c>
      <c r="BG5" s="43">
        <f>'[1]3.ข้อมูลงบทดลอง'!BG260</f>
        <v>0</v>
      </c>
      <c r="BH5" s="43">
        <f>'[1]3.ข้อมูลงบทดลอง'!BH260</f>
        <v>0</v>
      </c>
      <c r="BI5" s="43">
        <f>'[1]3.ข้อมูลงบทดลอง'!BI260</f>
        <v>0</v>
      </c>
      <c r="BJ5" s="43">
        <f>'[1]3.ข้อมูลงบทดลอง'!BJ260</f>
        <v>0</v>
      </c>
      <c r="BK5" s="43">
        <f>'[1]3.ข้อมูลงบทดลอง'!BK260</f>
        <v>0</v>
      </c>
      <c r="BL5" s="43">
        <f>'[1]3.ข้อมูลงบทดลอง'!BL260</f>
        <v>0</v>
      </c>
      <c r="BM5" s="43">
        <f>'[1]3.ข้อมูลงบทดลอง'!BM260</f>
        <v>0</v>
      </c>
      <c r="BN5" s="43">
        <f>'[1]3.ข้อมูลงบทดลอง'!BN260</f>
        <v>0</v>
      </c>
      <c r="BO5" s="43">
        <f>'[1]3.ข้อมูลงบทดลอง'!BO260</f>
        <v>0</v>
      </c>
      <c r="BP5" s="43">
        <f>'[1]3.ข้อมูลงบทดลอง'!BP260</f>
        <v>0</v>
      </c>
      <c r="BQ5" s="43">
        <f>'[1]3.ข้อมูลงบทดลอง'!BQ260</f>
        <v>0</v>
      </c>
      <c r="BR5" s="43">
        <f>'[1]3.ข้อมูลงบทดลอง'!BR260</f>
        <v>0</v>
      </c>
      <c r="BS5" s="43">
        <f>'[1]3.ข้อมูลงบทดลอง'!BS260</f>
        <v>0</v>
      </c>
      <c r="BT5" s="43">
        <f>'[1]3.ข้อมูลงบทดลอง'!BT260</f>
        <v>0</v>
      </c>
      <c r="BU5" s="43">
        <f>'[1]3.ข้อมูลงบทดลอง'!BU260</f>
        <v>0</v>
      </c>
      <c r="BV5" s="43">
        <f>'[1]3.ข้อมูลงบทดลอง'!BV260</f>
        <v>0</v>
      </c>
      <c r="BW5" s="43">
        <f>'[1]3.ข้อมูลงบทดลอง'!BW260</f>
        <v>0</v>
      </c>
      <c r="BX5" s="43">
        <f>'[1]3.ข้อมูลงบทดลอง'!BX260</f>
        <v>0</v>
      </c>
      <c r="BY5" s="43">
        <f>'[1]3.ข้อมูลงบทดลอง'!BY260</f>
        <v>0</v>
      </c>
      <c r="BZ5" s="43">
        <f>'[1]3.ข้อมูลงบทดลอง'!BZ260</f>
        <v>0</v>
      </c>
      <c r="CA5" s="43">
        <f>'[1]3.ข้อมูลงบทดลอง'!CA260</f>
        <v>0</v>
      </c>
      <c r="CB5" s="43">
        <f>'[1]3.ข้อมูลงบทดลอง'!CB260</f>
        <v>0</v>
      </c>
      <c r="CC5" s="43">
        <f>'[1]3.ข้อมูลงบทดลอง'!CC260</f>
        <v>0</v>
      </c>
      <c r="CD5" s="43">
        <f>'[1]3.ข้อมูลงบทดลอง'!CD260</f>
        <v>0</v>
      </c>
      <c r="CE5" s="43">
        <f>'[1]3.ข้อมูลงบทดลอง'!CE260</f>
        <v>0</v>
      </c>
      <c r="CF5" s="43">
        <f>'[1]3.ข้อมูลงบทดลอง'!CF260</f>
        <v>0</v>
      </c>
      <c r="CG5" s="43">
        <f>'[1]3.ข้อมูลงบทดลอง'!CG260</f>
        <v>0</v>
      </c>
      <c r="CH5" s="43">
        <f>'[1]3.ข้อมูลงบทดลอง'!CH260</f>
        <v>0</v>
      </c>
      <c r="CI5" s="43">
        <f>'[1]3.ข้อมูลงบทดลอง'!CI260</f>
        <v>0</v>
      </c>
      <c r="CJ5" s="43">
        <f>'[1]3.ข้อมูลงบทดลอง'!CJ260</f>
        <v>0</v>
      </c>
      <c r="CK5" s="43">
        <f>'[1]3.ข้อมูลงบทดลอง'!CK260</f>
        <v>0</v>
      </c>
      <c r="CL5" s="43">
        <f>'[1]3.ข้อมูลงบทดลอง'!CL260</f>
        <v>0</v>
      </c>
      <c r="CM5" s="44"/>
    </row>
    <row r="6" spans="1:91" x14ac:dyDescent="0.2">
      <c r="A6" s="41" t="s">
        <v>391</v>
      </c>
      <c r="B6" s="44" t="s">
        <v>392</v>
      </c>
      <c r="C6" s="43">
        <f>'[1]3.ข้อมูลงบทดลอง'!C261</f>
        <v>0</v>
      </c>
      <c r="D6" s="43">
        <f>'[1]3.ข้อมูลงบทดลอง'!D261</f>
        <v>0</v>
      </c>
      <c r="E6" s="43">
        <f>'[1]3.ข้อมูลงบทดลอง'!E261</f>
        <v>0</v>
      </c>
      <c r="F6" s="43">
        <f>'[1]3.ข้อมูลงบทดลอง'!F261</f>
        <v>0</v>
      </c>
      <c r="G6" s="43">
        <f>'[1]3.ข้อมูลงบทดลอง'!G261</f>
        <v>0</v>
      </c>
      <c r="H6" s="43">
        <f>'[1]3.ข้อมูลงบทดลอง'!H261</f>
        <v>0</v>
      </c>
      <c r="I6" s="43">
        <f>'[1]3.ข้อมูลงบทดลอง'!I261</f>
        <v>0</v>
      </c>
      <c r="J6" s="43">
        <f>'[1]3.ข้อมูลงบทดลอง'!J261</f>
        <v>0</v>
      </c>
      <c r="K6" s="43">
        <f>'[1]3.ข้อมูลงบทดลอง'!K261</f>
        <v>0</v>
      </c>
      <c r="L6" s="43">
        <f>'[1]3.ข้อมูลงบทดลอง'!L261</f>
        <v>0</v>
      </c>
      <c r="M6" s="43">
        <f>'[1]3.ข้อมูลงบทดลอง'!M261</f>
        <v>0</v>
      </c>
      <c r="N6" s="43">
        <f>'[1]3.ข้อมูลงบทดลอง'!N261</f>
        <v>0</v>
      </c>
      <c r="O6" s="43">
        <f>'[1]3.ข้อมูลงบทดลอง'!O261</f>
        <v>0</v>
      </c>
      <c r="P6" s="43">
        <f>'[1]3.ข้อมูลงบทดลอง'!P261</f>
        <v>0</v>
      </c>
      <c r="Q6" s="43">
        <f>'[1]3.ข้อมูลงบทดลอง'!Q261</f>
        <v>0</v>
      </c>
      <c r="R6" s="43">
        <f>'[1]3.ข้อมูลงบทดลอง'!R261</f>
        <v>0</v>
      </c>
      <c r="S6" s="43">
        <f>'[1]3.ข้อมูลงบทดลอง'!S261</f>
        <v>0</v>
      </c>
      <c r="T6" s="43">
        <f>'[1]3.ข้อมูลงบทดลอง'!T261</f>
        <v>0</v>
      </c>
      <c r="U6" s="43">
        <f>'[1]3.ข้อมูลงบทดลอง'!U261</f>
        <v>0</v>
      </c>
      <c r="V6" s="43">
        <f>'[1]3.ข้อมูลงบทดลอง'!V261</f>
        <v>0</v>
      </c>
      <c r="W6" s="43">
        <f>'[1]3.ข้อมูลงบทดลอง'!W261</f>
        <v>0</v>
      </c>
      <c r="X6" s="43">
        <f>'[1]3.ข้อมูลงบทดลอง'!X261</f>
        <v>0</v>
      </c>
      <c r="Y6" s="43">
        <f>'[1]3.ข้อมูลงบทดลอง'!Y261</f>
        <v>0</v>
      </c>
      <c r="Z6" s="43">
        <f>'[1]3.ข้อมูลงบทดลอง'!Z261</f>
        <v>0</v>
      </c>
      <c r="AA6" s="43">
        <f>'[1]3.ข้อมูลงบทดลอง'!AA261</f>
        <v>0</v>
      </c>
      <c r="AB6" s="43">
        <f>'[1]3.ข้อมูลงบทดลอง'!AB261</f>
        <v>0</v>
      </c>
      <c r="AC6" s="43">
        <f>'[1]3.ข้อมูลงบทดลอง'!AC261</f>
        <v>0</v>
      </c>
      <c r="AD6" s="43">
        <f>'[1]3.ข้อมูลงบทดลอง'!AD261</f>
        <v>0</v>
      </c>
      <c r="AE6" s="43">
        <f>'[1]3.ข้อมูลงบทดลอง'!AE261</f>
        <v>0</v>
      </c>
      <c r="AF6" s="43">
        <f>'[1]3.ข้อมูลงบทดลอง'!AF261</f>
        <v>0</v>
      </c>
      <c r="AG6" s="43">
        <f>'[1]3.ข้อมูลงบทดลอง'!AG261</f>
        <v>0</v>
      </c>
      <c r="AH6" s="43">
        <f>'[1]3.ข้อมูลงบทดลอง'!AH261</f>
        <v>0</v>
      </c>
      <c r="AI6" s="43">
        <f>'[1]3.ข้อมูลงบทดลอง'!AI261</f>
        <v>0</v>
      </c>
      <c r="AJ6" s="43">
        <f>'[1]3.ข้อมูลงบทดลอง'!AJ261</f>
        <v>0</v>
      </c>
      <c r="AK6" s="43">
        <f>'[1]3.ข้อมูลงบทดลอง'!AK261</f>
        <v>0</v>
      </c>
      <c r="AL6" s="43">
        <f>'[1]3.ข้อมูลงบทดลอง'!AL261</f>
        <v>0</v>
      </c>
      <c r="AM6" s="43">
        <f>'[1]3.ข้อมูลงบทดลอง'!AM261</f>
        <v>0</v>
      </c>
      <c r="AN6" s="43">
        <f>'[1]3.ข้อมูลงบทดลอง'!AN261</f>
        <v>0</v>
      </c>
      <c r="AO6" s="43">
        <f>'[1]3.ข้อมูลงบทดลอง'!AO261</f>
        <v>0</v>
      </c>
      <c r="AP6" s="43">
        <f>'[1]3.ข้อมูลงบทดลอง'!AP261</f>
        <v>0</v>
      </c>
      <c r="AQ6" s="43">
        <f>'[1]3.ข้อมูลงบทดลอง'!AQ261</f>
        <v>0</v>
      </c>
      <c r="AR6" s="43">
        <f>'[1]3.ข้อมูลงบทดลอง'!AR261</f>
        <v>0</v>
      </c>
      <c r="AS6" s="43">
        <f>'[1]3.ข้อมูลงบทดลอง'!AS261</f>
        <v>0</v>
      </c>
      <c r="AT6" s="43">
        <f>'[1]3.ข้อมูลงบทดลอง'!AT261</f>
        <v>0</v>
      </c>
      <c r="AU6" s="43">
        <f>'[1]3.ข้อมูลงบทดลอง'!AU261</f>
        <v>0</v>
      </c>
      <c r="AV6" s="43">
        <f>'[1]3.ข้อมูลงบทดลอง'!AV261</f>
        <v>0</v>
      </c>
      <c r="AW6" s="43">
        <f>'[1]3.ข้อมูลงบทดลอง'!AW261</f>
        <v>0</v>
      </c>
      <c r="AX6" s="43">
        <f>'[1]3.ข้อมูลงบทดลอง'!AX261</f>
        <v>0</v>
      </c>
      <c r="AY6" s="43">
        <f>'[1]3.ข้อมูลงบทดลอง'!AY261</f>
        <v>0</v>
      </c>
      <c r="AZ6" s="43">
        <f>'[1]3.ข้อมูลงบทดลอง'!AZ261</f>
        <v>0</v>
      </c>
      <c r="BA6" s="43">
        <f>'[1]3.ข้อมูลงบทดลอง'!BA261</f>
        <v>0</v>
      </c>
      <c r="BB6" s="43">
        <f>'[1]3.ข้อมูลงบทดลอง'!BB261</f>
        <v>0</v>
      </c>
      <c r="BC6" s="43">
        <f>'[1]3.ข้อมูลงบทดลอง'!BC261</f>
        <v>0</v>
      </c>
      <c r="BD6" s="43">
        <f>'[1]3.ข้อมูลงบทดลอง'!BD261</f>
        <v>0</v>
      </c>
      <c r="BE6" s="43">
        <f>'[1]3.ข้อมูลงบทดลอง'!BE261</f>
        <v>0</v>
      </c>
      <c r="BF6" s="43">
        <f>'[1]3.ข้อมูลงบทดลอง'!BF261</f>
        <v>0</v>
      </c>
      <c r="BG6" s="43">
        <f>'[1]3.ข้อมูลงบทดลอง'!BG261</f>
        <v>0</v>
      </c>
      <c r="BH6" s="43">
        <f>'[1]3.ข้อมูลงบทดลอง'!BH261</f>
        <v>0</v>
      </c>
      <c r="BI6" s="43">
        <f>'[1]3.ข้อมูลงบทดลอง'!BI261</f>
        <v>0</v>
      </c>
      <c r="BJ6" s="43">
        <f>'[1]3.ข้อมูลงบทดลอง'!BJ261</f>
        <v>0</v>
      </c>
      <c r="BK6" s="43">
        <f>'[1]3.ข้อมูลงบทดลอง'!BK261</f>
        <v>0</v>
      </c>
      <c r="BL6" s="43">
        <f>'[1]3.ข้อมูลงบทดลอง'!BL261</f>
        <v>0</v>
      </c>
      <c r="BM6" s="43">
        <f>'[1]3.ข้อมูลงบทดลอง'!BM261</f>
        <v>0</v>
      </c>
      <c r="BN6" s="43">
        <f>'[1]3.ข้อมูลงบทดลอง'!BN261</f>
        <v>0</v>
      </c>
      <c r="BO6" s="43">
        <f>'[1]3.ข้อมูลงบทดลอง'!BO261</f>
        <v>0</v>
      </c>
      <c r="BP6" s="43">
        <f>'[1]3.ข้อมูลงบทดลอง'!BP261</f>
        <v>0</v>
      </c>
      <c r="BQ6" s="43">
        <f>'[1]3.ข้อมูลงบทดลอง'!BQ261</f>
        <v>0</v>
      </c>
      <c r="BR6" s="43">
        <f>'[1]3.ข้อมูลงบทดลอง'!BR261</f>
        <v>0</v>
      </c>
      <c r="BS6" s="43">
        <f>'[1]3.ข้อมูลงบทดลอง'!BS261</f>
        <v>0</v>
      </c>
      <c r="BT6" s="43">
        <f>'[1]3.ข้อมูลงบทดลอง'!BT261</f>
        <v>0</v>
      </c>
      <c r="BU6" s="43">
        <f>'[1]3.ข้อมูลงบทดลอง'!BU261</f>
        <v>0</v>
      </c>
      <c r="BV6" s="43">
        <f>'[1]3.ข้อมูลงบทดลอง'!BV261</f>
        <v>0</v>
      </c>
      <c r="BW6" s="43">
        <f>'[1]3.ข้อมูลงบทดลอง'!BW261</f>
        <v>0</v>
      </c>
      <c r="BX6" s="43">
        <f>'[1]3.ข้อมูลงบทดลอง'!BX261</f>
        <v>0</v>
      </c>
      <c r="BY6" s="43">
        <f>'[1]3.ข้อมูลงบทดลอง'!BY261</f>
        <v>0</v>
      </c>
      <c r="BZ6" s="43">
        <f>'[1]3.ข้อมูลงบทดลอง'!BZ261</f>
        <v>0</v>
      </c>
      <c r="CA6" s="43">
        <f>'[1]3.ข้อมูลงบทดลอง'!CA261</f>
        <v>0</v>
      </c>
      <c r="CB6" s="43">
        <f>'[1]3.ข้อมูลงบทดลอง'!CB261</f>
        <v>0</v>
      </c>
      <c r="CC6" s="43">
        <f>'[1]3.ข้อมูลงบทดลอง'!CC261</f>
        <v>0</v>
      </c>
      <c r="CD6" s="43">
        <f>'[1]3.ข้อมูลงบทดลอง'!CD261</f>
        <v>0</v>
      </c>
      <c r="CE6" s="43">
        <f>'[1]3.ข้อมูลงบทดลอง'!CE261</f>
        <v>0</v>
      </c>
      <c r="CF6" s="43">
        <f>'[1]3.ข้อมูลงบทดลอง'!CF261</f>
        <v>0</v>
      </c>
      <c r="CG6" s="43">
        <f>'[1]3.ข้อมูลงบทดลอง'!CG261</f>
        <v>0</v>
      </c>
      <c r="CH6" s="43">
        <f>'[1]3.ข้อมูลงบทดลอง'!CH261</f>
        <v>0</v>
      </c>
      <c r="CI6" s="43">
        <f>'[1]3.ข้อมูลงบทดลอง'!CI261</f>
        <v>0</v>
      </c>
      <c r="CJ6" s="43">
        <f>'[1]3.ข้อมูลงบทดลอง'!CJ261</f>
        <v>0</v>
      </c>
      <c r="CK6" s="43">
        <f>'[1]3.ข้อมูลงบทดลอง'!CK261</f>
        <v>0</v>
      </c>
      <c r="CL6" s="43">
        <f>'[1]3.ข้อมูลงบทดลอง'!CL261</f>
        <v>0</v>
      </c>
      <c r="CM6" s="44"/>
    </row>
    <row r="7" spans="1:91" x14ac:dyDescent="0.2">
      <c r="A7" s="41" t="s">
        <v>393</v>
      </c>
      <c r="B7" s="44" t="s">
        <v>394</v>
      </c>
      <c r="C7" s="43">
        <f>'[1]3.ข้อมูลงบทดลอง'!C262</f>
        <v>0</v>
      </c>
      <c r="D7" s="43">
        <f>'[1]3.ข้อมูลงบทดลอง'!D262</f>
        <v>0</v>
      </c>
      <c r="E7" s="43">
        <f>'[1]3.ข้อมูลงบทดลอง'!E262</f>
        <v>0</v>
      </c>
      <c r="F7" s="43">
        <f>'[1]3.ข้อมูลงบทดลอง'!F262</f>
        <v>0</v>
      </c>
      <c r="G7" s="43">
        <f>'[1]3.ข้อมูลงบทดลอง'!G262</f>
        <v>0</v>
      </c>
      <c r="H7" s="43">
        <f>'[1]3.ข้อมูลงบทดลอง'!H262</f>
        <v>0</v>
      </c>
      <c r="I7" s="43">
        <f>'[1]3.ข้อมูลงบทดลอง'!I262</f>
        <v>0</v>
      </c>
      <c r="J7" s="43">
        <f>'[1]3.ข้อมูลงบทดลอง'!J262</f>
        <v>0</v>
      </c>
      <c r="K7" s="43">
        <f>'[1]3.ข้อมูลงบทดลอง'!K262</f>
        <v>0</v>
      </c>
      <c r="L7" s="43">
        <f>'[1]3.ข้อมูลงบทดลอง'!L262</f>
        <v>0</v>
      </c>
      <c r="M7" s="43">
        <f>'[1]3.ข้อมูลงบทดลอง'!M262</f>
        <v>0</v>
      </c>
      <c r="N7" s="43">
        <f>'[1]3.ข้อมูลงบทดลอง'!N262</f>
        <v>0</v>
      </c>
      <c r="O7" s="43">
        <f>'[1]3.ข้อมูลงบทดลอง'!O262</f>
        <v>0</v>
      </c>
      <c r="P7" s="43">
        <f>'[1]3.ข้อมูลงบทดลอง'!P262</f>
        <v>0</v>
      </c>
      <c r="Q7" s="43">
        <f>'[1]3.ข้อมูลงบทดลอง'!Q262</f>
        <v>0</v>
      </c>
      <c r="R7" s="43">
        <f>'[1]3.ข้อมูลงบทดลอง'!R262</f>
        <v>0</v>
      </c>
      <c r="S7" s="43">
        <f>'[1]3.ข้อมูลงบทดลอง'!S262</f>
        <v>0</v>
      </c>
      <c r="T7" s="43">
        <f>'[1]3.ข้อมูลงบทดลอง'!T262</f>
        <v>0</v>
      </c>
      <c r="U7" s="43">
        <f>'[1]3.ข้อมูลงบทดลอง'!U262</f>
        <v>0</v>
      </c>
      <c r="V7" s="43">
        <f>'[1]3.ข้อมูลงบทดลอง'!V262</f>
        <v>0</v>
      </c>
      <c r="W7" s="43">
        <f>'[1]3.ข้อมูลงบทดลอง'!W262</f>
        <v>0</v>
      </c>
      <c r="X7" s="43">
        <f>'[1]3.ข้อมูลงบทดลอง'!X262</f>
        <v>0</v>
      </c>
      <c r="Y7" s="43">
        <f>'[1]3.ข้อมูลงบทดลอง'!Y262</f>
        <v>0</v>
      </c>
      <c r="Z7" s="43">
        <f>'[1]3.ข้อมูลงบทดลอง'!Z262</f>
        <v>0</v>
      </c>
      <c r="AA7" s="43">
        <f>'[1]3.ข้อมูลงบทดลอง'!AA262</f>
        <v>0</v>
      </c>
      <c r="AB7" s="43">
        <f>'[1]3.ข้อมูลงบทดลอง'!AB262</f>
        <v>0</v>
      </c>
      <c r="AC7" s="43">
        <f>'[1]3.ข้อมูลงบทดลอง'!AC262</f>
        <v>0</v>
      </c>
      <c r="AD7" s="43">
        <f>'[1]3.ข้อมูลงบทดลอง'!AD262</f>
        <v>0</v>
      </c>
      <c r="AE7" s="43">
        <f>'[1]3.ข้อมูลงบทดลอง'!AE262</f>
        <v>0</v>
      </c>
      <c r="AF7" s="43">
        <f>'[1]3.ข้อมูลงบทดลอง'!AF262</f>
        <v>0</v>
      </c>
      <c r="AG7" s="43">
        <f>'[1]3.ข้อมูลงบทดลอง'!AG262</f>
        <v>0</v>
      </c>
      <c r="AH7" s="43">
        <f>'[1]3.ข้อมูลงบทดลอง'!AH262</f>
        <v>0</v>
      </c>
      <c r="AI7" s="43">
        <f>'[1]3.ข้อมูลงบทดลอง'!AI262</f>
        <v>0</v>
      </c>
      <c r="AJ7" s="43">
        <f>'[1]3.ข้อมูลงบทดลอง'!AJ262</f>
        <v>0</v>
      </c>
      <c r="AK7" s="43">
        <f>'[1]3.ข้อมูลงบทดลอง'!AK262</f>
        <v>0</v>
      </c>
      <c r="AL7" s="43">
        <f>'[1]3.ข้อมูลงบทดลอง'!AL262</f>
        <v>0</v>
      </c>
      <c r="AM7" s="43">
        <f>'[1]3.ข้อมูลงบทดลอง'!AM262</f>
        <v>0</v>
      </c>
      <c r="AN7" s="43">
        <f>'[1]3.ข้อมูลงบทดลอง'!AN262</f>
        <v>0</v>
      </c>
      <c r="AO7" s="43">
        <f>'[1]3.ข้อมูลงบทดลอง'!AO262</f>
        <v>0</v>
      </c>
      <c r="AP7" s="43">
        <f>'[1]3.ข้อมูลงบทดลอง'!AP262</f>
        <v>0</v>
      </c>
      <c r="AQ7" s="43">
        <f>'[1]3.ข้อมูลงบทดลอง'!AQ262</f>
        <v>0</v>
      </c>
      <c r="AR7" s="43">
        <f>'[1]3.ข้อมูลงบทดลอง'!AR262</f>
        <v>0</v>
      </c>
      <c r="AS7" s="43">
        <f>'[1]3.ข้อมูลงบทดลอง'!AS262</f>
        <v>0</v>
      </c>
      <c r="AT7" s="43">
        <f>'[1]3.ข้อมูลงบทดลอง'!AT262</f>
        <v>0</v>
      </c>
      <c r="AU7" s="43">
        <f>'[1]3.ข้อมูลงบทดลอง'!AU262</f>
        <v>0</v>
      </c>
      <c r="AV7" s="43">
        <f>'[1]3.ข้อมูลงบทดลอง'!AV262</f>
        <v>0</v>
      </c>
      <c r="AW7" s="43">
        <f>'[1]3.ข้อมูลงบทดลอง'!AW262</f>
        <v>0</v>
      </c>
      <c r="AX7" s="43">
        <f>'[1]3.ข้อมูลงบทดลอง'!AX262</f>
        <v>0</v>
      </c>
      <c r="AY7" s="43">
        <f>'[1]3.ข้อมูลงบทดลอง'!AY262</f>
        <v>0</v>
      </c>
      <c r="AZ7" s="43">
        <f>'[1]3.ข้อมูลงบทดลอง'!AZ262</f>
        <v>0</v>
      </c>
      <c r="BA7" s="43">
        <f>'[1]3.ข้อมูลงบทดลอง'!BA262</f>
        <v>0</v>
      </c>
      <c r="BB7" s="43">
        <f>'[1]3.ข้อมูลงบทดลอง'!BB262</f>
        <v>0</v>
      </c>
      <c r="BC7" s="43">
        <f>'[1]3.ข้อมูลงบทดลอง'!BC262</f>
        <v>0</v>
      </c>
      <c r="BD7" s="43">
        <f>'[1]3.ข้อมูลงบทดลอง'!BD262</f>
        <v>0</v>
      </c>
      <c r="BE7" s="43">
        <f>'[1]3.ข้อมูลงบทดลอง'!BE262</f>
        <v>0</v>
      </c>
      <c r="BF7" s="43">
        <f>'[1]3.ข้อมูลงบทดลอง'!BF262</f>
        <v>0</v>
      </c>
      <c r="BG7" s="43">
        <f>'[1]3.ข้อมูลงบทดลอง'!BG262</f>
        <v>0</v>
      </c>
      <c r="BH7" s="43">
        <f>'[1]3.ข้อมูลงบทดลอง'!BH262</f>
        <v>0</v>
      </c>
      <c r="BI7" s="43">
        <f>'[1]3.ข้อมูลงบทดลอง'!BI262</f>
        <v>0</v>
      </c>
      <c r="BJ7" s="43">
        <f>'[1]3.ข้อมูลงบทดลอง'!BJ262</f>
        <v>0</v>
      </c>
      <c r="BK7" s="43">
        <f>'[1]3.ข้อมูลงบทดลอง'!BK262</f>
        <v>0</v>
      </c>
      <c r="BL7" s="43">
        <f>'[1]3.ข้อมูลงบทดลอง'!BL262</f>
        <v>0</v>
      </c>
      <c r="BM7" s="43">
        <f>'[1]3.ข้อมูลงบทดลอง'!BM262</f>
        <v>0</v>
      </c>
      <c r="BN7" s="43">
        <f>'[1]3.ข้อมูลงบทดลอง'!BN262</f>
        <v>0</v>
      </c>
      <c r="BO7" s="43">
        <f>'[1]3.ข้อมูลงบทดลอง'!BO262</f>
        <v>0</v>
      </c>
      <c r="BP7" s="43">
        <f>'[1]3.ข้อมูลงบทดลอง'!BP262</f>
        <v>0</v>
      </c>
      <c r="BQ7" s="43">
        <f>'[1]3.ข้อมูลงบทดลอง'!BQ262</f>
        <v>0</v>
      </c>
      <c r="BR7" s="43">
        <f>'[1]3.ข้อมูลงบทดลอง'!BR262</f>
        <v>0</v>
      </c>
      <c r="BS7" s="43">
        <f>'[1]3.ข้อมูลงบทดลอง'!BS262</f>
        <v>0</v>
      </c>
      <c r="BT7" s="43">
        <f>'[1]3.ข้อมูลงบทดลอง'!BT262</f>
        <v>0</v>
      </c>
      <c r="BU7" s="43">
        <f>'[1]3.ข้อมูลงบทดลอง'!BU262</f>
        <v>0</v>
      </c>
      <c r="BV7" s="43">
        <f>'[1]3.ข้อมูลงบทดลอง'!BV262</f>
        <v>0</v>
      </c>
      <c r="BW7" s="43">
        <f>'[1]3.ข้อมูลงบทดลอง'!BW262</f>
        <v>0</v>
      </c>
      <c r="BX7" s="43">
        <f>'[1]3.ข้อมูลงบทดลอง'!BX262</f>
        <v>0</v>
      </c>
      <c r="BY7" s="43">
        <f>'[1]3.ข้อมูลงบทดลอง'!BY262</f>
        <v>0</v>
      </c>
      <c r="BZ7" s="43">
        <f>'[1]3.ข้อมูลงบทดลอง'!BZ262</f>
        <v>0</v>
      </c>
      <c r="CA7" s="43">
        <f>'[1]3.ข้อมูลงบทดลอง'!CA262</f>
        <v>0</v>
      </c>
      <c r="CB7" s="43">
        <f>'[1]3.ข้อมูลงบทดลอง'!CB262</f>
        <v>0</v>
      </c>
      <c r="CC7" s="43">
        <f>'[1]3.ข้อมูลงบทดลอง'!CC262</f>
        <v>0</v>
      </c>
      <c r="CD7" s="43">
        <f>'[1]3.ข้อมูลงบทดลอง'!CD262</f>
        <v>0</v>
      </c>
      <c r="CE7" s="43">
        <f>'[1]3.ข้อมูลงบทดลอง'!CE262</f>
        <v>0</v>
      </c>
      <c r="CF7" s="43">
        <f>'[1]3.ข้อมูลงบทดลอง'!CF262</f>
        <v>0</v>
      </c>
      <c r="CG7" s="43">
        <f>'[1]3.ข้อมูลงบทดลอง'!CG262</f>
        <v>0</v>
      </c>
      <c r="CH7" s="43">
        <f>'[1]3.ข้อมูลงบทดลอง'!CH262</f>
        <v>0</v>
      </c>
      <c r="CI7" s="43">
        <f>'[1]3.ข้อมูลงบทดลอง'!CI262</f>
        <v>0</v>
      </c>
      <c r="CJ7" s="43">
        <f>'[1]3.ข้อมูลงบทดลอง'!CJ262</f>
        <v>0</v>
      </c>
      <c r="CK7" s="43">
        <f>'[1]3.ข้อมูลงบทดลอง'!CK262</f>
        <v>0</v>
      </c>
      <c r="CL7" s="43">
        <f>'[1]3.ข้อมูลงบทดลอง'!CL262</f>
        <v>0</v>
      </c>
      <c r="CM7" s="44"/>
    </row>
    <row r="8" spans="1:91" x14ac:dyDescent="0.2">
      <c r="A8" s="41" t="s">
        <v>395</v>
      </c>
      <c r="B8" s="44" t="s">
        <v>396</v>
      </c>
      <c r="C8" s="43">
        <f>'[1]3.ข้อมูลงบทดลอง'!C263</f>
        <v>0</v>
      </c>
      <c r="D8" s="43">
        <f>'[1]3.ข้อมูลงบทดลอง'!D263</f>
        <v>0</v>
      </c>
      <c r="E8" s="43">
        <f>'[1]3.ข้อมูลงบทดลอง'!E263</f>
        <v>0</v>
      </c>
      <c r="F8" s="43">
        <f>'[1]3.ข้อมูลงบทดลอง'!F263</f>
        <v>0</v>
      </c>
      <c r="G8" s="43">
        <f>'[1]3.ข้อมูลงบทดลอง'!G263</f>
        <v>0</v>
      </c>
      <c r="H8" s="43">
        <f>'[1]3.ข้อมูลงบทดลอง'!H263</f>
        <v>0</v>
      </c>
      <c r="I8" s="43">
        <f>'[1]3.ข้อมูลงบทดลอง'!I263</f>
        <v>0</v>
      </c>
      <c r="J8" s="43">
        <f>'[1]3.ข้อมูลงบทดลอง'!J263</f>
        <v>0</v>
      </c>
      <c r="K8" s="43">
        <f>'[1]3.ข้อมูลงบทดลอง'!K263</f>
        <v>0</v>
      </c>
      <c r="L8" s="43">
        <f>'[1]3.ข้อมูลงบทดลอง'!L263</f>
        <v>0</v>
      </c>
      <c r="M8" s="43">
        <f>'[1]3.ข้อมูลงบทดลอง'!M263</f>
        <v>0</v>
      </c>
      <c r="N8" s="43">
        <f>'[1]3.ข้อมูลงบทดลอง'!N263</f>
        <v>0</v>
      </c>
      <c r="O8" s="43">
        <f>'[1]3.ข้อมูลงบทดลอง'!O263</f>
        <v>0</v>
      </c>
      <c r="P8" s="43">
        <f>'[1]3.ข้อมูลงบทดลอง'!P263</f>
        <v>0</v>
      </c>
      <c r="Q8" s="43">
        <f>'[1]3.ข้อมูลงบทดลอง'!Q263</f>
        <v>0</v>
      </c>
      <c r="R8" s="43">
        <f>'[1]3.ข้อมูลงบทดลอง'!R263</f>
        <v>0</v>
      </c>
      <c r="S8" s="43">
        <f>'[1]3.ข้อมูลงบทดลอง'!S263</f>
        <v>0</v>
      </c>
      <c r="T8" s="43">
        <f>'[1]3.ข้อมูลงบทดลอง'!T263</f>
        <v>0</v>
      </c>
      <c r="U8" s="43">
        <f>'[1]3.ข้อมูลงบทดลอง'!U263</f>
        <v>0</v>
      </c>
      <c r="V8" s="43">
        <f>'[1]3.ข้อมูลงบทดลอง'!V263</f>
        <v>0</v>
      </c>
      <c r="W8" s="43">
        <f>'[1]3.ข้อมูลงบทดลอง'!W263</f>
        <v>0</v>
      </c>
      <c r="X8" s="43">
        <f>'[1]3.ข้อมูลงบทดลอง'!X263</f>
        <v>0</v>
      </c>
      <c r="Y8" s="43">
        <f>'[1]3.ข้อมูลงบทดลอง'!Y263</f>
        <v>0</v>
      </c>
      <c r="Z8" s="43">
        <f>'[1]3.ข้อมูลงบทดลอง'!Z263</f>
        <v>0</v>
      </c>
      <c r="AA8" s="43">
        <f>'[1]3.ข้อมูลงบทดลอง'!AA263</f>
        <v>0</v>
      </c>
      <c r="AB8" s="43">
        <f>'[1]3.ข้อมูลงบทดลอง'!AB263</f>
        <v>0</v>
      </c>
      <c r="AC8" s="43">
        <f>'[1]3.ข้อมูลงบทดลอง'!AC263</f>
        <v>0</v>
      </c>
      <c r="AD8" s="43">
        <f>'[1]3.ข้อมูลงบทดลอง'!AD263</f>
        <v>0</v>
      </c>
      <c r="AE8" s="43">
        <f>'[1]3.ข้อมูลงบทดลอง'!AE263</f>
        <v>0</v>
      </c>
      <c r="AF8" s="43">
        <f>'[1]3.ข้อมูลงบทดลอง'!AF263</f>
        <v>0</v>
      </c>
      <c r="AG8" s="43">
        <f>'[1]3.ข้อมูลงบทดลอง'!AG263</f>
        <v>0</v>
      </c>
      <c r="AH8" s="43">
        <f>'[1]3.ข้อมูลงบทดลอง'!AH263</f>
        <v>0</v>
      </c>
      <c r="AI8" s="43">
        <f>'[1]3.ข้อมูลงบทดลอง'!AI263</f>
        <v>0</v>
      </c>
      <c r="AJ8" s="43">
        <f>'[1]3.ข้อมูลงบทดลอง'!AJ263</f>
        <v>0</v>
      </c>
      <c r="AK8" s="43">
        <f>'[1]3.ข้อมูลงบทดลอง'!AK263</f>
        <v>0</v>
      </c>
      <c r="AL8" s="43">
        <f>'[1]3.ข้อมูลงบทดลอง'!AL263</f>
        <v>0</v>
      </c>
      <c r="AM8" s="43">
        <f>'[1]3.ข้อมูลงบทดลอง'!AM263</f>
        <v>0</v>
      </c>
      <c r="AN8" s="43">
        <f>'[1]3.ข้อมูลงบทดลอง'!AN263</f>
        <v>0</v>
      </c>
      <c r="AO8" s="43">
        <f>'[1]3.ข้อมูลงบทดลอง'!AO263</f>
        <v>0</v>
      </c>
      <c r="AP8" s="43">
        <f>'[1]3.ข้อมูลงบทดลอง'!AP263</f>
        <v>0</v>
      </c>
      <c r="AQ8" s="43">
        <f>'[1]3.ข้อมูลงบทดลอง'!AQ263</f>
        <v>0</v>
      </c>
      <c r="AR8" s="43">
        <f>'[1]3.ข้อมูลงบทดลอง'!AR263</f>
        <v>0</v>
      </c>
      <c r="AS8" s="43">
        <f>'[1]3.ข้อมูลงบทดลอง'!AS263</f>
        <v>0</v>
      </c>
      <c r="AT8" s="43">
        <f>'[1]3.ข้อมูลงบทดลอง'!AT263</f>
        <v>0</v>
      </c>
      <c r="AU8" s="43">
        <f>'[1]3.ข้อมูลงบทดลอง'!AU263</f>
        <v>0</v>
      </c>
      <c r="AV8" s="43">
        <f>'[1]3.ข้อมูลงบทดลอง'!AV263</f>
        <v>0</v>
      </c>
      <c r="AW8" s="43">
        <f>'[1]3.ข้อมูลงบทดลอง'!AW263</f>
        <v>0</v>
      </c>
      <c r="AX8" s="43">
        <f>'[1]3.ข้อมูลงบทดลอง'!AX263</f>
        <v>0</v>
      </c>
      <c r="AY8" s="43">
        <f>'[1]3.ข้อมูลงบทดลอง'!AY263</f>
        <v>0</v>
      </c>
      <c r="AZ8" s="43">
        <f>'[1]3.ข้อมูลงบทดลอง'!AZ263</f>
        <v>0</v>
      </c>
      <c r="BA8" s="43">
        <f>'[1]3.ข้อมูลงบทดลอง'!BA263</f>
        <v>0</v>
      </c>
      <c r="BB8" s="43">
        <f>'[1]3.ข้อมูลงบทดลอง'!BB263</f>
        <v>0</v>
      </c>
      <c r="BC8" s="43">
        <f>'[1]3.ข้อมูลงบทดลอง'!BC263</f>
        <v>0</v>
      </c>
      <c r="BD8" s="43">
        <f>'[1]3.ข้อมูลงบทดลอง'!BD263</f>
        <v>0</v>
      </c>
      <c r="BE8" s="43">
        <f>'[1]3.ข้อมูลงบทดลอง'!BE263</f>
        <v>0</v>
      </c>
      <c r="BF8" s="43">
        <f>'[1]3.ข้อมูลงบทดลอง'!BF263</f>
        <v>0</v>
      </c>
      <c r="BG8" s="43">
        <f>'[1]3.ข้อมูลงบทดลอง'!BG263</f>
        <v>0</v>
      </c>
      <c r="BH8" s="43">
        <f>'[1]3.ข้อมูลงบทดลอง'!BH263</f>
        <v>0</v>
      </c>
      <c r="BI8" s="43">
        <f>'[1]3.ข้อมูลงบทดลอง'!BI263</f>
        <v>0</v>
      </c>
      <c r="BJ8" s="43">
        <f>'[1]3.ข้อมูลงบทดลอง'!BJ263</f>
        <v>0</v>
      </c>
      <c r="BK8" s="43">
        <f>'[1]3.ข้อมูลงบทดลอง'!BK263</f>
        <v>0</v>
      </c>
      <c r="BL8" s="43">
        <f>'[1]3.ข้อมูลงบทดลอง'!BL263</f>
        <v>0</v>
      </c>
      <c r="BM8" s="43">
        <f>'[1]3.ข้อมูลงบทดลอง'!BM263</f>
        <v>0</v>
      </c>
      <c r="BN8" s="43">
        <f>'[1]3.ข้อมูลงบทดลอง'!BN263</f>
        <v>0</v>
      </c>
      <c r="BO8" s="43">
        <f>'[1]3.ข้อมูลงบทดลอง'!BO263</f>
        <v>0</v>
      </c>
      <c r="BP8" s="43">
        <f>'[1]3.ข้อมูลงบทดลอง'!BP263</f>
        <v>0</v>
      </c>
      <c r="BQ8" s="43">
        <f>'[1]3.ข้อมูลงบทดลอง'!BQ263</f>
        <v>0</v>
      </c>
      <c r="BR8" s="43">
        <f>'[1]3.ข้อมูลงบทดลอง'!BR263</f>
        <v>0</v>
      </c>
      <c r="BS8" s="43">
        <f>'[1]3.ข้อมูลงบทดลอง'!BS263</f>
        <v>0</v>
      </c>
      <c r="BT8" s="43">
        <f>'[1]3.ข้อมูลงบทดลอง'!BT263</f>
        <v>0</v>
      </c>
      <c r="BU8" s="43">
        <f>'[1]3.ข้อมูลงบทดลอง'!BU263</f>
        <v>0</v>
      </c>
      <c r="BV8" s="43">
        <f>'[1]3.ข้อมูลงบทดลอง'!BV263</f>
        <v>0</v>
      </c>
      <c r="BW8" s="43">
        <f>'[1]3.ข้อมูลงบทดลอง'!BW263</f>
        <v>0</v>
      </c>
      <c r="BX8" s="43">
        <f>'[1]3.ข้อมูลงบทดลอง'!BX263</f>
        <v>0</v>
      </c>
      <c r="BY8" s="43">
        <f>'[1]3.ข้อมูลงบทดลอง'!BY263</f>
        <v>0</v>
      </c>
      <c r="BZ8" s="43">
        <f>'[1]3.ข้อมูลงบทดลอง'!BZ263</f>
        <v>0</v>
      </c>
      <c r="CA8" s="43">
        <f>'[1]3.ข้อมูลงบทดลอง'!CA263</f>
        <v>0</v>
      </c>
      <c r="CB8" s="43">
        <f>'[1]3.ข้อมูลงบทดลอง'!CB263</f>
        <v>0</v>
      </c>
      <c r="CC8" s="43">
        <f>'[1]3.ข้อมูลงบทดลอง'!CC263</f>
        <v>0</v>
      </c>
      <c r="CD8" s="43">
        <f>'[1]3.ข้อมูลงบทดลอง'!CD263</f>
        <v>0</v>
      </c>
      <c r="CE8" s="43">
        <f>'[1]3.ข้อมูลงบทดลอง'!CE263</f>
        <v>0</v>
      </c>
      <c r="CF8" s="43">
        <f>'[1]3.ข้อมูลงบทดลอง'!CF263</f>
        <v>0</v>
      </c>
      <c r="CG8" s="43">
        <f>'[1]3.ข้อมูลงบทดลอง'!CG263</f>
        <v>0</v>
      </c>
      <c r="CH8" s="43">
        <f>'[1]3.ข้อมูลงบทดลอง'!CH263</f>
        <v>0</v>
      </c>
      <c r="CI8" s="43">
        <f>'[1]3.ข้อมูลงบทดลอง'!CI263</f>
        <v>0</v>
      </c>
      <c r="CJ8" s="43">
        <f>'[1]3.ข้อมูลงบทดลอง'!CJ263</f>
        <v>0</v>
      </c>
      <c r="CK8" s="43">
        <f>'[1]3.ข้อมูลงบทดลอง'!CK263</f>
        <v>0</v>
      </c>
      <c r="CL8" s="43">
        <f>'[1]3.ข้อมูลงบทดลอง'!CL263</f>
        <v>0</v>
      </c>
      <c r="CM8" s="44"/>
    </row>
    <row r="9" spans="1:91" x14ac:dyDescent="0.2">
      <c r="A9" s="41" t="s">
        <v>397</v>
      </c>
      <c r="B9" s="44" t="s">
        <v>398</v>
      </c>
      <c r="C9" s="43">
        <f>'[1]3.ข้อมูลงบทดลอง'!C264</f>
        <v>0</v>
      </c>
      <c r="D9" s="43">
        <f>'[1]3.ข้อมูลงบทดลอง'!D264</f>
        <v>0</v>
      </c>
      <c r="E9" s="43">
        <f>'[1]3.ข้อมูลงบทดลอง'!E264</f>
        <v>0</v>
      </c>
      <c r="F9" s="43">
        <f>'[1]3.ข้อมูลงบทดลอง'!F264</f>
        <v>0</v>
      </c>
      <c r="G9" s="43">
        <f>'[1]3.ข้อมูลงบทดลอง'!G264</f>
        <v>0</v>
      </c>
      <c r="H9" s="43">
        <f>'[1]3.ข้อมูลงบทดลอง'!H264</f>
        <v>0</v>
      </c>
      <c r="I9" s="43">
        <f>'[1]3.ข้อมูลงบทดลอง'!I264</f>
        <v>0</v>
      </c>
      <c r="J9" s="43">
        <f>'[1]3.ข้อมูลงบทดลอง'!J264</f>
        <v>0</v>
      </c>
      <c r="K9" s="43">
        <f>'[1]3.ข้อมูลงบทดลอง'!K264</f>
        <v>0</v>
      </c>
      <c r="L9" s="43">
        <f>'[1]3.ข้อมูลงบทดลอง'!L264</f>
        <v>0</v>
      </c>
      <c r="M9" s="43">
        <f>'[1]3.ข้อมูลงบทดลอง'!M264</f>
        <v>0</v>
      </c>
      <c r="N9" s="43">
        <f>'[1]3.ข้อมูลงบทดลอง'!N264</f>
        <v>0</v>
      </c>
      <c r="O9" s="43">
        <f>'[1]3.ข้อมูลงบทดลอง'!O264</f>
        <v>0</v>
      </c>
      <c r="P9" s="43">
        <f>'[1]3.ข้อมูลงบทดลอง'!P264</f>
        <v>0</v>
      </c>
      <c r="Q9" s="43">
        <f>'[1]3.ข้อมูลงบทดลอง'!Q264</f>
        <v>0</v>
      </c>
      <c r="R9" s="43">
        <f>'[1]3.ข้อมูลงบทดลอง'!R264</f>
        <v>0</v>
      </c>
      <c r="S9" s="43">
        <f>'[1]3.ข้อมูลงบทดลอง'!S264</f>
        <v>0</v>
      </c>
      <c r="T9" s="43">
        <f>'[1]3.ข้อมูลงบทดลอง'!T264</f>
        <v>0</v>
      </c>
      <c r="U9" s="43">
        <f>'[1]3.ข้อมูลงบทดลอง'!U264</f>
        <v>0</v>
      </c>
      <c r="V9" s="43">
        <f>'[1]3.ข้อมูลงบทดลอง'!V264</f>
        <v>0</v>
      </c>
      <c r="W9" s="43">
        <f>'[1]3.ข้อมูลงบทดลอง'!W264</f>
        <v>0</v>
      </c>
      <c r="X9" s="43">
        <f>'[1]3.ข้อมูลงบทดลอง'!X264</f>
        <v>0</v>
      </c>
      <c r="Y9" s="43">
        <f>'[1]3.ข้อมูลงบทดลอง'!Y264</f>
        <v>0</v>
      </c>
      <c r="Z9" s="43">
        <f>'[1]3.ข้อมูลงบทดลอง'!Z264</f>
        <v>0</v>
      </c>
      <c r="AA9" s="43">
        <f>'[1]3.ข้อมูลงบทดลอง'!AA264</f>
        <v>0</v>
      </c>
      <c r="AB9" s="43">
        <f>'[1]3.ข้อมูลงบทดลอง'!AB264</f>
        <v>0</v>
      </c>
      <c r="AC9" s="43">
        <f>'[1]3.ข้อมูลงบทดลอง'!AC264</f>
        <v>0</v>
      </c>
      <c r="AD9" s="43">
        <f>'[1]3.ข้อมูลงบทดลอง'!AD264</f>
        <v>0</v>
      </c>
      <c r="AE9" s="43">
        <f>'[1]3.ข้อมูลงบทดลอง'!AE264</f>
        <v>0</v>
      </c>
      <c r="AF9" s="43">
        <f>'[1]3.ข้อมูลงบทดลอง'!AF264</f>
        <v>0</v>
      </c>
      <c r="AG9" s="43">
        <f>'[1]3.ข้อมูลงบทดลอง'!AG264</f>
        <v>0</v>
      </c>
      <c r="AH9" s="43">
        <f>'[1]3.ข้อมูลงบทดลอง'!AH264</f>
        <v>0</v>
      </c>
      <c r="AI9" s="43">
        <f>'[1]3.ข้อมูลงบทดลอง'!AI264</f>
        <v>0</v>
      </c>
      <c r="AJ9" s="43">
        <f>'[1]3.ข้อมูลงบทดลอง'!AJ264</f>
        <v>0</v>
      </c>
      <c r="AK9" s="43">
        <f>'[1]3.ข้อมูลงบทดลอง'!AK264</f>
        <v>0</v>
      </c>
      <c r="AL9" s="43">
        <f>'[1]3.ข้อมูลงบทดลอง'!AL264</f>
        <v>0</v>
      </c>
      <c r="AM9" s="43">
        <f>'[1]3.ข้อมูลงบทดลอง'!AM264</f>
        <v>0</v>
      </c>
      <c r="AN9" s="43">
        <f>'[1]3.ข้อมูลงบทดลอง'!AN264</f>
        <v>0</v>
      </c>
      <c r="AO9" s="43">
        <f>'[1]3.ข้อมูลงบทดลอง'!AO264</f>
        <v>0</v>
      </c>
      <c r="AP9" s="43">
        <f>'[1]3.ข้อมูลงบทดลอง'!AP264</f>
        <v>0</v>
      </c>
      <c r="AQ9" s="43">
        <f>'[1]3.ข้อมูลงบทดลอง'!AQ264</f>
        <v>0</v>
      </c>
      <c r="AR9" s="43">
        <f>'[1]3.ข้อมูลงบทดลอง'!AR264</f>
        <v>0</v>
      </c>
      <c r="AS9" s="43">
        <f>'[1]3.ข้อมูลงบทดลอง'!AS264</f>
        <v>0</v>
      </c>
      <c r="AT9" s="43">
        <f>'[1]3.ข้อมูลงบทดลอง'!AT264</f>
        <v>0</v>
      </c>
      <c r="AU9" s="43">
        <f>'[1]3.ข้อมูลงบทดลอง'!AU264</f>
        <v>0</v>
      </c>
      <c r="AV9" s="43">
        <f>'[1]3.ข้อมูลงบทดลอง'!AV264</f>
        <v>0</v>
      </c>
      <c r="AW9" s="43">
        <f>'[1]3.ข้อมูลงบทดลอง'!AW264</f>
        <v>0</v>
      </c>
      <c r="AX9" s="43">
        <f>'[1]3.ข้อมูลงบทดลอง'!AX264</f>
        <v>0</v>
      </c>
      <c r="AY9" s="43">
        <f>'[1]3.ข้อมูลงบทดลอง'!AY264</f>
        <v>0</v>
      </c>
      <c r="AZ9" s="43">
        <f>'[1]3.ข้อมูลงบทดลอง'!AZ264</f>
        <v>0</v>
      </c>
      <c r="BA9" s="43">
        <f>'[1]3.ข้อมูลงบทดลอง'!BA264</f>
        <v>0</v>
      </c>
      <c r="BB9" s="43">
        <f>'[1]3.ข้อมูลงบทดลอง'!BB264</f>
        <v>0</v>
      </c>
      <c r="BC9" s="43">
        <f>'[1]3.ข้อมูลงบทดลอง'!BC264</f>
        <v>0</v>
      </c>
      <c r="BD9" s="43">
        <f>'[1]3.ข้อมูลงบทดลอง'!BD264</f>
        <v>0</v>
      </c>
      <c r="BE9" s="43">
        <f>'[1]3.ข้อมูลงบทดลอง'!BE264</f>
        <v>0</v>
      </c>
      <c r="BF9" s="43">
        <f>'[1]3.ข้อมูลงบทดลอง'!BF264</f>
        <v>0</v>
      </c>
      <c r="BG9" s="43">
        <f>'[1]3.ข้อมูลงบทดลอง'!BG264</f>
        <v>0</v>
      </c>
      <c r="BH9" s="43">
        <f>'[1]3.ข้อมูลงบทดลอง'!BH264</f>
        <v>0</v>
      </c>
      <c r="BI9" s="43">
        <f>'[1]3.ข้อมูลงบทดลอง'!BI264</f>
        <v>0</v>
      </c>
      <c r="BJ9" s="43">
        <f>'[1]3.ข้อมูลงบทดลอง'!BJ264</f>
        <v>0</v>
      </c>
      <c r="BK9" s="43">
        <f>'[1]3.ข้อมูลงบทดลอง'!BK264</f>
        <v>0</v>
      </c>
      <c r="BL9" s="43">
        <f>'[1]3.ข้อมูลงบทดลอง'!BL264</f>
        <v>259615</v>
      </c>
      <c r="BM9" s="43">
        <f>'[1]3.ข้อมูลงบทดลอง'!BM264</f>
        <v>0</v>
      </c>
      <c r="BN9" s="43">
        <f>'[1]3.ข้อมูลงบทดลอง'!BN264</f>
        <v>0</v>
      </c>
      <c r="BO9" s="43">
        <f>'[1]3.ข้อมูลงบทดลอง'!BO264</f>
        <v>0</v>
      </c>
      <c r="BP9" s="43">
        <f>'[1]3.ข้อมูลงบทดลอง'!BP264</f>
        <v>0</v>
      </c>
      <c r="BQ9" s="43">
        <f>'[1]3.ข้อมูลงบทดลอง'!BQ264</f>
        <v>0</v>
      </c>
      <c r="BR9" s="43">
        <f>'[1]3.ข้อมูลงบทดลอง'!BR264</f>
        <v>0</v>
      </c>
      <c r="BS9" s="43">
        <f>'[1]3.ข้อมูลงบทดลอง'!BS264</f>
        <v>0</v>
      </c>
      <c r="BT9" s="43">
        <f>'[1]3.ข้อมูลงบทดลอง'!BT264</f>
        <v>0</v>
      </c>
      <c r="BU9" s="43">
        <f>'[1]3.ข้อมูลงบทดลอง'!BU264</f>
        <v>0</v>
      </c>
      <c r="BV9" s="43">
        <f>'[1]3.ข้อมูลงบทดลอง'!BV264</f>
        <v>0</v>
      </c>
      <c r="BW9" s="43">
        <f>'[1]3.ข้อมูลงบทดลอง'!BW264</f>
        <v>0</v>
      </c>
      <c r="BX9" s="43">
        <f>'[1]3.ข้อมูลงบทดลอง'!BX264</f>
        <v>0</v>
      </c>
      <c r="BY9" s="43">
        <f>'[1]3.ข้อมูลงบทดลอง'!BY264</f>
        <v>0</v>
      </c>
      <c r="BZ9" s="43">
        <f>'[1]3.ข้อมูลงบทดลอง'!BZ264</f>
        <v>0</v>
      </c>
      <c r="CA9" s="43">
        <f>'[1]3.ข้อมูลงบทดลอง'!CA264</f>
        <v>0</v>
      </c>
      <c r="CB9" s="43">
        <f>'[1]3.ข้อมูลงบทดลอง'!CB264</f>
        <v>0</v>
      </c>
      <c r="CC9" s="43">
        <f>'[1]3.ข้อมูลงบทดลอง'!CC264</f>
        <v>0</v>
      </c>
      <c r="CD9" s="43">
        <f>'[1]3.ข้อมูลงบทดลอง'!CD264</f>
        <v>0</v>
      </c>
      <c r="CE9" s="43">
        <f>'[1]3.ข้อมูลงบทดลอง'!CE264</f>
        <v>0</v>
      </c>
      <c r="CF9" s="43">
        <f>'[1]3.ข้อมูลงบทดลอง'!CF264</f>
        <v>0</v>
      </c>
      <c r="CG9" s="43">
        <f>'[1]3.ข้อมูลงบทดลอง'!CG264</f>
        <v>0</v>
      </c>
      <c r="CH9" s="43">
        <f>'[1]3.ข้อมูลงบทดลอง'!CH264</f>
        <v>0</v>
      </c>
      <c r="CI9" s="43">
        <f>'[1]3.ข้อมูลงบทดลอง'!CI264</f>
        <v>0</v>
      </c>
      <c r="CJ9" s="43">
        <f>'[1]3.ข้อมูลงบทดลอง'!CJ264</f>
        <v>0</v>
      </c>
      <c r="CK9" s="43">
        <f>'[1]3.ข้อมูลงบทดลอง'!CK264</f>
        <v>0</v>
      </c>
      <c r="CL9" s="43">
        <f>'[1]3.ข้อมูลงบทดลอง'!CL264</f>
        <v>0</v>
      </c>
      <c r="CM9" s="44"/>
    </row>
    <row r="10" spans="1:91" x14ac:dyDescent="0.2">
      <c r="A10" s="41" t="s">
        <v>399</v>
      </c>
      <c r="B10" s="44" t="s">
        <v>400</v>
      </c>
      <c r="C10" s="43">
        <f>'[1]3.ข้อมูลงบทดลอง'!C265</f>
        <v>27227800</v>
      </c>
      <c r="D10" s="43">
        <f>'[1]3.ข้อมูลงบทดลอง'!D265</f>
        <v>0</v>
      </c>
      <c r="E10" s="43">
        <f>'[1]3.ข้อมูลงบทดลอง'!E265</f>
        <v>0</v>
      </c>
      <c r="F10" s="43">
        <f>'[1]3.ข้อมูลงบทดลอง'!F265</f>
        <v>0</v>
      </c>
      <c r="G10" s="43">
        <f>'[1]3.ข้อมูลงบทดลอง'!G265</f>
        <v>0</v>
      </c>
      <c r="H10" s="43">
        <f>'[1]3.ข้อมูลงบทดลอง'!H265</f>
        <v>0</v>
      </c>
      <c r="I10" s="43">
        <f>'[1]3.ข้อมูลงบทดลอง'!I265</f>
        <v>0</v>
      </c>
      <c r="J10" s="43">
        <f>'[1]3.ข้อมูลงบทดลอง'!J265</f>
        <v>0</v>
      </c>
      <c r="K10" s="43">
        <f>'[1]3.ข้อมูลงบทดลอง'!K265</f>
        <v>0</v>
      </c>
      <c r="L10" s="43">
        <f>'[1]3.ข้อมูลงบทดลอง'!L265</f>
        <v>0</v>
      </c>
      <c r="M10" s="43">
        <f>'[1]3.ข้อมูลงบทดลอง'!M265</f>
        <v>0</v>
      </c>
      <c r="N10" s="43">
        <f>'[1]3.ข้อมูลงบทดลอง'!N265</f>
        <v>0</v>
      </c>
      <c r="O10" s="43">
        <f>'[1]3.ข้อมูลงบทดลอง'!O265</f>
        <v>0</v>
      </c>
      <c r="P10" s="43">
        <f>'[1]3.ข้อมูลงบทดลอง'!P265</f>
        <v>0</v>
      </c>
      <c r="Q10" s="43">
        <f>'[1]3.ข้อมูลงบทดลอง'!Q265</f>
        <v>0</v>
      </c>
      <c r="R10" s="43">
        <f>'[1]3.ข้อมูลงบทดลอง'!R265</f>
        <v>0</v>
      </c>
      <c r="S10" s="43">
        <f>'[1]3.ข้อมูลงบทดลอง'!S265</f>
        <v>0</v>
      </c>
      <c r="T10" s="43">
        <f>'[1]3.ข้อมูลงบทดลอง'!T265</f>
        <v>0</v>
      </c>
      <c r="U10" s="43">
        <f>'[1]3.ข้อมูลงบทดลอง'!U265</f>
        <v>0</v>
      </c>
      <c r="V10" s="43">
        <f>'[1]3.ข้อมูลงบทดลอง'!V265</f>
        <v>0</v>
      </c>
      <c r="W10" s="43">
        <f>'[1]3.ข้อมูลงบทดลอง'!W265</f>
        <v>4105000</v>
      </c>
      <c r="X10" s="43">
        <f>'[1]3.ข้อมูลงบทดลอง'!X265</f>
        <v>0</v>
      </c>
      <c r="Y10" s="43">
        <f>'[1]3.ข้อมูลงบทดลอง'!Y265</f>
        <v>0</v>
      </c>
      <c r="Z10" s="43">
        <f>'[1]3.ข้อมูลงบทดลอง'!Z265</f>
        <v>0</v>
      </c>
      <c r="AA10" s="43">
        <f>'[1]3.ข้อมูลงบทดลอง'!AA265</f>
        <v>0</v>
      </c>
      <c r="AB10" s="43">
        <f>'[1]3.ข้อมูลงบทดลอง'!AB265</f>
        <v>0</v>
      </c>
      <c r="AC10" s="43">
        <f>'[1]3.ข้อมูลงบทดลอง'!AC265</f>
        <v>0</v>
      </c>
      <c r="AD10" s="43">
        <f>'[1]3.ข้อมูลงบทดลอง'!AD265</f>
        <v>0</v>
      </c>
      <c r="AE10" s="43">
        <f>'[1]3.ข้อมูลงบทดลอง'!AE265</f>
        <v>0</v>
      </c>
      <c r="AF10" s="43">
        <f>'[1]3.ข้อมูลงบทดลอง'!AF265</f>
        <v>0</v>
      </c>
      <c r="AG10" s="43">
        <f>'[1]3.ข้อมูลงบทดลอง'!AG265</f>
        <v>0</v>
      </c>
      <c r="AH10" s="43">
        <f>'[1]3.ข้อมูลงบทดลอง'!AH265</f>
        <v>0</v>
      </c>
      <c r="AI10" s="43">
        <f>'[1]3.ข้อมูลงบทดลอง'!AI265</f>
        <v>0</v>
      </c>
      <c r="AJ10" s="43">
        <f>'[1]3.ข้อมูลงบทดลอง'!AJ265</f>
        <v>0</v>
      </c>
      <c r="AK10" s="43">
        <f>'[1]3.ข้อมูลงบทดลอง'!AK265</f>
        <v>3830042.5</v>
      </c>
      <c r="AL10" s="43">
        <f>'[1]3.ข้อมูลงบทดลอง'!AL265</f>
        <v>0</v>
      </c>
      <c r="AM10" s="43">
        <f>'[1]3.ข้อมูลงบทดลอง'!AM265</f>
        <v>0</v>
      </c>
      <c r="AN10" s="43">
        <f>'[1]3.ข้อมูลงบทดลอง'!AN265</f>
        <v>0</v>
      </c>
      <c r="AO10" s="43">
        <f>'[1]3.ข้อมูลงบทดลอง'!AO265</f>
        <v>0</v>
      </c>
      <c r="AP10" s="43">
        <f>'[1]3.ข้อมูลงบทดลอง'!AP265</f>
        <v>0</v>
      </c>
      <c r="AQ10" s="43">
        <f>'[1]3.ข้อมูลงบทดลอง'!AQ265</f>
        <v>0</v>
      </c>
      <c r="AR10" s="43">
        <f>'[1]3.ข้อมูลงบทดลอง'!AR265</f>
        <v>0</v>
      </c>
      <c r="AS10" s="43">
        <f>'[1]3.ข้อมูลงบทดลอง'!AS265</f>
        <v>0</v>
      </c>
      <c r="AT10" s="43">
        <f>'[1]3.ข้อมูลงบทดลอง'!AT265</f>
        <v>0</v>
      </c>
      <c r="AU10" s="43">
        <f>'[1]3.ข้อมูลงบทดลอง'!AU265</f>
        <v>0</v>
      </c>
      <c r="AV10" s="43">
        <f>'[1]3.ข้อมูลงบทดลอง'!AV265</f>
        <v>0</v>
      </c>
      <c r="AW10" s="43">
        <f>'[1]3.ข้อมูลงบทดลอง'!AW265</f>
        <v>0</v>
      </c>
      <c r="AX10" s="43">
        <f>'[1]3.ข้อมูลงบทดลอง'!AX265</f>
        <v>0</v>
      </c>
      <c r="AY10" s="43">
        <f>'[1]3.ข้อมูลงบทดลอง'!AY265</f>
        <v>0</v>
      </c>
      <c r="AZ10" s="43">
        <f>'[1]3.ข้อมูลงบทดลอง'!AZ265</f>
        <v>0</v>
      </c>
      <c r="BA10" s="43">
        <f>'[1]3.ข้อมูลงบทดลอง'!BA265</f>
        <v>3597000</v>
      </c>
      <c r="BB10" s="43">
        <f>'[1]3.ข้อมูลงบทดลอง'!BB265</f>
        <v>0</v>
      </c>
      <c r="BC10" s="43">
        <f>'[1]3.ข้อมูลงบทดลอง'!BC265</f>
        <v>0</v>
      </c>
      <c r="BD10" s="43">
        <f>'[1]3.ข้อมูลงบทดลอง'!BD265</f>
        <v>0</v>
      </c>
      <c r="BE10" s="43">
        <f>'[1]3.ข้อมูลงบทดลอง'!BE265</f>
        <v>0</v>
      </c>
      <c r="BF10" s="43">
        <f>'[1]3.ข้อมูลงบทดลอง'!BF265</f>
        <v>0</v>
      </c>
      <c r="BG10" s="43">
        <f>'[1]3.ข้อมูลงบทดลอง'!BG265</f>
        <v>0</v>
      </c>
      <c r="BH10" s="43">
        <f>'[1]3.ข้อมูลงบทดลอง'!BH265</f>
        <v>0</v>
      </c>
      <c r="BI10" s="43">
        <f>'[1]3.ข้อมูลงบทดลอง'!BI265</f>
        <v>0</v>
      </c>
      <c r="BJ10" s="43">
        <f>'[1]3.ข้อมูลงบทดลอง'!BJ265</f>
        <v>0</v>
      </c>
      <c r="BK10" s="43">
        <f>'[1]3.ข้อมูลงบทดลอง'!BK265</f>
        <v>0</v>
      </c>
      <c r="BL10" s="43">
        <f>'[1]3.ข้อมูลงบทดลอง'!BL265</f>
        <v>4860500</v>
      </c>
      <c r="BM10" s="43">
        <f>'[1]3.ข้อมูลงบทดลอง'!BM265</f>
        <v>0</v>
      </c>
      <c r="BN10" s="43">
        <f>'[1]3.ข้อมูลงบทดลอง'!BN265</f>
        <v>0</v>
      </c>
      <c r="BO10" s="43">
        <f>'[1]3.ข้อมูลงบทดลอง'!BO265</f>
        <v>0</v>
      </c>
      <c r="BP10" s="43">
        <f>'[1]3.ข้อมูลงบทดลอง'!BP265</f>
        <v>0</v>
      </c>
      <c r="BQ10" s="43">
        <f>'[1]3.ข้อมูลงบทดลอง'!BQ265</f>
        <v>0</v>
      </c>
      <c r="BR10" s="43">
        <f>'[1]3.ข้อมูลงบทดลอง'!BR265</f>
        <v>0</v>
      </c>
      <c r="BS10" s="43">
        <f>'[1]3.ข้อมูลงบทดลอง'!BS265</f>
        <v>0</v>
      </c>
      <c r="BT10" s="43">
        <f>'[1]3.ข้อมูลงบทดลอง'!BT265</f>
        <v>0</v>
      </c>
      <c r="BU10" s="43">
        <f>'[1]3.ข้อมูลงบทดลอง'!BU265</f>
        <v>0</v>
      </c>
      <c r="BV10" s="43">
        <f>'[1]3.ข้อมูลงบทดลอง'!BV265</f>
        <v>0</v>
      </c>
      <c r="BW10" s="43">
        <f>'[1]3.ข้อมูลงบทดลอง'!BW265</f>
        <v>0</v>
      </c>
      <c r="BX10" s="43">
        <f>'[1]3.ข้อมูลงบทดลอง'!BX265</f>
        <v>0</v>
      </c>
      <c r="BY10" s="43">
        <f>'[1]3.ข้อมูลงบทดลอง'!BY265</f>
        <v>0</v>
      </c>
      <c r="BZ10" s="43">
        <f>'[1]3.ข้อมูลงบทดลอง'!BZ265</f>
        <v>0</v>
      </c>
      <c r="CA10" s="43">
        <f>'[1]3.ข้อมูลงบทดลอง'!CA265</f>
        <v>0</v>
      </c>
      <c r="CB10" s="43">
        <f>'[1]3.ข้อมูลงบทดลอง'!CB265</f>
        <v>0</v>
      </c>
      <c r="CC10" s="43">
        <f>'[1]3.ข้อมูลงบทดลอง'!CC265</f>
        <v>0</v>
      </c>
      <c r="CD10" s="43">
        <f>'[1]3.ข้อมูลงบทดลอง'!CD265</f>
        <v>0</v>
      </c>
      <c r="CE10" s="43">
        <f>'[1]3.ข้อมูลงบทดลอง'!CE265</f>
        <v>0</v>
      </c>
      <c r="CF10" s="43">
        <f>'[1]3.ข้อมูลงบทดลอง'!CF265</f>
        <v>0</v>
      </c>
      <c r="CG10" s="43">
        <f>'[1]3.ข้อมูลงบทดลอง'!CG265</f>
        <v>0</v>
      </c>
      <c r="CH10" s="43">
        <f>'[1]3.ข้อมูลงบทดลอง'!CH265</f>
        <v>0</v>
      </c>
      <c r="CI10" s="43">
        <f>'[1]3.ข้อมูลงบทดลอง'!CI265</f>
        <v>0</v>
      </c>
      <c r="CJ10" s="43">
        <f>'[1]3.ข้อมูลงบทดลอง'!CJ265</f>
        <v>0</v>
      </c>
      <c r="CK10" s="43">
        <f>'[1]3.ข้อมูลงบทดลอง'!CK265</f>
        <v>0</v>
      </c>
      <c r="CL10" s="43">
        <f>'[1]3.ข้อมูลงบทดลอง'!CL265</f>
        <v>0</v>
      </c>
      <c r="CM10" s="44"/>
    </row>
    <row r="11" spans="1:91" x14ac:dyDescent="0.2">
      <c r="A11" s="41" t="s">
        <v>401</v>
      </c>
      <c r="B11" s="44" t="s">
        <v>402</v>
      </c>
      <c r="C11" s="43">
        <f>'[1]3.ข้อมูลงบทดลอง'!C266</f>
        <v>0</v>
      </c>
      <c r="D11" s="43">
        <f>'[1]3.ข้อมูลงบทดลอง'!D266</f>
        <v>0</v>
      </c>
      <c r="E11" s="43">
        <f>'[1]3.ข้อมูลงบทดลอง'!E266</f>
        <v>0</v>
      </c>
      <c r="F11" s="43">
        <f>'[1]3.ข้อมูลงบทดลอง'!F266</f>
        <v>0</v>
      </c>
      <c r="G11" s="43">
        <f>'[1]3.ข้อมูลงบทดลอง'!G266</f>
        <v>0</v>
      </c>
      <c r="H11" s="43">
        <f>'[1]3.ข้อมูลงบทดลอง'!H266</f>
        <v>0</v>
      </c>
      <c r="I11" s="43">
        <f>'[1]3.ข้อมูลงบทดลอง'!I266</f>
        <v>0</v>
      </c>
      <c r="J11" s="43">
        <f>'[1]3.ข้อมูลงบทดลอง'!J266</f>
        <v>0</v>
      </c>
      <c r="K11" s="43">
        <f>'[1]3.ข้อมูลงบทดลอง'!K266</f>
        <v>0</v>
      </c>
      <c r="L11" s="43">
        <f>'[1]3.ข้อมูลงบทดลอง'!L266</f>
        <v>0</v>
      </c>
      <c r="M11" s="43">
        <f>'[1]3.ข้อมูลงบทดลอง'!M266</f>
        <v>0</v>
      </c>
      <c r="N11" s="43">
        <f>'[1]3.ข้อมูลงบทดลอง'!N266</f>
        <v>0</v>
      </c>
      <c r="O11" s="43">
        <f>'[1]3.ข้อมูลงบทดลอง'!O266</f>
        <v>0</v>
      </c>
      <c r="P11" s="43">
        <f>'[1]3.ข้อมูลงบทดลอง'!P266</f>
        <v>0</v>
      </c>
      <c r="Q11" s="43">
        <f>'[1]3.ข้อมูลงบทดลอง'!Q266</f>
        <v>0</v>
      </c>
      <c r="R11" s="43">
        <f>'[1]3.ข้อมูลงบทดลอง'!R266</f>
        <v>0</v>
      </c>
      <c r="S11" s="43">
        <f>'[1]3.ข้อมูลงบทดลอง'!S266</f>
        <v>0</v>
      </c>
      <c r="T11" s="43">
        <f>'[1]3.ข้อมูลงบทดลอง'!T266</f>
        <v>0</v>
      </c>
      <c r="U11" s="43">
        <f>'[1]3.ข้อมูลงบทดลอง'!U266</f>
        <v>0</v>
      </c>
      <c r="V11" s="43">
        <f>'[1]3.ข้อมูลงบทดลอง'!V266</f>
        <v>0</v>
      </c>
      <c r="W11" s="43">
        <f>'[1]3.ข้อมูลงบทดลอง'!W266</f>
        <v>0</v>
      </c>
      <c r="X11" s="43">
        <f>'[1]3.ข้อมูลงบทดลอง'!X266</f>
        <v>0</v>
      </c>
      <c r="Y11" s="43">
        <f>'[1]3.ข้อมูลงบทดลอง'!Y266</f>
        <v>0</v>
      </c>
      <c r="Z11" s="43">
        <f>'[1]3.ข้อมูลงบทดลอง'!Z266</f>
        <v>0</v>
      </c>
      <c r="AA11" s="43">
        <f>'[1]3.ข้อมูลงบทดลอง'!AA266</f>
        <v>0</v>
      </c>
      <c r="AB11" s="43">
        <f>'[1]3.ข้อมูลงบทดลอง'!AB266</f>
        <v>0</v>
      </c>
      <c r="AC11" s="43">
        <f>'[1]3.ข้อมูลงบทดลอง'!AC266</f>
        <v>0</v>
      </c>
      <c r="AD11" s="43">
        <f>'[1]3.ข้อมูลงบทดลอง'!AD266</f>
        <v>0</v>
      </c>
      <c r="AE11" s="43">
        <f>'[1]3.ข้อมูลงบทดลอง'!AE266</f>
        <v>0</v>
      </c>
      <c r="AF11" s="43">
        <f>'[1]3.ข้อมูลงบทดลอง'!AF266</f>
        <v>0</v>
      </c>
      <c r="AG11" s="43">
        <f>'[1]3.ข้อมูลงบทดลอง'!AG266</f>
        <v>0</v>
      </c>
      <c r="AH11" s="43">
        <f>'[1]3.ข้อมูลงบทดลอง'!AH266</f>
        <v>0</v>
      </c>
      <c r="AI11" s="43">
        <f>'[1]3.ข้อมูลงบทดลอง'!AI266</f>
        <v>0</v>
      </c>
      <c r="AJ11" s="43">
        <f>'[1]3.ข้อมูลงบทดลอง'!AJ266</f>
        <v>0</v>
      </c>
      <c r="AK11" s="43">
        <f>'[1]3.ข้อมูลงบทดลอง'!AK266</f>
        <v>0</v>
      </c>
      <c r="AL11" s="43">
        <f>'[1]3.ข้อมูลงบทดลอง'!AL266</f>
        <v>0</v>
      </c>
      <c r="AM11" s="43">
        <f>'[1]3.ข้อมูลงบทดลอง'!AM266</f>
        <v>0</v>
      </c>
      <c r="AN11" s="43">
        <f>'[1]3.ข้อมูลงบทดลอง'!AN266</f>
        <v>0</v>
      </c>
      <c r="AO11" s="43">
        <f>'[1]3.ข้อมูลงบทดลอง'!AO266</f>
        <v>0</v>
      </c>
      <c r="AP11" s="43">
        <f>'[1]3.ข้อมูลงบทดลอง'!AP266</f>
        <v>0</v>
      </c>
      <c r="AQ11" s="43">
        <f>'[1]3.ข้อมูลงบทดลอง'!AQ266</f>
        <v>0</v>
      </c>
      <c r="AR11" s="43">
        <f>'[1]3.ข้อมูลงบทดลอง'!AR266</f>
        <v>0</v>
      </c>
      <c r="AS11" s="43">
        <f>'[1]3.ข้อมูลงบทดลอง'!AS266</f>
        <v>0</v>
      </c>
      <c r="AT11" s="43">
        <f>'[1]3.ข้อมูลงบทดลอง'!AT266</f>
        <v>0</v>
      </c>
      <c r="AU11" s="43">
        <f>'[1]3.ข้อมูลงบทดลอง'!AU266</f>
        <v>0</v>
      </c>
      <c r="AV11" s="43">
        <f>'[1]3.ข้อมูลงบทดลอง'!AV266</f>
        <v>0</v>
      </c>
      <c r="AW11" s="43">
        <f>'[1]3.ข้อมูลงบทดลอง'!AW266</f>
        <v>0</v>
      </c>
      <c r="AX11" s="43">
        <f>'[1]3.ข้อมูลงบทดลอง'!AX266</f>
        <v>0</v>
      </c>
      <c r="AY11" s="43">
        <f>'[1]3.ข้อมูลงบทดลอง'!AY266</f>
        <v>0</v>
      </c>
      <c r="AZ11" s="43">
        <f>'[1]3.ข้อมูลงบทดลอง'!AZ266</f>
        <v>0</v>
      </c>
      <c r="BA11" s="43">
        <f>'[1]3.ข้อมูลงบทดลอง'!BA266</f>
        <v>0</v>
      </c>
      <c r="BB11" s="43">
        <f>'[1]3.ข้อมูลงบทดลอง'!BB266</f>
        <v>0</v>
      </c>
      <c r="BC11" s="43">
        <f>'[1]3.ข้อมูลงบทดลอง'!BC266</f>
        <v>0</v>
      </c>
      <c r="BD11" s="43">
        <f>'[1]3.ข้อมูลงบทดลอง'!BD266</f>
        <v>0</v>
      </c>
      <c r="BE11" s="43">
        <f>'[1]3.ข้อมูลงบทดลอง'!BE266</f>
        <v>0</v>
      </c>
      <c r="BF11" s="43">
        <f>'[1]3.ข้อมูลงบทดลอง'!BF266</f>
        <v>0</v>
      </c>
      <c r="BG11" s="43">
        <f>'[1]3.ข้อมูลงบทดลอง'!BG266</f>
        <v>0</v>
      </c>
      <c r="BH11" s="43">
        <f>'[1]3.ข้อมูลงบทดลอง'!BH266</f>
        <v>0</v>
      </c>
      <c r="BI11" s="43">
        <f>'[1]3.ข้อมูลงบทดลอง'!BI266</f>
        <v>0</v>
      </c>
      <c r="BJ11" s="43">
        <f>'[1]3.ข้อมูลงบทดลอง'!BJ266</f>
        <v>0</v>
      </c>
      <c r="BK11" s="43">
        <f>'[1]3.ข้อมูลงบทดลอง'!BK266</f>
        <v>0</v>
      </c>
      <c r="BL11" s="43">
        <f>'[1]3.ข้อมูลงบทดลอง'!BL266</f>
        <v>0</v>
      </c>
      <c r="BM11" s="43">
        <f>'[1]3.ข้อมูลงบทดลอง'!BM266</f>
        <v>0</v>
      </c>
      <c r="BN11" s="43">
        <f>'[1]3.ข้อมูลงบทดลอง'!BN266</f>
        <v>0</v>
      </c>
      <c r="BO11" s="43">
        <f>'[1]3.ข้อมูลงบทดลอง'!BO266</f>
        <v>0</v>
      </c>
      <c r="BP11" s="43">
        <f>'[1]3.ข้อมูลงบทดลอง'!BP266</f>
        <v>0</v>
      </c>
      <c r="BQ11" s="43">
        <f>'[1]3.ข้อมูลงบทดลอง'!BQ266</f>
        <v>0</v>
      </c>
      <c r="BR11" s="43">
        <f>'[1]3.ข้อมูลงบทดลอง'!BR266</f>
        <v>0</v>
      </c>
      <c r="BS11" s="43">
        <f>'[1]3.ข้อมูลงบทดลอง'!BS266</f>
        <v>0</v>
      </c>
      <c r="BT11" s="43">
        <f>'[1]3.ข้อมูลงบทดลอง'!BT266</f>
        <v>0</v>
      </c>
      <c r="BU11" s="43">
        <f>'[1]3.ข้อมูลงบทดลอง'!BU266</f>
        <v>0</v>
      </c>
      <c r="BV11" s="43">
        <f>'[1]3.ข้อมูลงบทดลอง'!BV266</f>
        <v>0</v>
      </c>
      <c r="BW11" s="43">
        <f>'[1]3.ข้อมูลงบทดลอง'!BW266</f>
        <v>0</v>
      </c>
      <c r="BX11" s="43">
        <f>'[1]3.ข้อมูลงบทดลอง'!BX266</f>
        <v>0</v>
      </c>
      <c r="BY11" s="43">
        <f>'[1]3.ข้อมูลงบทดลอง'!BY266</f>
        <v>0</v>
      </c>
      <c r="BZ11" s="43">
        <f>'[1]3.ข้อมูลงบทดลอง'!BZ266</f>
        <v>0</v>
      </c>
      <c r="CA11" s="43">
        <f>'[1]3.ข้อมูลงบทดลอง'!CA266</f>
        <v>0</v>
      </c>
      <c r="CB11" s="43">
        <f>'[1]3.ข้อมูลงบทดลอง'!CB266</f>
        <v>0</v>
      </c>
      <c r="CC11" s="43">
        <f>'[1]3.ข้อมูลงบทดลอง'!CC266</f>
        <v>0</v>
      </c>
      <c r="CD11" s="43">
        <f>'[1]3.ข้อมูลงบทดลอง'!CD266</f>
        <v>0</v>
      </c>
      <c r="CE11" s="43">
        <f>'[1]3.ข้อมูลงบทดลอง'!CE266</f>
        <v>0</v>
      </c>
      <c r="CF11" s="43">
        <f>'[1]3.ข้อมูลงบทดลอง'!CF266</f>
        <v>0</v>
      </c>
      <c r="CG11" s="43">
        <f>'[1]3.ข้อมูลงบทดลอง'!CG266</f>
        <v>0</v>
      </c>
      <c r="CH11" s="43">
        <f>'[1]3.ข้อมูลงบทดลอง'!CH266</f>
        <v>0</v>
      </c>
      <c r="CI11" s="43">
        <f>'[1]3.ข้อมูลงบทดลอง'!CI266</f>
        <v>0</v>
      </c>
      <c r="CJ11" s="43">
        <f>'[1]3.ข้อมูลงบทดลอง'!CJ266</f>
        <v>0</v>
      </c>
      <c r="CK11" s="43">
        <f>'[1]3.ข้อมูลงบทดลอง'!CK266</f>
        <v>0</v>
      </c>
      <c r="CL11" s="43">
        <f>'[1]3.ข้อมูลงบทดลอง'!CL266</f>
        <v>0</v>
      </c>
      <c r="CM11" s="44"/>
    </row>
    <row r="12" spans="1:91" x14ac:dyDescent="0.2">
      <c r="A12" s="41" t="s">
        <v>403</v>
      </c>
      <c r="B12" s="44" t="s">
        <v>404</v>
      </c>
      <c r="C12" s="43">
        <f>'[1]3.ข้อมูลงบทดลอง'!C267</f>
        <v>0</v>
      </c>
      <c r="D12" s="43">
        <f>'[1]3.ข้อมูลงบทดลอง'!D267</f>
        <v>0</v>
      </c>
      <c r="E12" s="43">
        <f>'[1]3.ข้อมูลงบทดลอง'!E267</f>
        <v>0</v>
      </c>
      <c r="F12" s="43">
        <f>'[1]3.ข้อมูลงบทดลอง'!F267</f>
        <v>0</v>
      </c>
      <c r="G12" s="43">
        <f>'[1]3.ข้อมูลงบทดลอง'!G267</f>
        <v>0</v>
      </c>
      <c r="H12" s="43">
        <f>'[1]3.ข้อมูลงบทดลอง'!H267</f>
        <v>0</v>
      </c>
      <c r="I12" s="43">
        <f>'[1]3.ข้อมูลงบทดลอง'!I267</f>
        <v>0</v>
      </c>
      <c r="J12" s="43">
        <f>'[1]3.ข้อมูลงบทดลอง'!J267</f>
        <v>0</v>
      </c>
      <c r="K12" s="43">
        <f>'[1]3.ข้อมูลงบทดลอง'!K267</f>
        <v>0</v>
      </c>
      <c r="L12" s="43">
        <f>'[1]3.ข้อมูลงบทดลอง'!L267</f>
        <v>0</v>
      </c>
      <c r="M12" s="43">
        <f>'[1]3.ข้อมูลงบทดลอง'!M267</f>
        <v>0</v>
      </c>
      <c r="N12" s="43">
        <f>'[1]3.ข้อมูลงบทดลอง'!N267</f>
        <v>0</v>
      </c>
      <c r="O12" s="43">
        <f>'[1]3.ข้อมูลงบทดลอง'!O267</f>
        <v>0</v>
      </c>
      <c r="P12" s="43">
        <f>'[1]3.ข้อมูลงบทดลอง'!P267</f>
        <v>0</v>
      </c>
      <c r="Q12" s="43">
        <f>'[1]3.ข้อมูลงบทดลอง'!Q267</f>
        <v>0</v>
      </c>
      <c r="R12" s="43">
        <f>'[1]3.ข้อมูลงบทดลอง'!R267</f>
        <v>0</v>
      </c>
      <c r="S12" s="43">
        <f>'[1]3.ข้อมูลงบทดลอง'!S267</f>
        <v>0</v>
      </c>
      <c r="T12" s="43">
        <f>'[1]3.ข้อมูลงบทดลอง'!T267</f>
        <v>0</v>
      </c>
      <c r="U12" s="43">
        <f>'[1]3.ข้อมูลงบทดลอง'!U267</f>
        <v>0</v>
      </c>
      <c r="V12" s="43">
        <f>'[1]3.ข้อมูลงบทดลอง'!V267</f>
        <v>0</v>
      </c>
      <c r="W12" s="43">
        <f>'[1]3.ข้อมูลงบทดลอง'!W267</f>
        <v>0</v>
      </c>
      <c r="X12" s="43">
        <f>'[1]3.ข้อมูลงบทดลอง'!X267</f>
        <v>0</v>
      </c>
      <c r="Y12" s="43">
        <f>'[1]3.ข้อมูลงบทดลอง'!Y267</f>
        <v>0</v>
      </c>
      <c r="Z12" s="43">
        <f>'[1]3.ข้อมูลงบทดลอง'!Z267</f>
        <v>0</v>
      </c>
      <c r="AA12" s="43">
        <f>'[1]3.ข้อมูลงบทดลอง'!AA267</f>
        <v>0</v>
      </c>
      <c r="AB12" s="43">
        <f>'[1]3.ข้อมูลงบทดลอง'!AB267</f>
        <v>0</v>
      </c>
      <c r="AC12" s="43">
        <f>'[1]3.ข้อมูลงบทดลอง'!AC267</f>
        <v>0</v>
      </c>
      <c r="AD12" s="43">
        <f>'[1]3.ข้อมูลงบทดลอง'!AD267</f>
        <v>0</v>
      </c>
      <c r="AE12" s="43">
        <f>'[1]3.ข้อมูลงบทดลอง'!AE267</f>
        <v>0</v>
      </c>
      <c r="AF12" s="43">
        <f>'[1]3.ข้อมูลงบทดลอง'!AF267</f>
        <v>0</v>
      </c>
      <c r="AG12" s="43">
        <f>'[1]3.ข้อมูลงบทดลอง'!AG267</f>
        <v>0</v>
      </c>
      <c r="AH12" s="43">
        <f>'[1]3.ข้อมูลงบทดลอง'!AH267</f>
        <v>0</v>
      </c>
      <c r="AI12" s="43">
        <f>'[1]3.ข้อมูลงบทดลอง'!AI267</f>
        <v>0</v>
      </c>
      <c r="AJ12" s="43">
        <f>'[1]3.ข้อมูลงบทดลอง'!AJ267</f>
        <v>0</v>
      </c>
      <c r="AK12" s="43">
        <f>'[1]3.ข้อมูลงบทดลอง'!AK267</f>
        <v>0</v>
      </c>
      <c r="AL12" s="43">
        <f>'[1]3.ข้อมูลงบทดลอง'!AL267</f>
        <v>0</v>
      </c>
      <c r="AM12" s="43">
        <f>'[1]3.ข้อมูลงบทดลอง'!AM267</f>
        <v>0</v>
      </c>
      <c r="AN12" s="43">
        <f>'[1]3.ข้อมูลงบทดลอง'!AN267</f>
        <v>0</v>
      </c>
      <c r="AO12" s="43">
        <f>'[1]3.ข้อมูลงบทดลอง'!AO267</f>
        <v>0</v>
      </c>
      <c r="AP12" s="43">
        <f>'[1]3.ข้อมูลงบทดลอง'!AP267</f>
        <v>0</v>
      </c>
      <c r="AQ12" s="43">
        <f>'[1]3.ข้อมูลงบทดลอง'!AQ267</f>
        <v>0</v>
      </c>
      <c r="AR12" s="43">
        <f>'[1]3.ข้อมูลงบทดลอง'!AR267</f>
        <v>0</v>
      </c>
      <c r="AS12" s="43">
        <f>'[1]3.ข้อมูลงบทดลอง'!AS267</f>
        <v>0</v>
      </c>
      <c r="AT12" s="43">
        <f>'[1]3.ข้อมูลงบทดลอง'!AT267</f>
        <v>0</v>
      </c>
      <c r="AU12" s="43">
        <f>'[1]3.ข้อมูลงบทดลอง'!AU267</f>
        <v>0</v>
      </c>
      <c r="AV12" s="43">
        <f>'[1]3.ข้อมูลงบทดลอง'!AV267</f>
        <v>0</v>
      </c>
      <c r="AW12" s="43">
        <f>'[1]3.ข้อมูลงบทดลอง'!AW267</f>
        <v>0</v>
      </c>
      <c r="AX12" s="43">
        <f>'[1]3.ข้อมูลงบทดลอง'!AX267</f>
        <v>0</v>
      </c>
      <c r="AY12" s="43">
        <f>'[1]3.ข้อมูลงบทดลอง'!AY267</f>
        <v>0</v>
      </c>
      <c r="AZ12" s="43">
        <f>'[1]3.ข้อมูลงบทดลอง'!AZ267</f>
        <v>0</v>
      </c>
      <c r="BA12" s="43">
        <f>'[1]3.ข้อมูลงบทดลอง'!BA267</f>
        <v>0</v>
      </c>
      <c r="BB12" s="43">
        <f>'[1]3.ข้อมูลงบทดลอง'!BB267</f>
        <v>0</v>
      </c>
      <c r="BC12" s="43">
        <f>'[1]3.ข้อมูลงบทดลอง'!BC267</f>
        <v>0</v>
      </c>
      <c r="BD12" s="43">
        <f>'[1]3.ข้อมูลงบทดลอง'!BD267</f>
        <v>0</v>
      </c>
      <c r="BE12" s="43">
        <f>'[1]3.ข้อมูลงบทดลอง'!BE267</f>
        <v>0</v>
      </c>
      <c r="BF12" s="43">
        <f>'[1]3.ข้อมูลงบทดลอง'!BF267</f>
        <v>0</v>
      </c>
      <c r="BG12" s="43">
        <f>'[1]3.ข้อมูลงบทดลอง'!BG267</f>
        <v>0</v>
      </c>
      <c r="BH12" s="43">
        <f>'[1]3.ข้อมูลงบทดลอง'!BH267</f>
        <v>0</v>
      </c>
      <c r="BI12" s="43">
        <f>'[1]3.ข้อมูลงบทดลอง'!BI267</f>
        <v>0</v>
      </c>
      <c r="BJ12" s="43">
        <f>'[1]3.ข้อมูลงบทดลอง'!BJ267</f>
        <v>0</v>
      </c>
      <c r="BK12" s="43">
        <f>'[1]3.ข้อมูลงบทดลอง'!BK267</f>
        <v>0</v>
      </c>
      <c r="BL12" s="43">
        <f>'[1]3.ข้อมูลงบทดลอง'!BL267</f>
        <v>0</v>
      </c>
      <c r="BM12" s="43">
        <f>'[1]3.ข้อมูลงบทดลอง'!BM267</f>
        <v>0</v>
      </c>
      <c r="BN12" s="43">
        <f>'[1]3.ข้อมูลงบทดลอง'!BN267</f>
        <v>0</v>
      </c>
      <c r="BO12" s="43">
        <f>'[1]3.ข้อมูลงบทดลอง'!BO267</f>
        <v>0</v>
      </c>
      <c r="BP12" s="43">
        <f>'[1]3.ข้อมูลงบทดลอง'!BP267</f>
        <v>0</v>
      </c>
      <c r="BQ12" s="43">
        <f>'[1]3.ข้อมูลงบทดลอง'!BQ267</f>
        <v>0</v>
      </c>
      <c r="BR12" s="43">
        <f>'[1]3.ข้อมูลงบทดลอง'!BR267</f>
        <v>0</v>
      </c>
      <c r="BS12" s="43">
        <f>'[1]3.ข้อมูลงบทดลอง'!BS267</f>
        <v>0</v>
      </c>
      <c r="BT12" s="43">
        <f>'[1]3.ข้อมูลงบทดลอง'!BT267</f>
        <v>0</v>
      </c>
      <c r="BU12" s="43">
        <f>'[1]3.ข้อมูลงบทดลอง'!BU267</f>
        <v>0</v>
      </c>
      <c r="BV12" s="43">
        <f>'[1]3.ข้อมูลงบทดลอง'!BV267</f>
        <v>0</v>
      </c>
      <c r="BW12" s="43">
        <f>'[1]3.ข้อมูลงบทดลอง'!BW267</f>
        <v>0</v>
      </c>
      <c r="BX12" s="43">
        <f>'[1]3.ข้อมูลงบทดลอง'!BX267</f>
        <v>0</v>
      </c>
      <c r="BY12" s="43">
        <f>'[1]3.ข้อมูลงบทดลอง'!BY267</f>
        <v>0</v>
      </c>
      <c r="BZ12" s="43">
        <f>'[1]3.ข้อมูลงบทดลอง'!BZ267</f>
        <v>0</v>
      </c>
      <c r="CA12" s="43">
        <f>'[1]3.ข้อมูลงบทดลอง'!CA267</f>
        <v>0</v>
      </c>
      <c r="CB12" s="43">
        <f>'[1]3.ข้อมูลงบทดลอง'!CB267</f>
        <v>0</v>
      </c>
      <c r="CC12" s="43">
        <f>'[1]3.ข้อมูลงบทดลอง'!CC267</f>
        <v>0</v>
      </c>
      <c r="CD12" s="43">
        <f>'[1]3.ข้อมูลงบทดลอง'!CD267</f>
        <v>0</v>
      </c>
      <c r="CE12" s="43">
        <f>'[1]3.ข้อมูลงบทดลอง'!CE267</f>
        <v>0</v>
      </c>
      <c r="CF12" s="43">
        <f>'[1]3.ข้อมูลงบทดลอง'!CF267</f>
        <v>0</v>
      </c>
      <c r="CG12" s="43">
        <f>'[1]3.ข้อมูลงบทดลอง'!CG267</f>
        <v>0</v>
      </c>
      <c r="CH12" s="43">
        <f>'[1]3.ข้อมูลงบทดลอง'!CH267</f>
        <v>0</v>
      </c>
      <c r="CI12" s="43">
        <f>'[1]3.ข้อมูลงบทดลอง'!CI267</f>
        <v>0</v>
      </c>
      <c r="CJ12" s="43">
        <f>'[1]3.ข้อมูลงบทดลอง'!CJ267</f>
        <v>0</v>
      </c>
      <c r="CK12" s="43">
        <f>'[1]3.ข้อมูลงบทดลอง'!CK267</f>
        <v>0</v>
      </c>
      <c r="CL12" s="43">
        <f>'[1]3.ข้อมูลงบทดลอง'!CL267</f>
        <v>0</v>
      </c>
      <c r="CM12" s="44"/>
    </row>
    <row r="13" spans="1:91" x14ac:dyDescent="0.2">
      <c r="A13" s="41" t="s">
        <v>405</v>
      </c>
      <c r="B13" s="44" t="s">
        <v>406</v>
      </c>
      <c r="C13" s="43">
        <f>'[1]3.ข้อมูลงบทดลอง'!C268</f>
        <v>0</v>
      </c>
      <c r="D13" s="43">
        <f>'[1]3.ข้อมูลงบทดลอง'!D268</f>
        <v>0</v>
      </c>
      <c r="E13" s="43">
        <f>'[1]3.ข้อมูลงบทดลอง'!E268</f>
        <v>0</v>
      </c>
      <c r="F13" s="43">
        <f>'[1]3.ข้อมูลงบทดลอง'!F268</f>
        <v>0</v>
      </c>
      <c r="G13" s="43">
        <f>'[1]3.ข้อมูลงบทดลอง'!G268</f>
        <v>0</v>
      </c>
      <c r="H13" s="43">
        <f>'[1]3.ข้อมูลงบทดลอง'!H268</f>
        <v>0</v>
      </c>
      <c r="I13" s="43">
        <f>'[1]3.ข้อมูลงบทดลอง'!I268</f>
        <v>0</v>
      </c>
      <c r="J13" s="43">
        <f>'[1]3.ข้อมูลงบทดลอง'!J268</f>
        <v>0</v>
      </c>
      <c r="K13" s="43">
        <f>'[1]3.ข้อมูลงบทดลอง'!K268</f>
        <v>0</v>
      </c>
      <c r="L13" s="43">
        <f>'[1]3.ข้อมูลงบทดลอง'!L268</f>
        <v>0</v>
      </c>
      <c r="M13" s="43">
        <f>'[1]3.ข้อมูลงบทดลอง'!M268</f>
        <v>0</v>
      </c>
      <c r="N13" s="43">
        <f>'[1]3.ข้อมูลงบทดลอง'!N268</f>
        <v>0</v>
      </c>
      <c r="O13" s="43">
        <f>'[1]3.ข้อมูลงบทดลอง'!O268</f>
        <v>0</v>
      </c>
      <c r="P13" s="43">
        <f>'[1]3.ข้อมูลงบทดลอง'!P268</f>
        <v>0</v>
      </c>
      <c r="Q13" s="43">
        <f>'[1]3.ข้อมูลงบทดลอง'!Q268</f>
        <v>0</v>
      </c>
      <c r="R13" s="43">
        <f>'[1]3.ข้อมูลงบทดลอง'!R268</f>
        <v>0</v>
      </c>
      <c r="S13" s="43">
        <f>'[1]3.ข้อมูลงบทดลอง'!S268</f>
        <v>0</v>
      </c>
      <c r="T13" s="43">
        <f>'[1]3.ข้อมูลงบทดลอง'!T268</f>
        <v>0</v>
      </c>
      <c r="U13" s="43">
        <f>'[1]3.ข้อมูลงบทดลอง'!U268</f>
        <v>0</v>
      </c>
      <c r="V13" s="43">
        <f>'[1]3.ข้อมูลงบทดลอง'!V268</f>
        <v>0</v>
      </c>
      <c r="W13" s="43">
        <f>'[1]3.ข้อมูลงบทดลอง'!W268</f>
        <v>0</v>
      </c>
      <c r="X13" s="43">
        <f>'[1]3.ข้อมูลงบทดลอง'!X268</f>
        <v>0</v>
      </c>
      <c r="Y13" s="43">
        <f>'[1]3.ข้อมูลงบทดลอง'!Y268</f>
        <v>0</v>
      </c>
      <c r="Z13" s="43">
        <f>'[1]3.ข้อมูลงบทดลอง'!Z268</f>
        <v>0</v>
      </c>
      <c r="AA13" s="43">
        <f>'[1]3.ข้อมูลงบทดลอง'!AA268</f>
        <v>0</v>
      </c>
      <c r="AB13" s="43">
        <f>'[1]3.ข้อมูลงบทดลอง'!AB268</f>
        <v>0</v>
      </c>
      <c r="AC13" s="43">
        <f>'[1]3.ข้อมูลงบทดลอง'!AC268</f>
        <v>0</v>
      </c>
      <c r="AD13" s="43">
        <f>'[1]3.ข้อมูลงบทดลอง'!AD268</f>
        <v>0</v>
      </c>
      <c r="AE13" s="43">
        <f>'[1]3.ข้อมูลงบทดลอง'!AE268</f>
        <v>0</v>
      </c>
      <c r="AF13" s="43">
        <f>'[1]3.ข้อมูลงบทดลอง'!AF268</f>
        <v>0</v>
      </c>
      <c r="AG13" s="43">
        <f>'[1]3.ข้อมูลงบทดลอง'!AG268</f>
        <v>0</v>
      </c>
      <c r="AH13" s="43">
        <f>'[1]3.ข้อมูลงบทดลอง'!AH268</f>
        <v>0</v>
      </c>
      <c r="AI13" s="43">
        <f>'[1]3.ข้อมูลงบทดลอง'!AI268</f>
        <v>0</v>
      </c>
      <c r="AJ13" s="43">
        <f>'[1]3.ข้อมูลงบทดลอง'!AJ268</f>
        <v>0</v>
      </c>
      <c r="AK13" s="43">
        <f>'[1]3.ข้อมูลงบทดลอง'!AK268</f>
        <v>0</v>
      </c>
      <c r="AL13" s="43">
        <f>'[1]3.ข้อมูลงบทดลอง'!AL268</f>
        <v>0</v>
      </c>
      <c r="AM13" s="43">
        <f>'[1]3.ข้อมูลงบทดลอง'!AM268</f>
        <v>0</v>
      </c>
      <c r="AN13" s="43">
        <f>'[1]3.ข้อมูลงบทดลอง'!AN268</f>
        <v>0</v>
      </c>
      <c r="AO13" s="43">
        <f>'[1]3.ข้อมูลงบทดลอง'!AO268</f>
        <v>0</v>
      </c>
      <c r="AP13" s="43">
        <f>'[1]3.ข้อมูลงบทดลอง'!AP268</f>
        <v>0</v>
      </c>
      <c r="AQ13" s="43">
        <f>'[1]3.ข้อมูลงบทดลอง'!AQ268</f>
        <v>0</v>
      </c>
      <c r="AR13" s="43">
        <f>'[1]3.ข้อมูลงบทดลอง'!AR268</f>
        <v>0</v>
      </c>
      <c r="AS13" s="43">
        <f>'[1]3.ข้อมูลงบทดลอง'!AS268</f>
        <v>0</v>
      </c>
      <c r="AT13" s="43">
        <f>'[1]3.ข้อมูลงบทดลอง'!AT268</f>
        <v>0</v>
      </c>
      <c r="AU13" s="43">
        <f>'[1]3.ข้อมูลงบทดลอง'!AU268</f>
        <v>0</v>
      </c>
      <c r="AV13" s="43">
        <f>'[1]3.ข้อมูลงบทดลอง'!AV268</f>
        <v>0</v>
      </c>
      <c r="AW13" s="43">
        <f>'[1]3.ข้อมูลงบทดลอง'!AW268</f>
        <v>0</v>
      </c>
      <c r="AX13" s="43">
        <f>'[1]3.ข้อมูลงบทดลอง'!AX268</f>
        <v>0</v>
      </c>
      <c r="AY13" s="43">
        <f>'[1]3.ข้อมูลงบทดลอง'!AY268</f>
        <v>0</v>
      </c>
      <c r="AZ13" s="43">
        <f>'[1]3.ข้อมูลงบทดลอง'!AZ268</f>
        <v>0</v>
      </c>
      <c r="BA13" s="43">
        <f>'[1]3.ข้อมูลงบทดลอง'!BA268</f>
        <v>0</v>
      </c>
      <c r="BB13" s="43">
        <f>'[1]3.ข้อมูลงบทดลอง'!BB268</f>
        <v>0</v>
      </c>
      <c r="BC13" s="43">
        <f>'[1]3.ข้อมูลงบทดลอง'!BC268</f>
        <v>0</v>
      </c>
      <c r="BD13" s="43">
        <f>'[1]3.ข้อมูลงบทดลอง'!BD268</f>
        <v>0</v>
      </c>
      <c r="BE13" s="43">
        <f>'[1]3.ข้อมูลงบทดลอง'!BE268</f>
        <v>0</v>
      </c>
      <c r="BF13" s="43">
        <f>'[1]3.ข้อมูลงบทดลอง'!BF268</f>
        <v>0</v>
      </c>
      <c r="BG13" s="43">
        <f>'[1]3.ข้อมูลงบทดลอง'!BG268</f>
        <v>0</v>
      </c>
      <c r="BH13" s="43">
        <f>'[1]3.ข้อมูลงบทดลอง'!BH268</f>
        <v>0</v>
      </c>
      <c r="BI13" s="43">
        <f>'[1]3.ข้อมูลงบทดลอง'!BI268</f>
        <v>0</v>
      </c>
      <c r="BJ13" s="43">
        <f>'[1]3.ข้อมูลงบทดลอง'!BJ268</f>
        <v>0</v>
      </c>
      <c r="BK13" s="43">
        <f>'[1]3.ข้อมูลงบทดลอง'!BK268</f>
        <v>0</v>
      </c>
      <c r="BL13" s="43">
        <f>'[1]3.ข้อมูลงบทดลอง'!BL268</f>
        <v>0</v>
      </c>
      <c r="BM13" s="43">
        <f>'[1]3.ข้อมูลงบทดลอง'!BM268</f>
        <v>0</v>
      </c>
      <c r="BN13" s="43">
        <f>'[1]3.ข้อมูลงบทดลอง'!BN268</f>
        <v>0</v>
      </c>
      <c r="BO13" s="43">
        <f>'[1]3.ข้อมูลงบทดลอง'!BO268</f>
        <v>0</v>
      </c>
      <c r="BP13" s="43">
        <f>'[1]3.ข้อมูลงบทดลอง'!BP268</f>
        <v>0</v>
      </c>
      <c r="BQ13" s="43">
        <f>'[1]3.ข้อมูลงบทดลอง'!BQ268</f>
        <v>0</v>
      </c>
      <c r="BR13" s="43">
        <f>'[1]3.ข้อมูลงบทดลอง'!BR268</f>
        <v>0</v>
      </c>
      <c r="BS13" s="43">
        <f>'[1]3.ข้อมูลงบทดลอง'!BS268</f>
        <v>0</v>
      </c>
      <c r="BT13" s="43">
        <f>'[1]3.ข้อมูลงบทดลอง'!BT268</f>
        <v>0</v>
      </c>
      <c r="BU13" s="43">
        <f>'[1]3.ข้อมูลงบทดลอง'!BU268</f>
        <v>0</v>
      </c>
      <c r="BV13" s="43">
        <f>'[1]3.ข้อมูลงบทดลอง'!BV268</f>
        <v>0</v>
      </c>
      <c r="BW13" s="43">
        <f>'[1]3.ข้อมูลงบทดลอง'!BW268</f>
        <v>0</v>
      </c>
      <c r="BX13" s="43">
        <f>'[1]3.ข้อมูลงบทดลอง'!BX268</f>
        <v>0</v>
      </c>
      <c r="BY13" s="43">
        <f>'[1]3.ข้อมูลงบทดลอง'!BY268</f>
        <v>0</v>
      </c>
      <c r="BZ13" s="43">
        <f>'[1]3.ข้อมูลงบทดลอง'!BZ268</f>
        <v>0</v>
      </c>
      <c r="CA13" s="43">
        <f>'[1]3.ข้อมูลงบทดลอง'!CA268</f>
        <v>0</v>
      </c>
      <c r="CB13" s="43">
        <f>'[1]3.ข้อมูลงบทดลอง'!CB268</f>
        <v>0</v>
      </c>
      <c r="CC13" s="43">
        <f>'[1]3.ข้อมูลงบทดลอง'!CC268</f>
        <v>0</v>
      </c>
      <c r="CD13" s="43">
        <f>'[1]3.ข้อมูลงบทดลอง'!CD268</f>
        <v>0</v>
      </c>
      <c r="CE13" s="43">
        <f>'[1]3.ข้อมูลงบทดลอง'!CE268</f>
        <v>0</v>
      </c>
      <c r="CF13" s="43">
        <f>'[1]3.ข้อมูลงบทดลอง'!CF268</f>
        <v>0</v>
      </c>
      <c r="CG13" s="43">
        <f>'[1]3.ข้อมูลงบทดลอง'!CG268</f>
        <v>0</v>
      </c>
      <c r="CH13" s="43">
        <f>'[1]3.ข้อมูลงบทดลอง'!CH268</f>
        <v>0</v>
      </c>
      <c r="CI13" s="43">
        <f>'[1]3.ข้อมูลงบทดลอง'!CI268</f>
        <v>0</v>
      </c>
      <c r="CJ13" s="43">
        <f>'[1]3.ข้อมูลงบทดลอง'!CJ268</f>
        <v>0</v>
      </c>
      <c r="CK13" s="43">
        <f>'[1]3.ข้อมูลงบทดลอง'!CK268</f>
        <v>0</v>
      </c>
      <c r="CL13" s="43">
        <f>'[1]3.ข้อมูลงบทดลอง'!CL268</f>
        <v>0</v>
      </c>
      <c r="CM13" s="44"/>
    </row>
    <row r="14" spans="1:91" x14ac:dyDescent="0.2">
      <c r="A14" s="41" t="s">
        <v>407</v>
      </c>
      <c r="B14" s="44" t="s">
        <v>408</v>
      </c>
      <c r="C14" s="43">
        <f>'[1]3.ข้อมูลงบทดลอง'!C269</f>
        <v>0</v>
      </c>
      <c r="D14" s="43">
        <f>'[1]3.ข้อมูลงบทดลอง'!D269</f>
        <v>0</v>
      </c>
      <c r="E14" s="43">
        <f>'[1]3.ข้อมูลงบทดลอง'!E269</f>
        <v>0</v>
      </c>
      <c r="F14" s="43">
        <f>'[1]3.ข้อมูลงบทดลอง'!F269</f>
        <v>0</v>
      </c>
      <c r="G14" s="43">
        <f>'[1]3.ข้อมูลงบทดลอง'!G269</f>
        <v>0</v>
      </c>
      <c r="H14" s="43">
        <f>'[1]3.ข้อมูลงบทดลอง'!H269</f>
        <v>0</v>
      </c>
      <c r="I14" s="43">
        <f>'[1]3.ข้อมูลงบทดลอง'!I269</f>
        <v>0</v>
      </c>
      <c r="J14" s="43">
        <f>'[1]3.ข้อมูลงบทดลอง'!J269</f>
        <v>0</v>
      </c>
      <c r="K14" s="43">
        <f>'[1]3.ข้อมูลงบทดลอง'!K269</f>
        <v>0</v>
      </c>
      <c r="L14" s="43">
        <f>'[1]3.ข้อมูลงบทดลอง'!L269</f>
        <v>0</v>
      </c>
      <c r="M14" s="43">
        <f>'[1]3.ข้อมูลงบทดลอง'!M269</f>
        <v>0</v>
      </c>
      <c r="N14" s="43">
        <f>'[1]3.ข้อมูลงบทดลอง'!N269</f>
        <v>0</v>
      </c>
      <c r="O14" s="43">
        <f>'[1]3.ข้อมูลงบทดลอง'!O269</f>
        <v>1000000</v>
      </c>
      <c r="P14" s="43">
        <f>'[1]3.ข้อมูลงบทดลอง'!P269</f>
        <v>0</v>
      </c>
      <c r="Q14" s="43">
        <f>'[1]3.ข้อมูลงบทดลอง'!Q269</f>
        <v>0</v>
      </c>
      <c r="R14" s="43">
        <f>'[1]3.ข้อมูลงบทดลอง'!R269</f>
        <v>0</v>
      </c>
      <c r="S14" s="43">
        <f>'[1]3.ข้อมูลงบทดลอง'!S269</f>
        <v>0</v>
      </c>
      <c r="T14" s="43">
        <f>'[1]3.ข้อมูลงบทดลอง'!T269</f>
        <v>0</v>
      </c>
      <c r="U14" s="43">
        <f>'[1]3.ข้อมูลงบทดลอง'!U269</f>
        <v>0</v>
      </c>
      <c r="V14" s="43">
        <f>'[1]3.ข้อมูลงบทดลอง'!V269</f>
        <v>0</v>
      </c>
      <c r="W14" s="43">
        <f>'[1]3.ข้อมูลงบทดลอง'!W269</f>
        <v>0</v>
      </c>
      <c r="X14" s="43">
        <f>'[1]3.ข้อมูลงบทดลอง'!X269</f>
        <v>0</v>
      </c>
      <c r="Y14" s="43">
        <f>'[1]3.ข้อมูลงบทดลอง'!Y269</f>
        <v>0</v>
      </c>
      <c r="Z14" s="43">
        <f>'[1]3.ข้อมูลงบทดลอง'!Z269</f>
        <v>0</v>
      </c>
      <c r="AA14" s="43">
        <f>'[1]3.ข้อมูลงบทดลอง'!AA269</f>
        <v>0</v>
      </c>
      <c r="AB14" s="43">
        <f>'[1]3.ข้อมูลงบทดลอง'!AB269</f>
        <v>0</v>
      </c>
      <c r="AC14" s="43">
        <f>'[1]3.ข้อมูลงบทดลอง'!AC269</f>
        <v>0</v>
      </c>
      <c r="AD14" s="43">
        <f>'[1]3.ข้อมูลงบทดลอง'!AD269</f>
        <v>0</v>
      </c>
      <c r="AE14" s="43">
        <f>'[1]3.ข้อมูลงบทดลอง'!AE269</f>
        <v>0</v>
      </c>
      <c r="AF14" s="43">
        <f>'[1]3.ข้อมูลงบทดลอง'!AF269</f>
        <v>0</v>
      </c>
      <c r="AG14" s="43">
        <f>'[1]3.ข้อมูลงบทดลอง'!AG269</f>
        <v>0</v>
      </c>
      <c r="AH14" s="43">
        <f>'[1]3.ข้อมูลงบทดลอง'!AH269</f>
        <v>0</v>
      </c>
      <c r="AI14" s="43">
        <f>'[1]3.ข้อมูลงบทดลอง'!AI269</f>
        <v>0</v>
      </c>
      <c r="AJ14" s="43">
        <f>'[1]3.ข้อมูลงบทดลอง'!AJ269</f>
        <v>0</v>
      </c>
      <c r="AK14" s="43">
        <f>'[1]3.ข้อมูลงบทดลอง'!AK269</f>
        <v>0</v>
      </c>
      <c r="AL14" s="43">
        <f>'[1]3.ข้อมูลงบทดลอง'!AL269</f>
        <v>0</v>
      </c>
      <c r="AM14" s="43">
        <f>'[1]3.ข้อมูลงบทดลอง'!AM269</f>
        <v>0</v>
      </c>
      <c r="AN14" s="43">
        <f>'[1]3.ข้อมูลงบทดลอง'!AN269</f>
        <v>0</v>
      </c>
      <c r="AO14" s="43">
        <f>'[1]3.ข้อมูลงบทดลอง'!AO269</f>
        <v>0</v>
      </c>
      <c r="AP14" s="43">
        <f>'[1]3.ข้อมูลงบทดลอง'!AP269</f>
        <v>0</v>
      </c>
      <c r="AQ14" s="43">
        <f>'[1]3.ข้อมูลงบทดลอง'!AQ269</f>
        <v>0</v>
      </c>
      <c r="AR14" s="43">
        <f>'[1]3.ข้อมูลงบทดลอง'!AR269</f>
        <v>0</v>
      </c>
      <c r="AS14" s="43">
        <f>'[1]3.ข้อมูลงบทดลอง'!AS269</f>
        <v>0</v>
      </c>
      <c r="AT14" s="43">
        <f>'[1]3.ข้อมูลงบทดลอง'!AT269</f>
        <v>0</v>
      </c>
      <c r="AU14" s="43">
        <f>'[1]3.ข้อมูลงบทดลอง'!AU269</f>
        <v>0</v>
      </c>
      <c r="AV14" s="43">
        <f>'[1]3.ข้อมูลงบทดลอง'!AV269</f>
        <v>0</v>
      </c>
      <c r="AW14" s="43">
        <f>'[1]3.ข้อมูลงบทดลอง'!AW269</f>
        <v>0</v>
      </c>
      <c r="AX14" s="43">
        <f>'[1]3.ข้อมูลงบทดลอง'!AX269</f>
        <v>0</v>
      </c>
      <c r="AY14" s="43">
        <f>'[1]3.ข้อมูลงบทดลอง'!AY269</f>
        <v>0</v>
      </c>
      <c r="AZ14" s="43">
        <f>'[1]3.ข้อมูลงบทดลอง'!AZ269</f>
        <v>0</v>
      </c>
      <c r="BA14" s="43">
        <f>'[1]3.ข้อมูลงบทดลอง'!BA269</f>
        <v>0</v>
      </c>
      <c r="BB14" s="43">
        <f>'[1]3.ข้อมูลงบทดลอง'!BB269</f>
        <v>0</v>
      </c>
      <c r="BC14" s="43">
        <f>'[1]3.ข้อมูลงบทดลอง'!BC269</f>
        <v>0</v>
      </c>
      <c r="BD14" s="43">
        <f>'[1]3.ข้อมูลงบทดลอง'!BD269</f>
        <v>0</v>
      </c>
      <c r="BE14" s="43">
        <f>'[1]3.ข้อมูลงบทดลอง'!BE269</f>
        <v>0</v>
      </c>
      <c r="BF14" s="43">
        <f>'[1]3.ข้อมูลงบทดลอง'!BF269</f>
        <v>0</v>
      </c>
      <c r="BG14" s="43">
        <f>'[1]3.ข้อมูลงบทดลอง'!BG269</f>
        <v>0</v>
      </c>
      <c r="BH14" s="43">
        <f>'[1]3.ข้อมูลงบทดลอง'!BH269</f>
        <v>0</v>
      </c>
      <c r="BI14" s="43">
        <f>'[1]3.ข้อมูลงบทดลอง'!BI269</f>
        <v>0</v>
      </c>
      <c r="BJ14" s="43">
        <f>'[1]3.ข้อมูลงบทดลอง'!BJ269</f>
        <v>0</v>
      </c>
      <c r="BK14" s="43">
        <f>'[1]3.ข้อมูลงบทดลอง'!BK269</f>
        <v>0</v>
      </c>
      <c r="BL14" s="43">
        <f>'[1]3.ข้อมูลงบทดลอง'!BL269</f>
        <v>0</v>
      </c>
      <c r="BM14" s="43">
        <f>'[1]3.ข้อมูลงบทดลอง'!BM269</f>
        <v>0</v>
      </c>
      <c r="BN14" s="43">
        <f>'[1]3.ข้อมูลงบทดลอง'!BN269</f>
        <v>0</v>
      </c>
      <c r="BO14" s="43">
        <f>'[1]3.ข้อมูลงบทดลอง'!BO269</f>
        <v>0</v>
      </c>
      <c r="BP14" s="43">
        <f>'[1]3.ข้อมูลงบทดลอง'!BP269</f>
        <v>0</v>
      </c>
      <c r="BQ14" s="43">
        <f>'[1]3.ข้อมูลงบทดลอง'!BQ269</f>
        <v>0</v>
      </c>
      <c r="BR14" s="43">
        <f>'[1]3.ข้อมูลงบทดลอง'!BR269</f>
        <v>0</v>
      </c>
      <c r="BS14" s="43">
        <f>'[1]3.ข้อมูลงบทดลอง'!BS269</f>
        <v>0</v>
      </c>
      <c r="BT14" s="43">
        <f>'[1]3.ข้อมูลงบทดลอง'!BT269</f>
        <v>0</v>
      </c>
      <c r="BU14" s="43">
        <f>'[1]3.ข้อมูลงบทดลอง'!BU269</f>
        <v>0</v>
      </c>
      <c r="BV14" s="43">
        <f>'[1]3.ข้อมูลงบทดลอง'!BV269</f>
        <v>0</v>
      </c>
      <c r="BW14" s="43">
        <f>'[1]3.ข้อมูลงบทดลอง'!BW269</f>
        <v>0</v>
      </c>
      <c r="BX14" s="43">
        <f>'[1]3.ข้อมูลงบทดลอง'!BX269</f>
        <v>0</v>
      </c>
      <c r="BY14" s="43">
        <f>'[1]3.ข้อมูลงบทดลอง'!BY269</f>
        <v>0</v>
      </c>
      <c r="BZ14" s="43">
        <f>'[1]3.ข้อมูลงบทดลอง'!BZ269</f>
        <v>0</v>
      </c>
      <c r="CA14" s="43">
        <f>'[1]3.ข้อมูลงบทดลอง'!CA269</f>
        <v>0</v>
      </c>
      <c r="CB14" s="43">
        <f>'[1]3.ข้อมูลงบทดลอง'!CB269</f>
        <v>0</v>
      </c>
      <c r="CC14" s="43">
        <f>'[1]3.ข้อมูลงบทดลอง'!CC269</f>
        <v>0</v>
      </c>
      <c r="CD14" s="43">
        <f>'[1]3.ข้อมูลงบทดลอง'!CD269</f>
        <v>0</v>
      </c>
      <c r="CE14" s="43">
        <f>'[1]3.ข้อมูลงบทดลอง'!CE269</f>
        <v>0</v>
      </c>
      <c r="CF14" s="43">
        <f>'[1]3.ข้อมูลงบทดลอง'!CF269</f>
        <v>0</v>
      </c>
      <c r="CG14" s="43">
        <f>'[1]3.ข้อมูลงบทดลอง'!CG269</f>
        <v>0</v>
      </c>
      <c r="CH14" s="43">
        <f>'[1]3.ข้อมูลงบทดลอง'!CH269</f>
        <v>0</v>
      </c>
      <c r="CI14" s="43">
        <f>'[1]3.ข้อมูลงบทดลอง'!CI269</f>
        <v>0</v>
      </c>
      <c r="CJ14" s="43">
        <f>'[1]3.ข้อมูลงบทดลอง'!CJ269</f>
        <v>0</v>
      </c>
      <c r="CK14" s="43">
        <f>'[1]3.ข้อมูลงบทดลอง'!CK269</f>
        <v>0</v>
      </c>
      <c r="CL14" s="43">
        <f>'[1]3.ข้อมูลงบทดลอง'!CL269</f>
        <v>0</v>
      </c>
      <c r="CM14" s="44"/>
    </row>
    <row r="15" spans="1:91" x14ac:dyDescent="0.2">
      <c r="A15" s="41" t="s">
        <v>409</v>
      </c>
      <c r="B15" s="44" t="s">
        <v>410</v>
      </c>
      <c r="C15" s="43">
        <f>'[1]3.ข้อมูลงบทดลอง'!C270</f>
        <v>0</v>
      </c>
      <c r="D15" s="43">
        <f>'[1]3.ข้อมูลงบทดลอง'!D270</f>
        <v>0</v>
      </c>
      <c r="E15" s="43">
        <f>'[1]3.ข้อมูลงบทดลอง'!E270</f>
        <v>0</v>
      </c>
      <c r="F15" s="43">
        <f>'[1]3.ข้อมูลงบทดลอง'!F270</f>
        <v>0</v>
      </c>
      <c r="G15" s="43">
        <f>'[1]3.ข้อมูลงบทดลอง'!G270</f>
        <v>0</v>
      </c>
      <c r="H15" s="43">
        <f>'[1]3.ข้อมูลงบทดลอง'!H270</f>
        <v>0</v>
      </c>
      <c r="I15" s="43">
        <f>'[1]3.ข้อมูลงบทดลอง'!I270</f>
        <v>0</v>
      </c>
      <c r="J15" s="43">
        <f>'[1]3.ข้อมูลงบทดลอง'!J270</f>
        <v>0</v>
      </c>
      <c r="K15" s="43">
        <f>'[1]3.ข้อมูลงบทดลอง'!K270</f>
        <v>0</v>
      </c>
      <c r="L15" s="43">
        <f>'[1]3.ข้อมูลงบทดลอง'!L270</f>
        <v>0</v>
      </c>
      <c r="M15" s="43">
        <f>'[1]3.ข้อมูลงบทดลอง'!M270</f>
        <v>0</v>
      </c>
      <c r="N15" s="43">
        <f>'[1]3.ข้อมูลงบทดลอง'!N270</f>
        <v>0</v>
      </c>
      <c r="O15" s="43">
        <f>'[1]3.ข้อมูลงบทดลอง'!O270</f>
        <v>0</v>
      </c>
      <c r="P15" s="43">
        <f>'[1]3.ข้อมูลงบทดลอง'!P270</f>
        <v>0</v>
      </c>
      <c r="Q15" s="43">
        <f>'[1]3.ข้อมูลงบทดลอง'!Q270</f>
        <v>0</v>
      </c>
      <c r="R15" s="43">
        <f>'[1]3.ข้อมูลงบทดลอง'!R270</f>
        <v>0</v>
      </c>
      <c r="S15" s="43">
        <f>'[1]3.ข้อมูลงบทดลอง'!S270</f>
        <v>0</v>
      </c>
      <c r="T15" s="43">
        <f>'[1]3.ข้อมูลงบทดลอง'!T270</f>
        <v>0</v>
      </c>
      <c r="U15" s="43">
        <f>'[1]3.ข้อมูลงบทดลอง'!U270</f>
        <v>0</v>
      </c>
      <c r="V15" s="43">
        <f>'[1]3.ข้อมูลงบทดลอง'!V270</f>
        <v>0</v>
      </c>
      <c r="W15" s="43">
        <f>'[1]3.ข้อมูลงบทดลอง'!W270</f>
        <v>0</v>
      </c>
      <c r="X15" s="43">
        <f>'[1]3.ข้อมูลงบทดลอง'!X270</f>
        <v>0</v>
      </c>
      <c r="Y15" s="43">
        <f>'[1]3.ข้อมูลงบทดลอง'!Y270</f>
        <v>0</v>
      </c>
      <c r="Z15" s="43">
        <f>'[1]3.ข้อมูลงบทดลอง'!Z270</f>
        <v>0</v>
      </c>
      <c r="AA15" s="43">
        <f>'[1]3.ข้อมูลงบทดลอง'!AA270</f>
        <v>0</v>
      </c>
      <c r="AB15" s="43">
        <f>'[1]3.ข้อมูลงบทดลอง'!AB270</f>
        <v>0</v>
      </c>
      <c r="AC15" s="43">
        <f>'[1]3.ข้อมูลงบทดลอง'!AC270</f>
        <v>0</v>
      </c>
      <c r="AD15" s="43">
        <f>'[1]3.ข้อมูลงบทดลอง'!AD270</f>
        <v>0</v>
      </c>
      <c r="AE15" s="43">
        <f>'[1]3.ข้อมูลงบทดลอง'!AE270</f>
        <v>0</v>
      </c>
      <c r="AF15" s="43">
        <f>'[1]3.ข้อมูลงบทดลอง'!AF270</f>
        <v>0</v>
      </c>
      <c r="AG15" s="43">
        <f>'[1]3.ข้อมูลงบทดลอง'!AG270</f>
        <v>0</v>
      </c>
      <c r="AH15" s="43">
        <f>'[1]3.ข้อมูลงบทดลอง'!AH270</f>
        <v>0</v>
      </c>
      <c r="AI15" s="43">
        <f>'[1]3.ข้อมูลงบทดลอง'!AI270</f>
        <v>0</v>
      </c>
      <c r="AJ15" s="43">
        <f>'[1]3.ข้อมูลงบทดลอง'!AJ270</f>
        <v>0</v>
      </c>
      <c r="AK15" s="43">
        <f>'[1]3.ข้อมูลงบทดลอง'!AK270</f>
        <v>0</v>
      </c>
      <c r="AL15" s="43">
        <f>'[1]3.ข้อมูลงบทดลอง'!AL270</f>
        <v>0</v>
      </c>
      <c r="AM15" s="43">
        <f>'[1]3.ข้อมูลงบทดลอง'!AM270</f>
        <v>0</v>
      </c>
      <c r="AN15" s="43">
        <f>'[1]3.ข้อมูลงบทดลอง'!AN270</f>
        <v>0</v>
      </c>
      <c r="AO15" s="43">
        <f>'[1]3.ข้อมูลงบทดลอง'!AO270</f>
        <v>0</v>
      </c>
      <c r="AP15" s="43">
        <f>'[1]3.ข้อมูลงบทดลอง'!AP270</f>
        <v>0</v>
      </c>
      <c r="AQ15" s="43">
        <f>'[1]3.ข้อมูลงบทดลอง'!AQ270</f>
        <v>0</v>
      </c>
      <c r="AR15" s="43">
        <f>'[1]3.ข้อมูลงบทดลอง'!AR270</f>
        <v>0</v>
      </c>
      <c r="AS15" s="43">
        <f>'[1]3.ข้อมูลงบทดลอง'!AS270</f>
        <v>0</v>
      </c>
      <c r="AT15" s="43">
        <f>'[1]3.ข้อมูลงบทดลอง'!AT270</f>
        <v>0</v>
      </c>
      <c r="AU15" s="43">
        <f>'[1]3.ข้อมูลงบทดลอง'!AU270</f>
        <v>0</v>
      </c>
      <c r="AV15" s="43">
        <f>'[1]3.ข้อมูลงบทดลอง'!AV270</f>
        <v>0</v>
      </c>
      <c r="AW15" s="43">
        <f>'[1]3.ข้อมูลงบทดลอง'!AW270</f>
        <v>0</v>
      </c>
      <c r="AX15" s="43">
        <f>'[1]3.ข้อมูลงบทดลอง'!AX270</f>
        <v>0</v>
      </c>
      <c r="AY15" s="43">
        <f>'[1]3.ข้อมูลงบทดลอง'!AY270</f>
        <v>0</v>
      </c>
      <c r="AZ15" s="43">
        <f>'[1]3.ข้อมูลงบทดลอง'!AZ270</f>
        <v>0</v>
      </c>
      <c r="BA15" s="43">
        <f>'[1]3.ข้อมูลงบทดลอง'!BA270</f>
        <v>0</v>
      </c>
      <c r="BB15" s="43">
        <f>'[1]3.ข้อมูลงบทดลอง'!BB270</f>
        <v>0</v>
      </c>
      <c r="BC15" s="43">
        <f>'[1]3.ข้อมูลงบทดลอง'!BC270</f>
        <v>0</v>
      </c>
      <c r="BD15" s="43">
        <f>'[1]3.ข้อมูลงบทดลอง'!BD270</f>
        <v>0</v>
      </c>
      <c r="BE15" s="43">
        <f>'[1]3.ข้อมูลงบทดลอง'!BE270</f>
        <v>0</v>
      </c>
      <c r="BF15" s="43">
        <f>'[1]3.ข้อมูลงบทดลอง'!BF270</f>
        <v>0</v>
      </c>
      <c r="BG15" s="43">
        <f>'[1]3.ข้อมูลงบทดลอง'!BG270</f>
        <v>0</v>
      </c>
      <c r="BH15" s="43">
        <f>'[1]3.ข้อมูลงบทดลอง'!BH270</f>
        <v>0</v>
      </c>
      <c r="BI15" s="43">
        <f>'[1]3.ข้อมูลงบทดลอง'!BI270</f>
        <v>0</v>
      </c>
      <c r="BJ15" s="43">
        <f>'[1]3.ข้อมูลงบทดลอง'!BJ270</f>
        <v>0</v>
      </c>
      <c r="BK15" s="43">
        <f>'[1]3.ข้อมูลงบทดลอง'!BK270</f>
        <v>0</v>
      </c>
      <c r="BL15" s="43">
        <f>'[1]3.ข้อมูลงบทดลอง'!BL270</f>
        <v>0</v>
      </c>
      <c r="BM15" s="43">
        <f>'[1]3.ข้อมูลงบทดลอง'!BM270</f>
        <v>0</v>
      </c>
      <c r="BN15" s="43">
        <f>'[1]3.ข้อมูลงบทดลอง'!BN270</f>
        <v>0</v>
      </c>
      <c r="BO15" s="43">
        <f>'[1]3.ข้อมูลงบทดลอง'!BO270</f>
        <v>0</v>
      </c>
      <c r="BP15" s="43">
        <f>'[1]3.ข้อมูลงบทดลอง'!BP270</f>
        <v>0</v>
      </c>
      <c r="BQ15" s="43">
        <f>'[1]3.ข้อมูลงบทดลอง'!BQ270</f>
        <v>0</v>
      </c>
      <c r="BR15" s="43">
        <f>'[1]3.ข้อมูลงบทดลอง'!BR270</f>
        <v>0</v>
      </c>
      <c r="BS15" s="43">
        <f>'[1]3.ข้อมูลงบทดลอง'!BS270</f>
        <v>0</v>
      </c>
      <c r="BT15" s="43">
        <f>'[1]3.ข้อมูลงบทดลอง'!BT270</f>
        <v>0</v>
      </c>
      <c r="BU15" s="43">
        <f>'[1]3.ข้อมูลงบทดลอง'!BU270</f>
        <v>0</v>
      </c>
      <c r="BV15" s="43">
        <f>'[1]3.ข้อมูลงบทดลอง'!BV270</f>
        <v>0</v>
      </c>
      <c r="BW15" s="43">
        <f>'[1]3.ข้อมูลงบทดลอง'!BW270</f>
        <v>0</v>
      </c>
      <c r="BX15" s="43">
        <f>'[1]3.ข้อมูลงบทดลอง'!BX270</f>
        <v>0</v>
      </c>
      <c r="BY15" s="43">
        <f>'[1]3.ข้อมูลงบทดลอง'!BY270</f>
        <v>0</v>
      </c>
      <c r="BZ15" s="43">
        <f>'[1]3.ข้อมูลงบทดลอง'!BZ270</f>
        <v>0</v>
      </c>
      <c r="CA15" s="43">
        <f>'[1]3.ข้อมูลงบทดลอง'!CA270</f>
        <v>0</v>
      </c>
      <c r="CB15" s="43">
        <f>'[1]3.ข้อมูลงบทดลอง'!CB270</f>
        <v>0</v>
      </c>
      <c r="CC15" s="43">
        <f>'[1]3.ข้อมูลงบทดลอง'!CC270</f>
        <v>0</v>
      </c>
      <c r="CD15" s="43">
        <f>'[1]3.ข้อมูลงบทดลอง'!CD270</f>
        <v>0</v>
      </c>
      <c r="CE15" s="43">
        <f>'[1]3.ข้อมูลงบทดลอง'!CE270</f>
        <v>0</v>
      </c>
      <c r="CF15" s="43">
        <f>'[1]3.ข้อมูลงบทดลอง'!CF270</f>
        <v>0</v>
      </c>
      <c r="CG15" s="43">
        <f>'[1]3.ข้อมูลงบทดลอง'!CG270</f>
        <v>0</v>
      </c>
      <c r="CH15" s="43">
        <f>'[1]3.ข้อมูลงบทดลอง'!CH270</f>
        <v>0</v>
      </c>
      <c r="CI15" s="43">
        <f>'[1]3.ข้อมูลงบทดลอง'!CI270</f>
        <v>0</v>
      </c>
      <c r="CJ15" s="43">
        <f>'[1]3.ข้อมูลงบทดลอง'!CJ270</f>
        <v>0</v>
      </c>
      <c r="CK15" s="43">
        <f>'[1]3.ข้อมูลงบทดลอง'!CK270</f>
        <v>0</v>
      </c>
      <c r="CL15" s="43">
        <f>'[1]3.ข้อมูลงบทดลอง'!CL270</f>
        <v>0</v>
      </c>
      <c r="CM15" s="44"/>
    </row>
    <row r="16" spans="1:91" x14ac:dyDescent="0.2">
      <c r="A16" s="41" t="s">
        <v>411</v>
      </c>
      <c r="B16" s="44" t="s">
        <v>412</v>
      </c>
      <c r="C16" s="43">
        <f>'[1]3.ข้อมูลงบทดลอง'!C271</f>
        <v>0</v>
      </c>
      <c r="D16" s="43">
        <f>'[1]3.ข้อมูลงบทดลอง'!D271</f>
        <v>0</v>
      </c>
      <c r="E16" s="43">
        <f>'[1]3.ข้อมูลงบทดลอง'!E271</f>
        <v>0</v>
      </c>
      <c r="F16" s="43">
        <f>'[1]3.ข้อมูลงบทดลอง'!F271</f>
        <v>0</v>
      </c>
      <c r="G16" s="43">
        <f>'[1]3.ข้อมูลงบทดลอง'!G271</f>
        <v>0</v>
      </c>
      <c r="H16" s="43">
        <f>'[1]3.ข้อมูลงบทดลอง'!H271</f>
        <v>0</v>
      </c>
      <c r="I16" s="43">
        <f>'[1]3.ข้อมูลงบทดลอง'!I271</f>
        <v>0</v>
      </c>
      <c r="J16" s="43">
        <f>'[1]3.ข้อมูลงบทดลอง'!J271</f>
        <v>0</v>
      </c>
      <c r="K16" s="43">
        <f>'[1]3.ข้อมูลงบทดลอง'!K271</f>
        <v>0</v>
      </c>
      <c r="L16" s="43">
        <f>'[1]3.ข้อมูลงบทดลอง'!L271</f>
        <v>0</v>
      </c>
      <c r="M16" s="43">
        <f>'[1]3.ข้อมูลงบทดลอง'!M271</f>
        <v>0</v>
      </c>
      <c r="N16" s="43">
        <f>'[1]3.ข้อมูลงบทดลอง'!N271</f>
        <v>0</v>
      </c>
      <c r="O16" s="43">
        <f>'[1]3.ข้อมูลงบทดลอง'!O271</f>
        <v>0</v>
      </c>
      <c r="P16" s="43">
        <f>'[1]3.ข้อมูลงบทดลอง'!P271</f>
        <v>0</v>
      </c>
      <c r="Q16" s="43">
        <f>'[1]3.ข้อมูลงบทดลอง'!Q271</f>
        <v>0</v>
      </c>
      <c r="R16" s="43">
        <f>'[1]3.ข้อมูลงบทดลอง'!R271</f>
        <v>0</v>
      </c>
      <c r="S16" s="43">
        <f>'[1]3.ข้อมูลงบทดลอง'!S271</f>
        <v>0</v>
      </c>
      <c r="T16" s="43">
        <f>'[1]3.ข้อมูลงบทดลอง'!T271</f>
        <v>0</v>
      </c>
      <c r="U16" s="43">
        <f>'[1]3.ข้อมูลงบทดลอง'!U271</f>
        <v>0</v>
      </c>
      <c r="V16" s="43">
        <f>'[1]3.ข้อมูลงบทดลอง'!V271</f>
        <v>0</v>
      </c>
      <c r="W16" s="43">
        <f>'[1]3.ข้อมูลงบทดลอง'!W271</f>
        <v>0</v>
      </c>
      <c r="X16" s="43">
        <f>'[1]3.ข้อมูลงบทดลอง'!X271</f>
        <v>0</v>
      </c>
      <c r="Y16" s="43">
        <f>'[1]3.ข้อมูลงบทดลอง'!Y271</f>
        <v>0</v>
      </c>
      <c r="Z16" s="43">
        <f>'[1]3.ข้อมูลงบทดลอง'!Z271</f>
        <v>0</v>
      </c>
      <c r="AA16" s="43">
        <f>'[1]3.ข้อมูลงบทดลอง'!AA271</f>
        <v>0</v>
      </c>
      <c r="AB16" s="43">
        <f>'[1]3.ข้อมูลงบทดลอง'!AB271</f>
        <v>0</v>
      </c>
      <c r="AC16" s="43">
        <f>'[1]3.ข้อมูลงบทดลอง'!AC271</f>
        <v>0</v>
      </c>
      <c r="AD16" s="43">
        <f>'[1]3.ข้อมูลงบทดลอง'!AD271</f>
        <v>0</v>
      </c>
      <c r="AE16" s="43">
        <f>'[1]3.ข้อมูลงบทดลอง'!AE271</f>
        <v>0</v>
      </c>
      <c r="AF16" s="43">
        <f>'[1]3.ข้อมูลงบทดลอง'!AF271</f>
        <v>0</v>
      </c>
      <c r="AG16" s="43">
        <f>'[1]3.ข้อมูลงบทดลอง'!AG271</f>
        <v>0</v>
      </c>
      <c r="AH16" s="43">
        <f>'[1]3.ข้อมูลงบทดลอง'!AH271</f>
        <v>0</v>
      </c>
      <c r="AI16" s="43">
        <f>'[1]3.ข้อมูลงบทดลอง'!AI271</f>
        <v>0</v>
      </c>
      <c r="AJ16" s="43">
        <f>'[1]3.ข้อมูลงบทดลอง'!AJ271</f>
        <v>0</v>
      </c>
      <c r="AK16" s="43">
        <f>'[1]3.ข้อมูลงบทดลอง'!AK271</f>
        <v>0</v>
      </c>
      <c r="AL16" s="43">
        <f>'[1]3.ข้อมูลงบทดลอง'!AL271</f>
        <v>0</v>
      </c>
      <c r="AM16" s="43">
        <f>'[1]3.ข้อมูลงบทดลอง'!AM271</f>
        <v>0</v>
      </c>
      <c r="AN16" s="43">
        <f>'[1]3.ข้อมูลงบทดลอง'!AN271</f>
        <v>0</v>
      </c>
      <c r="AO16" s="43">
        <f>'[1]3.ข้อมูลงบทดลอง'!AO271</f>
        <v>0</v>
      </c>
      <c r="AP16" s="43">
        <f>'[1]3.ข้อมูลงบทดลอง'!AP271</f>
        <v>0</v>
      </c>
      <c r="AQ16" s="43">
        <f>'[1]3.ข้อมูลงบทดลอง'!AQ271</f>
        <v>0</v>
      </c>
      <c r="AR16" s="43">
        <f>'[1]3.ข้อมูลงบทดลอง'!AR271</f>
        <v>0</v>
      </c>
      <c r="AS16" s="43">
        <f>'[1]3.ข้อมูลงบทดลอง'!AS271</f>
        <v>0</v>
      </c>
      <c r="AT16" s="43">
        <f>'[1]3.ข้อมูลงบทดลอง'!AT271</f>
        <v>0</v>
      </c>
      <c r="AU16" s="43">
        <f>'[1]3.ข้อมูลงบทดลอง'!AU271</f>
        <v>0</v>
      </c>
      <c r="AV16" s="43">
        <f>'[1]3.ข้อมูลงบทดลอง'!AV271</f>
        <v>0</v>
      </c>
      <c r="AW16" s="43">
        <f>'[1]3.ข้อมูลงบทดลอง'!AW271</f>
        <v>0</v>
      </c>
      <c r="AX16" s="43">
        <f>'[1]3.ข้อมูลงบทดลอง'!AX271</f>
        <v>0</v>
      </c>
      <c r="AY16" s="43">
        <f>'[1]3.ข้อมูลงบทดลอง'!AY271</f>
        <v>0</v>
      </c>
      <c r="AZ16" s="43">
        <f>'[1]3.ข้อมูลงบทดลอง'!AZ271</f>
        <v>0</v>
      </c>
      <c r="BA16" s="43">
        <f>'[1]3.ข้อมูลงบทดลอง'!BA271</f>
        <v>0</v>
      </c>
      <c r="BB16" s="43">
        <f>'[1]3.ข้อมูลงบทดลอง'!BB271</f>
        <v>0</v>
      </c>
      <c r="BC16" s="43">
        <f>'[1]3.ข้อมูลงบทดลอง'!BC271</f>
        <v>0</v>
      </c>
      <c r="BD16" s="43">
        <f>'[1]3.ข้อมูลงบทดลอง'!BD271</f>
        <v>0</v>
      </c>
      <c r="BE16" s="43">
        <f>'[1]3.ข้อมูลงบทดลอง'!BE271</f>
        <v>0</v>
      </c>
      <c r="BF16" s="43">
        <f>'[1]3.ข้อมูลงบทดลอง'!BF271</f>
        <v>0</v>
      </c>
      <c r="BG16" s="43">
        <f>'[1]3.ข้อมูลงบทดลอง'!BG271</f>
        <v>0</v>
      </c>
      <c r="BH16" s="43">
        <f>'[1]3.ข้อมูลงบทดลอง'!BH271</f>
        <v>0</v>
      </c>
      <c r="BI16" s="43">
        <f>'[1]3.ข้อมูลงบทดลอง'!BI271</f>
        <v>0</v>
      </c>
      <c r="BJ16" s="43">
        <f>'[1]3.ข้อมูลงบทดลอง'!BJ271</f>
        <v>0</v>
      </c>
      <c r="BK16" s="43">
        <f>'[1]3.ข้อมูลงบทดลอง'!BK271</f>
        <v>0</v>
      </c>
      <c r="BL16" s="43">
        <f>'[1]3.ข้อมูลงบทดลอง'!BL271</f>
        <v>0</v>
      </c>
      <c r="BM16" s="43">
        <f>'[1]3.ข้อมูลงบทดลอง'!BM271</f>
        <v>0</v>
      </c>
      <c r="BN16" s="43">
        <f>'[1]3.ข้อมูลงบทดลอง'!BN271</f>
        <v>0</v>
      </c>
      <c r="BO16" s="43">
        <f>'[1]3.ข้อมูลงบทดลอง'!BO271</f>
        <v>0</v>
      </c>
      <c r="BP16" s="43">
        <f>'[1]3.ข้อมูลงบทดลอง'!BP271</f>
        <v>0</v>
      </c>
      <c r="BQ16" s="43">
        <f>'[1]3.ข้อมูลงบทดลอง'!BQ271</f>
        <v>0</v>
      </c>
      <c r="BR16" s="43">
        <f>'[1]3.ข้อมูลงบทดลอง'!BR271</f>
        <v>0</v>
      </c>
      <c r="BS16" s="43">
        <f>'[1]3.ข้อมูลงบทดลอง'!BS271</f>
        <v>0</v>
      </c>
      <c r="BT16" s="43">
        <f>'[1]3.ข้อมูลงบทดลอง'!BT271</f>
        <v>0</v>
      </c>
      <c r="BU16" s="43">
        <f>'[1]3.ข้อมูลงบทดลอง'!BU271</f>
        <v>0</v>
      </c>
      <c r="BV16" s="43">
        <f>'[1]3.ข้อมูลงบทดลอง'!BV271</f>
        <v>0</v>
      </c>
      <c r="BW16" s="43">
        <f>'[1]3.ข้อมูลงบทดลอง'!BW271</f>
        <v>0</v>
      </c>
      <c r="BX16" s="43">
        <f>'[1]3.ข้อมูลงบทดลอง'!BX271</f>
        <v>0</v>
      </c>
      <c r="BY16" s="43">
        <f>'[1]3.ข้อมูลงบทดลอง'!BY271</f>
        <v>0</v>
      </c>
      <c r="BZ16" s="43">
        <f>'[1]3.ข้อมูลงบทดลอง'!BZ271</f>
        <v>0</v>
      </c>
      <c r="CA16" s="43">
        <f>'[1]3.ข้อมูลงบทดลอง'!CA271</f>
        <v>0</v>
      </c>
      <c r="CB16" s="43">
        <f>'[1]3.ข้อมูลงบทดลอง'!CB271</f>
        <v>0</v>
      </c>
      <c r="CC16" s="43">
        <f>'[1]3.ข้อมูลงบทดลอง'!CC271</f>
        <v>0</v>
      </c>
      <c r="CD16" s="43">
        <f>'[1]3.ข้อมูลงบทดลอง'!CD271</f>
        <v>0</v>
      </c>
      <c r="CE16" s="43">
        <f>'[1]3.ข้อมูลงบทดลอง'!CE271</f>
        <v>0</v>
      </c>
      <c r="CF16" s="43">
        <f>'[1]3.ข้อมูลงบทดลอง'!CF271</f>
        <v>0</v>
      </c>
      <c r="CG16" s="43">
        <f>'[1]3.ข้อมูลงบทดลอง'!CG271</f>
        <v>0</v>
      </c>
      <c r="CH16" s="43">
        <f>'[1]3.ข้อมูลงบทดลอง'!CH271</f>
        <v>0</v>
      </c>
      <c r="CI16" s="43">
        <f>'[1]3.ข้อมูลงบทดลอง'!CI271</f>
        <v>0</v>
      </c>
      <c r="CJ16" s="43">
        <f>'[1]3.ข้อมูลงบทดลอง'!CJ271</f>
        <v>0</v>
      </c>
      <c r="CK16" s="43">
        <f>'[1]3.ข้อมูลงบทดลอง'!CK271</f>
        <v>0</v>
      </c>
      <c r="CL16" s="43">
        <f>'[1]3.ข้อมูลงบทดลอง'!CL271</f>
        <v>0</v>
      </c>
      <c r="CM16" s="44"/>
    </row>
    <row r="17" spans="1:90" s="44" customFormat="1" x14ac:dyDescent="0.2">
      <c r="A17" s="41" t="s">
        <v>413</v>
      </c>
      <c r="B17" s="44" t="s">
        <v>414</v>
      </c>
      <c r="C17" s="43">
        <f>'[1]3.ข้อมูลงบทดลอง'!C272</f>
        <v>0</v>
      </c>
      <c r="D17" s="43">
        <f>'[1]3.ข้อมูลงบทดลอง'!D272</f>
        <v>0</v>
      </c>
      <c r="E17" s="43">
        <f>'[1]3.ข้อมูลงบทดลอง'!E272</f>
        <v>0</v>
      </c>
      <c r="F17" s="43">
        <f>'[1]3.ข้อมูลงบทดลอง'!F272</f>
        <v>0</v>
      </c>
      <c r="G17" s="43">
        <f>'[1]3.ข้อมูลงบทดลอง'!G272</f>
        <v>0</v>
      </c>
      <c r="H17" s="43">
        <f>'[1]3.ข้อมูลงบทดลอง'!H272</f>
        <v>0</v>
      </c>
      <c r="I17" s="43">
        <f>'[1]3.ข้อมูลงบทดลอง'!I272</f>
        <v>0</v>
      </c>
      <c r="J17" s="43">
        <f>'[1]3.ข้อมูลงบทดลอง'!J272</f>
        <v>0</v>
      </c>
      <c r="K17" s="43">
        <f>'[1]3.ข้อมูลงบทดลอง'!K272</f>
        <v>0</v>
      </c>
      <c r="L17" s="43">
        <f>'[1]3.ข้อมูลงบทดลอง'!L272</f>
        <v>0</v>
      </c>
      <c r="M17" s="43">
        <f>'[1]3.ข้อมูลงบทดลอง'!M272</f>
        <v>0</v>
      </c>
      <c r="N17" s="43">
        <f>'[1]3.ข้อมูลงบทดลอง'!N272</f>
        <v>0</v>
      </c>
      <c r="O17" s="43">
        <f>'[1]3.ข้อมูลงบทดลอง'!O272</f>
        <v>0</v>
      </c>
      <c r="P17" s="43">
        <f>'[1]3.ข้อมูลงบทดลอง'!P272</f>
        <v>0</v>
      </c>
      <c r="Q17" s="43">
        <f>'[1]3.ข้อมูลงบทดลอง'!Q272</f>
        <v>0</v>
      </c>
      <c r="R17" s="43">
        <f>'[1]3.ข้อมูลงบทดลอง'!R272</f>
        <v>0</v>
      </c>
      <c r="S17" s="43">
        <f>'[1]3.ข้อมูลงบทดลอง'!S272</f>
        <v>0</v>
      </c>
      <c r="T17" s="43">
        <f>'[1]3.ข้อมูลงบทดลอง'!T272</f>
        <v>0</v>
      </c>
      <c r="U17" s="43">
        <f>'[1]3.ข้อมูลงบทดลอง'!U272</f>
        <v>0</v>
      </c>
      <c r="V17" s="43">
        <f>'[1]3.ข้อมูลงบทดลอง'!V272</f>
        <v>0</v>
      </c>
      <c r="W17" s="43">
        <f>'[1]3.ข้อมูลงบทดลอง'!W272</f>
        <v>0</v>
      </c>
      <c r="X17" s="43">
        <f>'[1]3.ข้อมูลงบทดลอง'!X272</f>
        <v>0</v>
      </c>
      <c r="Y17" s="43">
        <f>'[1]3.ข้อมูลงบทดลอง'!Y272</f>
        <v>0</v>
      </c>
      <c r="Z17" s="43">
        <f>'[1]3.ข้อมูลงบทดลอง'!Z272</f>
        <v>0</v>
      </c>
      <c r="AA17" s="43">
        <f>'[1]3.ข้อมูลงบทดลอง'!AA272</f>
        <v>0</v>
      </c>
      <c r="AB17" s="43">
        <f>'[1]3.ข้อมูลงบทดลอง'!AB272</f>
        <v>0</v>
      </c>
      <c r="AC17" s="43">
        <f>'[1]3.ข้อมูลงบทดลอง'!AC272</f>
        <v>0</v>
      </c>
      <c r="AD17" s="43">
        <f>'[1]3.ข้อมูลงบทดลอง'!AD272</f>
        <v>0</v>
      </c>
      <c r="AE17" s="43">
        <f>'[1]3.ข้อมูลงบทดลอง'!AE272</f>
        <v>0</v>
      </c>
      <c r="AF17" s="43">
        <f>'[1]3.ข้อมูลงบทดลอง'!AF272</f>
        <v>0</v>
      </c>
      <c r="AG17" s="43">
        <f>'[1]3.ข้อมูลงบทดลอง'!AG272</f>
        <v>0</v>
      </c>
      <c r="AH17" s="43">
        <f>'[1]3.ข้อมูลงบทดลอง'!AH272</f>
        <v>0</v>
      </c>
      <c r="AI17" s="43">
        <f>'[1]3.ข้อมูลงบทดลอง'!AI272</f>
        <v>0</v>
      </c>
      <c r="AJ17" s="43">
        <f>'[1]3.ข้อมูลงบทดลอง'!AJ272</f>
        <v>0</v>
      </c>
      <c r="AK17" s="43">
        <f>'[1]3.ข้อมูลงบทดลอง'!AK272</f>
        <v>0</v>
      </c>
      <c r="AL17" s="43">
        <f>'[1]3.ข้อมูลงบทดลอง'!AL272</f>
        <v>0</v>
      </c>
      <c r="AM17" s="43">
        <f>'[1]3.ข้อมูลงบทดลอง'!AM272</f>
        <v>0</v>
      </c>
      <c r="AN17" s="43">
        <f>'[1]3.ข้อมูลงบทดลอง'!AN272</f>
        <v>0</v>
      </c>
      <c r="AO17" s="43">
        <f>'[1]3.ข้อมูลงบทดลอง'!AO272</f>
        <v>0</v>
      </c>
      <c r="AP17" s="43">
        <f>'[1]3.ข้อมูลงบทดลอง'!AP272</f>
        <v>0</v>
      </c>
      <c r="AQ17" s="43">
        <f>'[1]3.ข้อมูลงบทดลอง'!AQ272</f>
        <v>0</v>
      </c>
      <c r="AR17" s="43">
        <f>'[1]3.ข้อมูลงบทดลอง'!AR272</f>
        <v>0</v>
      </c>
      <c r="AS17" s="43">
        <f>'[1]3.ข้อมูลงบทดลอง'!AS272</f>
        <v>0</v>
      </c>
      <c r="AT17" s="43">
        <f>'[1]3.ข้อมูลงบทดลอง'!AT272</f>
        <v>0</v>
      </c>
      <c r="AU17" s="43">
        <f>'[1]3.ข้อมูลงบทดลอง'!AU272</f>
        <v>0</v>
      </c>
      <c r="AV17" s="43">
        <f>'[1]3.ข้อมูลงบทดลอง'!AV272</f>
        <v>0</v>
      </c>
      <c r="AW17" s="43">
        <f>'[1]3.ข้อมูลงบทดลอง'!AW272</f>
        <v>0</v>
      </c>
      <c r="AX17" s="43">
        <f>'[1]3.ข้อมูลงบทดลอง'!AX272</f>
        <v>0</v>
      </c>
      <c r="AY17" s="43">
        <f>'[1]3.ข้อมูลงบทดลอง'!AY272</f>
        <v>0</v>
      </c>
      <c r="AZ17" s="43">
        <f>'[1]3.ข้อมูลงบทดลอง'!AZ272</f>
        <v>0</v>
      </c>
      <c r="BA17" s="43">
        <f>'[1]3.ข้อมูลงบทดลอง'!BA272</f>
        <v>0</v>
      </c>
      <c r="BB17" s="43">
        <f>'[1]3.ข้อมูลงบทดลอง'!BB272</f>
        <v>0</v>
      </c>
      <c r="BC17" s="43">
        <f>'[1]3.ข้อมูลงบทดลอง'!BC272</f>
        <v>0</v>
      </c>
      <c r="BD17" s="43">
        <f>'[1]3.ข้อมูลงบทดลอง'!BD272</f>
        <v>0</v>
      </c>
      <c r="BE17" s="43">
        <f>'[1]3.ข้อมูลงบทดลอง'!BE272</f>
        <v>0</v>
      </c>
      <c r="BF17" s="43">
        <f>'[1]3.ข้อมูลงบทดลอง'!BF272</f>
        <v>0</v>
      </c>
      <c r="BG17" s="43">
        <f>'[1]3.ข้อมูลงบทดลอง'!BG272</f>
        <v>0</v>
      </c>
      <c r="BH17" s="43">
        <f>'[1]3.ข้อมูลงบทดลอง'!BH272</f>
        <v>0</v>
      </c>
      <c r="BI17" s="43">
        <f>'[1]3.ข้อมูลงบทดลอง'!BI272</f>
        <v>0</v>
      </c>
      <c r="BJ17" s="43">
        <f>'[1]3.ข้อมูลงบทดลอง'!BJ272</f>
        <v>0</v>
      </c>
      <c r="BK17" s="43">
        <f>'[1]3.ข้อมูลงบทดลอง'!BK272</f>
        <v>0</v>
      </c>
      <c r="BL17" s="43">
        <f>'[1]3.ข้อมูลงบทดลอง'!BL272</f>
        <v>0</v>
      </c>
      <c r="BM17" s="43">
        <f>'[1]3.ข้อมูลงบทดลอง'!BM272</f>
        <v>0</v>
      </c>
      <c r="BN17" s="43">
        <f>'[1]3.ข้อมูลงบทดลอง'!BN272</f>
        <v>0</v>
      </c>
      <c r="BO17" s="43">
        <f>'[1]3.ข้อมูลงบทดลอง'!BO272</f>
        <v>0</v>
      </c>
      <c r="BP17" s="43">
        <f>'[1]3.ข้อมูลงบทดลอง'!BP272</f>
        <v>0</v>
      </c>
      <c r="BQ17" s="43">
        <f>'[1]3.ข้อมูลงบทดลอง'!BQ272</f>
        <v>0</v>
      </c>
      <c r="BR17" s="43">
        <f>'[1]3.ข้อมูลงบทดลอง'!BR272</f>
        <v>0</v>
      </c>
      <c r="BS17" s="43">
        <f>'[1]3.ข้อมูลงบทดลอง'!BS272</f>
        <v>0</v>
      </c>
      <c r="BT17" s="43">
        <f>'[1]3.ข้อมูลงบทดลอง'!BT272</f>
        <v>0</v>
      </c>
      <c r="BU17" s="43">
        <f>'[1]3.ข้อมูลงบทดลอง'!BU272</f>
        <v>0</v>
      </c>
      <c r="BV17" s="43">
        <f>'[1]3.ข้อมูลงบทดลอง'!BV272</f>
        <v>0</v>
      </c>
      <c r="BW17" s="43">
        <f>'[1]3.ข้อมูลงบทดลอง'!BW272</f>
        <v>0</v>
      </c>
      <c r="BX17" s="43">
        <f>'[1]3.ข้อมูลงบทดลอง'!BX272</f>
        <v>0</v>
      </c>
      <c r="BY17" s="43">
        <f>'[1]3.ข้อมูลงบทดลอง'!BY272</f>
        <v>0</v>
      </c>
      <c r="BZ17" s="43">
        <f>'[1]3.ข้อมูลงบทดลอง'!BZ272</f>
        <v>0</v>
      </c>
      <c r="CA17" s="43">
        <f>'[1]3.ข้อมูลงบทดลอง'!CA272</f>
        <v>0</v>
      </c>
      <c r="CB17" s="43">
        <f>'[1]3.ข้อมูลงบทดลอง'!CB272</f>
        <v>0</v>
      </c>
      <c r="CC17" s="43">
        <f>'[1]3.ข้อมูลงบทดลอง'!CC272</f>
        <v>0</v>
      </c>
      <c r="CD17" s="43">
        <f>'[1]3.ข้อมูลงบทดลอง'!CD272</f>
        <v>0</v>
      </c>
      <c r="CE17" s="43">
        <f>'[1]3.ข้อมูลงบทดลอง'!CE272</f>
        <v>0</v>
      </c>
      <c r="CF17" s="43">
        <f>'[1]3.ข้อมูลงบทดลอง'!CF272</f>
        <v>0</v>
      </c>
      <c r="CG17" s="43">
        <f>'[1]3.ข้อมูลงบทดลอง'!CG272</f>
        <v>0</v>
      </c>
      <c r="CH17" s="43">
        <f>'[1]3.ข้อมูลงบทดลอง'!CH272</f>
        <v>0</v>
      </c>
      <c r="CI17" s="43">
        <f>'[1]3.ข้อมูลงบทดลอง'!CI272</f>
        <v>0</v>
      </c>
      <c r="CJ17" s="43">
        <f>'[1]3.ข้อมูลงบทดลอง'!CJ272</f>
        <v>0</v>
      </c>
      <c r="CK17" s="43">
        <f>'[1]3.ข้อมูลงบทดลอง'!CK272</f>
        <v>0</v>
      </c>
      <c r="CL17" s="43">
        <f>'[1]3.ข้อมูลงบทดลอง'!CL272</f>
        <v>0</v>
      </c>
    </row>
    <row r="18" spans="1:90" s="44" customFormat="1" x14ac:dyDescent="0.2">
      <c r="A18" s="41" t="s">
        <v>415</v>
      </c>
      <c r="B18" s="44" t="s">
        <v>416</v>
      </c>
      <c r="C18" s="43">
        <f>'[1]3.ข้อมูลงบทดลอง'!C273</f>
        <v>0</v>
      </c>
      <c r="D18" s="43">
        <f>'[1]3.ข้อมูลงบทดลอง'!D273</f>
        <v>0</v>
      </c>
      <c r="E18" s="43">
        <f>'[1]3.ข้อมูลงบทดลอง'!E273</f>
        <v>0</v>
      </c>
      <c r="F18" s="43">
        <f>'[1]3.ข้อมูลงบทดลอง'!F273</f>
        <v>0</v>
      </c>
      <c r="G18" s="43">
        <f>'[1]3.ข้อมูลงบทดลอง'!G273</f>
        <v>0</v>
      </c>
      <c r="H18" s="43">
        <f>'[1]3.ข้อมูลงบทดลอง'!H273</f>
        <v>0</v>
      </c>
      <c r="I18" s="43">
        <f>'[1]3.ข้อมูลงบทดลอง'!I273</f>
        <v>0</v>
      </c>
      <c r="J18" s="43">
        <f>'[1]3.ข้อมูลงบทดลอง'!J273</f>
        <v>0</v>
      </c>
      <c r="K18" s="43">
        <f>'[1]3.ข้อมูลงบทดลอง'!K273</f>
        <v>0</v>
      </c>
      <c r="L18" s="43">
        <f>'[1]3.ข้อมูลงบทดลอง'!L273</f>
        <v>0</v>
      </c>
      <c r="M18" s="43">
        <f>'[1]3.ข้อมูลงบทดลอง'!M273</f>
        <v>0</v>
      </c>
      <c r="N18" s="43">
        <f>'[1]3.ข้อมูลงบทดลอง'!N273</f>
        <v>0</v>
      </c>
      <c r="O18" s="43">
        <f>'[1]3.ข้อมูลงบทดลอง'!O273</f>
        <v>0</v>
      </c>
      <c r="P18" s="43">
        <f>'[1]3.ข้อมูลงบทดลอง'!P273</f>
        <v>0</v>
      </c>
      <c r="Q18" s="43">
        <f>'[1]3.ข้อมูลงบทดลอง'!Q273</f>
        <v>0</v>
      </c>
      <c r="R18" s="43">
        <f>'[1]3.ข้อมูลงบทดลอง'!R273</f>
        <v>0</v>
      </c>
      <c r="S18" s="43">
        <f>'[1]3.ข้อมูลงบทดลอง'!S273</f>
        <v>0</v>
      </c>
      <c r="T18" s="43">
        <f>'[1]3.ข้อมูลงบทดลอง'!T273</f>
        <v>0</v>
      </c>
      <c r="U18" s="43">
        <f>'[1]3.ข้อมูลงบทดลอง'!U273</f>
        <v>0</v>
      </c>
      <c r="V18" s="43">
        <f>'[1]3.ข้อมูลงบทดลอง'!V273</f>
        <v>0</v>
      </c>
      <c r="W18" s="43">
        <f>'[1]3.ข้อมูลงบทดลอง'!W273</f>
        <v>0</v>
      </c>
      <c r="X18" s="43">
        <f>'[1]3.ข้อมูลงบทดลอง'!X273</f>
        <v>0</v>
      </c>
      <c r="Y18" s="43">
        <f>'[1]3.ข้อมูลงบทดลอง'!Y273</f>
        <v>0</v>
      </c>
      <c r="Z18" s="43">
        <f>'[1]3.ข้อมูลงบทดลอง'!Z273</f>
        <v>0</v>
      </c>
      <c r="AA18" s="43">
        <f>'[1]3.ข้อมูลงบทดลอง'!AA273</f>
        <v>0</v>
      </c>
      <c r="AB18" s="43">
        <f>'[1]3.ข้อมูลงบทดลอง'!AB273</f>
        <v>0</v>
      </c>
      <c r="AC18" s="43">
        <f>'[1]3.ข้อมูลงบทดลอง'!AC273</f>
        <v>0</v>
      </c>
      <c r="AD18" s="43">
        <f>'[1]3.ข้อมูลงบทดลอง'!AD273</f>
        <v>0</v>
      </c>
      <c r="AE18" s="43">
        <f>'[1]3.ข้อมูลงบทดลอง'!AE273</f>
        <v>0</v>
      </c>
      <c r="AF18" s="43">
        <f>'[1]3.ข้อมูลงบทดลอง'!AF273</f>
        <v>0</v>
      </c>
      <c r="AG18" s="43">
        <f>'[1]3.ข้อมูลงบทดลอง'!AG273</f>
        <v>0</v>
      </c>
      <c r="AH18" s="43">
        <f>'[1]3.ข้อมูลงบทดลอง'!AH273</f>
        <v>0</v>
      </c>
      <c r="AI18" s="43">
        <f>'[1]3.ข้อมูลงบทดลอง'!AI273</f>
        <v>0</v>
      </c>
      <c r="AJ18" s="43">
        <f>'[1]3.ข้อมูลงบทดลอง'!AJ273</f>
        <v>0</v>
      </c>
      <c r="AK18" s="43">
        <f>'[1]3.ข้อมูลงบทดลอง'!AK273</f>
        <v>0</v>
      </c>
      <c r="AL18" s="43">
        <f>'[1]3.ข้อมูลงบทดลอง'!AL273</f>
        <v>0</v>
      </c>
      <c r="AM18" s="43">
        <f>'[1]3.ข้อมูลงบทดลอง'!AM273</f>
        <v>0</v>
      </c>
      <c r="AN18" s="43">
        <f>'[1]3.ข้อมูลงบทดลอง'!AN273</f>
        <v>0</v>
      </c>
      <c r="AO18" s="43">
        <f>'[1]3.ข้อมูลงบทดลอง'!AO273</f>
        <v>0</v>
      </c>
      <c r="AP18" s="43">
        <f>'[1]3.ข้อมูลงบทดลอง'!AP273</f>
        <v>0</v>
      </c>
      <c r="AQ18" s="43">
        <f>'[1]3.ข้อมูลงบทดลอง'!AQ273</f>
        <v>0</v>
      </c>
      <c r="AR18" s="43">
        <f>'[1]3.ข้อมูลงบทดลอง'!AR273</f>
        <v>0</v>
      </c>
      <c r="AS18" s="43">
        <f>'[1]3.ข้อมูลงบทดลอง'!AS273</f>
        <v>0</v>
      </c>
      <c r="AT18" s="43">
        <f>'[1]3.ข้อมูลงบทดลอง'!AT273</f>
        <v>0</v>
      </c>
      <c r="AU18" s="43">
        <f>'[1]3.ข้อมูลงบทดลอง'!AU273</f>
        <v>0</v>
      </c>
      <c r="AV18" s="43">
        <f>'[1]3.ข้อมูลงบทดลอง'!AV273</f>
        <v>0</v>
      </c>
      <c r="AW18" s="43">
        <f>'[1]3.ข้อมูลงบทดลอง'!AW273</f>
        <v>0</v>
      </c>
      <c r="AX18" s="43">
        <f>'[1]3.ข้อมูลงบทดลอง'!AX273</f>
        <v>0</v>
      </c>
      <c r="AY18" s="43">
        <f>'[1]3.ข้อมูลงบทดลอง'!AY273</f>
        <v>0</v>
      </c>
      <c r="AZ18" s="43">
        <f>'[1]3.ข้อมูลงบทดลอง'!AZ273</f>
        <v>0</v>
      </c>
      <c r="BA18" s="43">
        <f>'[1]3.ข้อมูลงบทดลอง'!BA273</f>
        <v>0</v>
      </c>
      <c r="BB18" s="43">
        <f>'[1]3.ข้อมูลงบทดลอง'!BB273</f>
        <v>0</v>
      </c>
      <c r="BC18" s="43">
        <f>'[1]3.ข้อมูลงบทดลอง'!BC273</f>
        <v>0</v>
      </c>
      <c r="BD18" s="43">
        <f>'[1]3.ข้อมูลงบทดลอง'!BD273</f>
        <v>0</v>
      </c>
      <c r="BE18" s="43">
        <f>'[1]3.ข้อมูลงบทดลอง'!BE273</f>
        <v>0</v>
      </c>
      <c r="BF18" s="43">
        <f>'[1]3.ข้อมูลงบทดลอง'!BF273</f>
        <v>0</v>
      </c>
      <c r="BG18" s="43">
        <f>'[1]3.ข้อมูลงบทดลอง'!BG273</f>
        <v>0</v>
      </c>
      <c r="BH18" s="43">
        <f>'[1]3.ข้อมูลงบทดลอง'!BH273</f>
        <v>0</v>
      </c>
      <c r="BI18" s="43">
        <f>'[1]3.ข้อมูลงบทดลอง'!BI273</f>
        <v>0</v>
      </c>
      <c r="BJ18" s="43">
        <f>'[1]3.ข้อมูลงบทดลอง'!BJ273</f>
        <v>0</v>
      </c>
      <c r="BK18" s="43">
        <f>'[1]3.ข้อมูลงบทดลอง'!BK273</f>
        <v>0</v>
      </c>
      <c r="BL18" s="43">
        <f>'[1]3.ข้อมูลงบทดลอง'!BL273</f>
        <v>0</v>
      </c>
      <c r="BM18" s="43">
        <f>'[1]3.ข้อมูลงบทดลอง'!BM273</f>
        <v>0</v>
      </c>
      <c r="BN18" s="43">
        <f>'[1]3.ข้อมูลงบทดลอง'!BN273</f>
        <v>0</v>
      </c>
      <c r="BO18" s="43">
        <f>'[1]3.ข้อมูลงบทดลอง'!BO273</f>
        <v>0</v>
      </c>
      <c r="BP18" s="43">
        <f>'[1]3.ข้อมูลงบทดลอง'!BP273</f>
        <v>0</v>
      </c>
      <c r="BQ18" s="43">
        <f>'[1]3.ข้อมูลงบทดลอง'!BQ273</f>
        <v>0</v>
      </c>
      <c r="BR18" s="43">
        <f>'[1]3.ข้อมูลงบทดลอง'!BR273</f>
        <v>0</v>
      </c>
      <c r="BS18" s="43">
        <f>'[1]3.ข้อมูลงบทดลอง'!BS273</f>
        <v>0</v>
      </c>
      <c r="BT18" s="43">
        <f>'[1]3.ข้อมูลงบทดลอง'!BT273</f>
        <v>0</v>
      </c>
      <c r="BU18" s="43">
        <f>'[1]3.ข้อมูลงบทดลอง'!BU273</f>
        <v>0</v>
      </c>
      <c r="BV18" s="43">
        <f>'[1]3.ข้อมูลงบทดลอง'!BV273</f>
        <v>0</v>
      </c>
      <c r="BW18" s="43">
        <f>'[1]3.ข้อมูลงบทดลอง'!BW273</f>
        <v>0</v>
      </c>
      <c r="BX18" s="43">
        <f>'[1]3.ข้อมูลงบทดลอง'!BX273</f>
        <v>0</v>
      </c>
      <c r="BY18" s="43">
        <f>'[1]3.ข้อมูลงบทดลอง'!BY273</f>
        <v>0</v>
      </c>
      <c r="BZ18" s="43">
        <f>'[1]3.ข้อมูลงบทดลอง'!BZ273</f>
        <v>0</v>
      </c>
      <c r="CA18" s="43">
        <f>'[1]3.ข้อมูลงบทดลอง'!CA273</f>
        <v>0</v>
      </c>
      <c r="CB18" s="43">
        <f>'[1]3.ข้อมูลงบทดลอง'!CB273</f>
        <v>0</v>
      </c>
      <c r="CC18" s="43">
        <f>'[1]3.ข้อมูลงบทดลอง'!CC273</f>
        <v>0</v>
      </c>
      <c r="CD18" s="43">
        <f>'[1]3.ข้อมูลงบทดลอง'!CD273</f>
        <v>0</v>
      </c>
      <c r="CE18" s="43">
        <f>'[1]3.ข้อมูลงบทดลอง'!CE273</f>
        <v>0</v>
      </c>
      <c r="CF18" s="43">
        <f>'[1]3.ข้อมูลงบทดลอง'!CF273</f>
        <v>0</v>
      </c>
      <c r="CG18" s="43">
        <f>'[1]3.ข้อมูลงบทดลอง'!CG273</f>
        <v>0</v>
      </c>
      <c r="CH18" s="43">
        <f>'[1]3.ข้อมูลงบทดลอง'!CH273</f>
        <v>0</v>
      </c>
      <c r="CI18" s="43">
        <f>'[1]3.ข้อมูลงบทดลอง'!CI273</f>
        <v>0</v>
      </c>
      <c r="CJ18" s="43">
        <f>'[1]3.ข้อมูลงบทดลอง'!CJ273</f>
        <v>0</v>
      </c>
      <c r="CK18" s="43">
        <f>'[1]3.ข้อมูลงบทดลอง'!CK273</f>
        <v>0</v>
      </c>
      <c r="CL18" s="43">
        <f>'[1]3.ข้อมูลงบทดลอง'!CL273</f>
        <v>0</v>
      </c>
    </row>
    <row r="19" spans="1:90" s="44" customFormat="1" x14ac:dyDescent="0.2">
      <c r="A19" s="41" t="s">
        <v>417</v>
      </c>
      <c r="B19" s="44" t="s">
        <v>418</v>
      </c>
      <c r="C19" s="43">
        <f>'[1]3.ข้อมูลงบทดลอง'!C274</f>
        <v>0</v>
      </c>
      <c r="D19" s="43">
        <f>'[1]3.ข้อมูลงบทดลอง'!D274</f>
        <v>0</v>
      </c>
      <c r="E19" s="43">
        <f>'[1]3.ข้อมูลงบทดลอง'!E274</f>
        <v>0</v>
      </c>
      <c r="F19" s="43">
        <f>'[1]3.ข้อมูลงบทดลอง'!F274</f>
        <v>0</v>
      </c>
      <c r="G19" s="43">
        <f>'[1]3.ข้อมูลงบทดลอง'!G274</f>
        <v>0</v>
      </c>
      <c r="H19" s="43">
        <f>'[1]3.ข้อมูลงบทดลอง'!H274</f>
        <v>0</v>
      </c>
      <c r="I19" s="43">
        <f>'[1]3.ข้อมูลงบทดลอง'!I274</f>
        <v>0</v>
      </c>
      <c r="J19" s="43">
        <f>'[1]3.ข้อมูลงบทดลอง'!J274</f>
        <v>0</v>
      </c>
      <c r="K19" s="43">
        <f>'[1]3.ข้อมูลงบทดลอง'!K274</f>
        <v>0</v>
      </c>
      <c r="L19" s="43">
        <f>'[1]3.ข้อมูลงบทดลอง'!L274</f>
        <v>0</v>
      </c>
      <c r="M19" s="43">
        <f>'[1]3.ข้อมูลงบทดลอง'!M274</f>
        <v>0</v>
      </c>
      <c r="N19" s="43">
        <f>'[1]3.ข้อมูลงบทดลอง'!N274</f>
        <v>0</v>
      </c>
      <c r="O19" s="43">
        <f>'[1]3.ข้อมูลงบทดลอง'!O274</f>
        <v>0</v>
      </c>
      <c r="P19" s="43">
        <f>'[1]3.ข้อมูลงบทดลอง'!P274</f>
        <v>0</v>
      </c>
      <c r="Q19" s="43">
        <f>'[1]3.ข้อมูลงบทดลอง'!Q274</f>
        <v>0</v>
      </c>
      <c r="R19" s="43">
        <f>'[1]3.ข้อมูลงบทดลอง'!R274</f>
        <v>0</v>
      </c>
      <c r="S19" s="43">
        <f>'[1]3.ข้อมูลงบทดลอง'!S274</f>
        <v>0</v>
      </c>
      <c r="T19" s="43">
        <f>'[1]3.ข้อมูลงบทดลอง'!T274</f>
        <v>0</v>
      </c>
      <c r="U19" s="43">
        <f>'[1]3.ข้อมูลงบทดลอง'!U274</f>
        <v>0</v>
      </c>
      <c r="V19" s="43">
        <f>'[1]3.ข้อมูลงบทดลอง'!V274</f>
        <v>0</v>
      </c>
      <c r="W19" s="43">
        <f>'[1]3.ข้อมูลงบทดลอง'!W274</f>
        <v>0</v>
      </c>
      <c r="X19" s="43">
        <f>'[1]3.ข้อมูลงบทดลอง'!X274</f>
        <v>0</v>
      </c>
      <c r="Y19" s="43">
        <f>'[1]3.ข้อมูลงบทดลอง'!Y274</f>
        <v>0</v>
      </c>
      <c r="Z19" s="43">
        <f>'[1]3.ข้อมูลงบทดลอง'!Z274</f>
        <v>0</v>
      </c>
      <c r="AA19" s="43">
        <f>'[1]3.ข้อมูลงบทดลอง'!AA274</f>
        <v>0</v>
      </c>
      <c r="AB19" s="43">
        <f>'[1]3.ข้อมูลงบทดลอง'!AB274</f>
        <v>0</v>
      </c>
      <c r="AC19" s="43">
        <f>'[1]3.ข้อมูลงบทดลอง'!AC274</f>
        <v>0</v>
      </c>
      <c r="AD19" s="43">
        <f>'[1]3.ข้อมูลงบทดลอง'!AD274</f>
        <v>0</v>
      </c>
      <c r="AE19" s="43">
        <f>'[1]3.ข้อมูลงบทดลอง'!AE274</f>
        <v>0</v>
      </c>
      <c r="AF19" s="43">
        <f>'[1]3.ข้อมูลงบทดลอง'!AF274</f>
        <v>0</v>
      </c>
      <c r="AG19" s="43">
        <f>'[1]3.ข้อมูลงบทดลอง'!AG274</f>
        <v>0</v>
      </c>
      <c r="AH19" s="43">
        <f>'[1]3.ข้อมูลงบทดลอง'!AH274</f>
        <v>0</v>
      </c>
      <c r="AI19" s="43">
        <f>'[1]3.ข้อมูลงบทดลอง'!AI274</f>
        <v>0</v>
      </c>
      <c r="AJ19" s="43">
        <f>'[1]3.ข้อมูลงบทดลอง'!AJ274</f>
        <v>0</v>
      </c>
      <c r="AK19" s="43">
        <f>'[1]3.ข้อมูลงบทดลอง'!AK274</f>
        <v>0</v>
      </c>
      <c r="AL19" s="43">
        <f>'[1]3.ข้อมูลงบทดลอง'!AL274</f>
        <v>0</v>
      </c>
      <c r="AM19" s="43">
        <f>'[1]3.ข้อมูลงบทดลอง'!AM274</f>
        <v>0</v>
      </c>
      <c r="AN19" s="43">
        <f>'[1]3.ข้อมูลงบทดลอง'!AN274</f>
        <v>0</v>
      </c>
      <c r="AO19" s="43">
        <f>'[1]3.ข้อมูลงบทดลอง'!AO274</f>
        <v>0</v>
      </c>
      <c r="AP19" s="43">
        <f>'[1]3.ข้อมูลงบทดลอง'!AP274</f>
        <v>0</v>
      </c>
      <c r="AQ19" s="43">
        <f>'[1]3.ข้อมูลงบทดลอง'!AQ274</f>
        <v>0</v>
      </c>
      <c r="AR19" s="43">
        <f>'[1]3.ข้อมูลงบทดลอง'!AR274</f>
        <v>0</v>
      </c>
      <c r="AS19" s="43">
        <f>'[1]3.ข้อมูลงบทดลอง'!AS274</f>
        <v>0</v>
      </c>
      <c r="AT19" s="43">
        <f>'[1]3.ข้อมูลงบทดลอง'!AT274</f>
        <v>0</v>
      </c>
      <c r="AU19" s="43">
        <f>'[1]3.ข้อมูลงบทดลอง'!AU274</f>
        <v>0</v>
      </c>
      <c r="AV19" s="43">
        <f>'[1]3.ข้อมูลงบทดลอง'!AV274</f>
        <v>0</v>
      </c>
      <c r="AW19" s="43">
        <f>'[1]3.ข้อมูลงบทดลอง'!AW274</f>
        <v>0</v>
      </c>
      <c r="AX19" s="43">
        <f>'[1]3.ข้อมูลงบทดลอง'!AX274</f>
        <v>0</v>
      </c>
      <c r="AY19" s="43">
        <f>'[1]3.ข้อมูลงบทดลอง'!AY274</f>
        <v>0</v>
      </c>
      <c r="AZ19" s="43">
        <f>'[1]3.ข้อมูลงบทดลอง'!AZ274</f>
        <v>0</v>
      </c>
      <c r="BA19" s="43">
        <f>'[1]3.ข้อมูลงบทดลอง'!BA274</f>
        <v>0</v>
      </c>
      <c r="BB19" s="43">
        <f>'[1]3.ข้อมูลงบทดลอง'!BB274</f>
        <v>0</v>
      </c>
      <c r="BC19" s="43">
        <f>'[1]3.ข้อมูลงบทดลอง'!BC274</f>
        <v>0</v>
      </c>
      <c r="BD19" s="43">
        <f>'[1]3.ข้อมูลงบทดลอง'!BD274</f>
        <v>0</v>
      </c>
      <c r="BE19" s="43">
        <f>'[1]3.ข้อมูลงบทดลอง'!BE274</f>
        <v>0</v>
      </c>
      <c r="BF19" s="43">
        <f>'[1]3.ข้อมูลงบทดลอง'!BF274</f>
        <v>0</v>
      </c>
      <c r="BG19" s="43">
        <f>'[1]3.ข้อมูลงบทดลอง'!BG274</f>
        <v>0</v>
      </c>
      <c r="BH19" s="43">
        <f>'[1]3.ข้อมูลงบทดลอง'!BH274</f>
        <v>0</v>
      </c>
      <c r="BI19" s="43">
        <f>'[1]3.ข้อมูลงบทดลอง'!BI274</f>
        <v>0</v>
      </c>
      <c r="BJ19" s="43">
        <f>'[1]3.ข้อมูลงบทดลอง'!BJ274</f>
        <v>0</v>
      </c>
      <c r="BK19" s="43">
        <f>'[1]3.ข้อมูลงบทดลอง'!BK274</f>
        <v>0</v>
      </c>
      <c r="BL19" s="43">
        <f>'[1]3.ข้อมูลงบทดลอง'!BL274</f>
        <v>0</v>
      </c>
      <c r="BM19" s="43">
        <f>'[1]3.ข้อมูลงบทดลอง'!BM274</f>
        <v>0</v>
      </c>
      <c r="BN19" s="43">
        <f>'[1]3.ข้อมูลงบทดลอง'!BN274</f>
        <v>0</v>
      </c>
      <c r="BO19" s="43">
        <f>'[1]3.ข้อมูลงบทดลอง'!BO274</f>
        <v>0</v>
      </c>
      <c r="BP19" s="43">
        <f>'[1]3.ข้อมูลงบทดลอง'!BP274</f>
        <v>0</v>
      </c>
      <c r="BQ19" s="43">
        <f>'[1]3.ข้อมูลงบทดลอง'!BQ274</f>
        <v>0</v>
      </c>
      <c r="BR19" s="43">
        <f>'[1]3.ข้อมูลงบทดลอง'!BR274</f>
        <v>0</v>
      </c>
      <c r="BS19" s="43">
        <f>'[1]3.ข้อมูลงบทดลอง'!BS274</f>
        <v>0</v>
      </c>
      <c r="BT19" s="43">
        <f>'[1]3.ข้อมูลงบทดลอง'!BT274</f>
        <v>0</v>
      </c>
      <c r="BU19" s="43">
        <f>'[1]3.ข้อมูลงบทดลอง'!BU274</f>
        <v>0</v>
      </c>
      <c r="BV19" s="43">
        <f>'[1]3.ข้อมูลงบทดลอง'!BV274</f>
        <v>0</v>
      </c>
      <c r="BW19" s="43">
        <f>'[1]3.ข้อมูลงบทดลอง'!BW274</f>
        <v>0</v>
      </c>
      <c r="BX19" s="43">
        <f>'[1]3.ข้อมูลงบทดลอง'!BX274</f>
        <v>0</v>
      </c>
      <c r="BY19" s="43">
        <f>'[1]3.ข้อมูลงบทดลอง'!BY274</f>
        <v>0</v>
      </c>
      <c r="BZ19" s="43">
        <f>'[1]3.ข้อมูลงบทดลอง'!BZ274</f>
        <v>0</v>
      </c>
      <c r="CA19" s="43">
        <f>'[1]3.ข้อมูลงบทดลอง'!CA274</f>
        <v>0</v>
      </c>
      <c r="CB19" s="43">
        <f>'[1]3.ข้อมูลงบทดลอง'!CB274</f>
        <v>0</v>
      </c>
      <c r="CC19" s="43">
        <f>'[1]3.ข้อมูลงบทดลอง'!CC274</f>
        <v>0</v>
      </c>
      <c r="CD19" s="43">
        <f>'[1]3.ข้อมูลงบทดลอง'!CD274</f>
        <v>0</v>
      </c>
      <c r="CE19" s="43">
        <f>'[1]3.ข้อมูลงบทดลอง'!CE274</f>
        <v>0</v>
      </c>
      <c r="CF19" s="43">
        <f>'[1]3.ข้อมูลงบทดลอง'!CF274</f>
        <v>0</v>
      </c>
      <c r="CG19" s="43">
        <f>'[1]3.ข้อมูลงบทดลอง'!CG274</f>
        <v>0</v>
      </c>
      <c r="CH19" s="43">
        <f>'[1]3.ข้อมูลงบทดลอง'!CH274</f>
        <v>0</v>
      </c>
      <c r="CI19" s="43">
        <f>'[1]3.ข้อมูลงบทดลอง'!CI274</f>
        <v>0</v>
      </c>
      <c r="CJ19" s="43">
        <f>'[1]3.ข้อมูลงบทดลอง'!CJ274</f>
        <v>0</v>
      </c>
      <c r="CK19" s="43">
        <f>'[1]3.ข้อมูลงบทดลอง'!CK274</f>
        <v>0</v>
      </c>
      <c r="CL19" s="43">
        <f>'[1]3.ข้อมูลงบทดลอง'!CL274</f>
        <v>0</v>
      </c>
    </row>
    <row r="20" spans="1:90" s="44" customFormat="1" x14ac:dyDescent="0.2">
      <c r="A20" s="41" t="s">
        <v>419</v>
      </c>
      <c r="B20" s="44" t="s">
        <v>420</v>
      </c>
      <c r="C20" s="43">
        <f>'[1]3.ข้อมูลงบทดลอง'!C275</f>
        <v>0</v>
      </c>
      <c r="D20" s="43">
        <f>'[1]3.ข้อมูลงบทดลอง'!D275</f>
        <v>0</v>
      </c>
      <c r="E20" s="43">
        <f>'[1]3.ข้อมูลงบทดลอง'!E275</f>
        <v>0</v>
      </c>
      <c r="F20" s="43">
        <f>'[1]3.ข้อมูลงบทดลอง'!F275</f>
        <v>0</v>
      </c>
      <c r="G20" s="43">
        <f>'[1]3.ข้อมูลงบทดลอง'!G275</f>
        <v>0</v>
      </c>
      <c r="H20" s="43">
        <f>'[1]3.ข้อมูลงบทดลอง'!H275</f>
        <v>0</v>
      </c>
      <c r="I20" s="43">
        <f>'[1]3.ข้อมูลงบทดลอง'!I275</f>
        <v>0</v>
      </c>
      <c r="J20" s="43">
        <f>'[1]3.ข้อมูลงบทดลอง'!J275</f>
        <v>0</v>
      </c>
      <c r="K20" s="43">
        <f>'[1]3.ข้อมูลงบทดลอง'!K275</f>
        <v>0</v>
      </c>
      <c r="L20" s="43">
        <f>'[1]3.ข้อมูลงบทดลอง'!L275</f>
        <v>0</v>
      </c>
      <c r="M20" s="43">
        <f>'[1]3.ข้อมูลงบทดลอง'!M275</f>
        <v>0</v>
      </c>
      <c r="N20" s="43">
        <f>'[1]3.ข้อมูลงบทดลอง'!N275</f>
        <v>0</v>
      </c>
      <c r="O20" s="43">
        <f>'[1]3.ข้อมูลงบทดลอง'!O275</f>
        <v>0</v>
      </c>
      <c r="P20" s="43">
        <f>'[1]3.ข้อมูลงบทดลอง'!P275</f>
        <v>0</v>
      </c>
      <c r="Q20" s="43">
        <f>'[1]3.ข้อมูลงบทดลอง'!Q275</f>
        <v>0</v>
      </c>
      <c r="R20" s="43">
        <f>'[1]3.ข้อมูลงบทดลอง'!R275</f>
        <v>0</v>
      </c>
      <c r="S20" s="43">
        <f>'[1]3.ข้อมูลงบทดลอง'!S275</f>
        <v>0</v>
      </c>
      <c r="T20" s="43">
        <f>'[1]3.ข้อมูลงบทดลอง'!T275</f>
        <v>0</v>
      </c>
      <c r="U20" s="43">
        <f>'[1]3.ข้อมูลงบทดลอง'!U275</f>
        <v>0</v>
      </c>
      <c r="V20" s="43">
        <f>'[1]3.ข้อมูลงบทดลอง'!V275</f>
        <v>0</v>
      </c>
      <c r="W20" s="43">
        <f>'[1]3.ข้อมูลงบทดลอง'!W275</f>
        <v>0</v>
      </c>
      <c r="X20" s="43">
        <f>'[1]3.ข้อมูลงบทดลอง'!X275</f>
        <v>0</v>
      </c>
      <c r="Y20" s="43">
        <f>'[1]3.ข้อมูลงบทดลอง'!Y275</f>
        <v>0</v>
      </c>
      <c r="Z20" s="43">
        <f>'[1]3.ข้อมูลงบทดลอง'!Z275</f>
        <v>0</v>
      </c>
      <c r="AA20" s="43">
        <f>'[1]3.ข้อมูลงบทดลอง'!AA275</f>
        <v>0</v>
      </c>
      <c r="AB20" s="43">
        <f>'[1]3.ข้อมูลงบทดลอง'!AB275</f>
        <v>0</v>
      </c>
      <c r="AC20" s="43">
        <f>'[1]3.ข้อมูลงบทดลอง'!AC275</f>
        <v>0</v>
      </c>
      <c r="AD20" s="43">
        <f>'[1]3.ข้อมูลงบทดลอง'!AD275</f>
        <v>0</v>
      </c>
      <c r="AE20" s="43">
        <f>'[1]3.ข้อมูลงบทดลอง'!AE275</f>
        <v>0</v>
      </c>
      <c r="AF20" s="43">
        <f>'[1]3.ข้อมูลงบทดลอง'!AF275</f>
        <v>0</v>
      </c>
      <c r="AG20" s="43">
        <f>'[1]3.ข้อมูลงบทดลอง'!AG275</f>
        <v>0</v>
      </c>
      <c r="AH20" s="43">
        <f>'[1]3.ข้อมูลงบทดลอง'!AH275</f>
        <v>0</v>
      </c>
      <c r="AI20" s="43">
        <f>'[1]3.ข้อมูลงบทดลอง'!AI275</f>
        <v>0</v>
      </c>
      <c r="AJ20" s="43">
        <f>'[1]3.ข้อมูลงบทดลอง'!AJ275</f>
        <v>0</v>
      </c>
      <c r="AK20" s="43">
        <f>'[1]3.ข้อมูลงบทดลอง'!AK275</f>
        <v>0</v>
      </c>
      <c r="AL20" s="43">
        <f>'[1]3.ข้อมูลงบทดลอง'!AL275</f>
        <v>0</v>
      </c>
      <c r="AM20" s="43">
        <f>'[1]3.ข้อมูลงบทดลอง'!AM275</f>
        <v>0</v>
      </c>
      <c r="AN20" s="43">
        <f>'[1]3.ข้อมูลงบทดลอง'!AN275</f>
        <v>0</v>
      </c>
      <c r="AO20" s="43">
        <f>'[1]3.ข้อมูลงบทดลอง'!AO275</f>
        <v>0</v>
      </c>
      <c r="AP20" s="43">
        <f>'[1]3.ข้อมูลงบทดลอง'!AP275</f>
        <v>0</v>
      </c>
      <c r="AQ20" s="43">
        <f>'[1]3.ข้อมูลงบทดลอง'!AQ275</f>
        <v>0</v>
      </c>
      <c r="AR20" s="43">
        <f>'[1]3.ข้อมูลงบทดลอง'!AR275</f>
        <v>0</v>
      </c>
      <c r="AS20" s="43">
        <f>'[1]3.ข้อมูลงบทดลอง'!AS275</f>
        <v>0</v>
      </c>
      <c r="AT20" s="43">
        <f>'[1]3.ข้อมูลงบทดลอง'!AT275</f>
        <v>0</v>
      </c>
      <c r="AU20" s="43">
        <f>'[1]3.ข้อมูลงบทดลอง'!AU275</f>
        <v>0</v>
      </c>
      <c r="AV20" s="43">
        <f>'[1]3.ข้อมูลงบทดลอง'!AV275</f>
        <v>0</v>
      </c>
      <c r="AW20" s="43">
        <f>'[1]3.ข้อมูลงบทดลอง'!AW275</f>
        <v>0</v>
      </c>
      <c r="AX20" s="43">
        <f>'[1]3.ข้อมูลงบทดลอง'!AX275</f>
        <v>0</v>
      </c>
      <c r="AY20" s="43">
        <f>'[1]3.ข้อมูลงบทดลอง'!AY275</f>
        <v>0</v>
      </c>
      <c r="AZ20" s="43">
        <f>'[1]3.ข้อมูลงบทดลอง'!AZ275</f>
        <v>0</v>
      </c>
      <c r="BA20" s="43">
        <f>'[1]3.ข้อมูลงบทดลอง'!BA275</f>
        <v>0</v>
      </c>
      <c r="BB20" s="43">
        <f>'[1]3.ข้อมูลงบทดลอง'!BB275</f>
        <v>0</v>
      </c>
      <c r="BC20" s="43">
        <f>'[1]3.ข้อมูลงบทดลอง'!BC275</f>
        <v>0</v>
      </c>
      <c r="BD20" s="43">
        <f>'[1]3.ข้อมูลงบทดลอง'!BD275</f>
        <v>0</v>
      </c>
      <c r="BE20" s="43">
        <f>'[1]3.ข้อมูลงบทดลอง'!BE275</f>
        <v>0</v>
      </c>
      <c r="BF20" s="43">
        <f>'[1]3.ข้อมูลงบทดลอง'!BF275</f>
        <v>0</v>
      </c>
      <c r="BG20" s="43">
        <f>'[1]3.ข้อมูลงบทดลอง'!BG275</f>
        <v>0</v>
      </c>
      <c r="BH20" s="43">
        <f>'[1]3.ข้อมูลงบทดลอง'!BH275</f>
        <v>0</v>
      </c>
      <c r="BI20" s="43">
        <f>'[1]3.ข้อมูลงบทดลอง'!BI275</f>
        <v>0</v>
      </c>
      <c r="BJ20" s="43">
        <f>'[1]3.ข้อมูลงบทดลอง'!BJ275</f>
        <v>0</v>
      </c>
      <c r="BK20" s="43">
        <f>'[1]3.ข้อมูลงบทดลอง'!BK275</f>
        <v>0</v>
      </c>
      <c r="BL20" s="43">
        <f>'[1]3.ข้อมูลงบทดลอง'!BL275</f>
        <v>0</v>
      </c>
      <c r="BM20" s="43">
        <f>'[1]3.ข้อมูลงบทดลอง'!BM275</f>
        <v>0</v>
      </c>
      <c r="BN20" s="43">
        <f>'[1]3.ข้อมูลงบทดลอง'!BN275</f>
        <v>0</v>
      </c>
      <c r="BO20" s="43">
        <f>'[1]3.ข้อมูลงบทดลอง'!BO275</f>
        <v>0</v>
      </c>
      <c r="BP20" s="43">
        <f>'[1]3.ข้อมูลงบทดลอง'!BP275</f>
        <v>0</v>
      </c>
      <c r="BQ20" s="43">
        <f>'[1]3.ข้อมูลงบทดลอง'!BQ275</f>
        <v>0</v>
      </c>
      <c r="BR20" s="43">
        <f>'[1]3.ข้อมูลงบทดลอง'!BR275</f>
        <v>0</v>
      </c>
      <c r="BS20" s="43">
        <f>'[1]3.ข้อมูลงบทดลอง'!BS275</f>
        <v>0</v>
      </c>
      <c r="BT20" s="43">
        <f>'[1]3.ข้อมูลงบทดลอง'!BT275</f>
        <v>0</v>
      </c>
      <c r="BU20" s="43">
        <f>'[1]3.ข้อมูลงบทดลอง'!BU275</f>
        <v>0</v>
      </c>
      <c r="BV20" s="43">
        <f>'[1]3.ข้อมูลงบทดลอง'!BV275</f>
        <v>0</v>
      </c>
      <c r="BW20" s="43">
        <f>'[1]3.ข้อมูลงบทดลอง'!BW275</f>
        <v>0</v>
      </c>
      <c r="BX20" s="43">
        <f>'[1]3.ข้อมูลงบทดลอง'!BX275</f>
        <v>0</v>
      </c>
      <c r="BY20" s="43">
        <f>'[1]3.ข้อมูลงบทดลอง'!BY275</f>
        <v>0</v>
      </c>
      <c r="BZ20" s="43">
        <f>'[1]3.ข้อมูลงบทดลอง'!BZ275</f>
        <v>0</v>
      </c>
      <c r="CA20" s="43">
        <f>'[1]3.ข้อมูลงบทดลอง'!CA275</f>
        <v>0</v>
      </c>
      <c r="CB20" s="43">
        <f>'[1]3.ข้อมูลงบทดลอง'!CB275</f>
        <v>0</v>
      </c>
      <c r="CC20" s="43">
        <f>'[1]3.ข้อมูลงบทดลอง'!CC275</f>
        <v>0</v>
      </c>
      <c r="CD20" s="43">
        <f>'[1]3.ข้อมูลงบทดลอง'!CD275</f>
        <v>0</v>
      </c>
      <c r="CE20" s="43">
        <f>'[1]3.ข้อมูลงบทดลอง'!CE275</f>
        <v>0</v>
      </c>
      <c r="CF20" s="43">
        <f>'[1]3.ข้อมูลงบทดลอง'!CF275</f>
        <v>0</v>
      </c>
      <c r="CG20" s="43">
        <f>'[1]3.ข้อมูลงบทดลอง'!CG275</f>
        <v>0</v>
      </c>
      <c r="CH20" s="43">
        <f>'[1]3.ข้อมูลงบทดลอง'!CH275</f>
        <v>0</v>
      </c>
      <c r="CI20" s="43">
        <f>'[1]3.ข้อมูลงบทดลอง'!CI275</f>
        <v>0</v>
      </c>
      <c r="CJ20" s="43">
        <f>'[1]3.ข้อมูลงบทดลอง'!CJ275</f>
        <v>0</v>
      </c>
      <c r="CK20" s="43">
        <f>'[1]3.ข้อมูลงบทดลอง'!CK275</f>
        <v>0</v>
      </c>
      <c r="CL20" s="43">
        <f>'[1]3.ข้อมูลงบทดลอง'!CL275</f>
        <v>0</v>
      </c>
    </row>
    <row r="21" spans="1:90" s="44" customFormat="1" x14ac:dyDescent="0.2">
      <c r="A21" s="41" t="s">
        <v>421</v>
      </c>
      <c r="B21" s="44" t="s">
        <v>422</v>
      </c>
      <c r="C21" s="43">
        <f>'[1]3.ข้อมูลงบทดลอง'!C276</f>
        <v>0</v>
      </c>
      <c r="D21" s="43">
        <f>'[1]3.ข้อมูลงบทดลอง'!D276</f>
        <v>0</v>
      </c>
      <c r="E21" s="43">
        <f>'[1]3.ข้อมูลงบทดลอง'!E276</f>
        <v>0</v>
      </c>
      <c r="F21" s="43">
        <f>'[1]3.ข้อมูลงบทดลอง'!F276</f>
        <v>0</v>
      </c>
      <c r="G21" s="43">
        <f>'[1]3.ข้อมูลงบทดลอง'!G276</f>
        <v>0</v>
      </c>
      <c r="H21" s="43">
        <f>'[1]3.ข้อมูลงบทดลอง'!H276</f>
        <v>0</v>
      </c>
      <c r="I21" s="43">
        <f>'[1]3.ข้อมูลงบทดลอง'!I276</f>
        <v>0</v>
      </c>
      <c r="J21" s="43">
        <f>'[1]3.ข้อมูลงบทดลอง'!J276</f>
        <v>0</v>
      </c>
      <c r="K21" s="43">
        <f>'[1]3.ข้อมูลงบทดลอง'!K276</f>
        <v>0</v>
      </c>
      <c r="L21" s="43">
        <f>'[1]3.ข้อมูลงบทดลอง'!L276</f>
        <v>0</v>
      </c>
      <c r="M21" s="43">
        <f>'[1]3.ข้อมูลงบทดลอง'!M276</f>
        <v>0</v>
      </c>
      <c r="N21" s="43">
        <f>'[1]3.ข้อมูลงบทดลอง'!N276</f>
        <v>0</v>
      </c>
      <c r="O21" s="43">
        <f>'[1]3.ข้อมูลงบทดลอง'!O276</f>
        <v>0</v>
      </c>
      <c r="P21" s="43">
        <f>'[1]3.ข้อมูลงบทดลอง'!P276</f>
        <v>0</v>
      </c>
      <c r="Q21" s="43">
        <f>'[1]3.ข้อมูลงบทดลอง'!Q276</f>
        <v>0</v>
      </c>
      <c r="R21" s="43">
        <f>'[1]3.ข้อมูลงบทดลอง'!R276</f>
        <v>0</v>
      </c>
      <c r="S21" s="43">
        <f>'[1]3.ข้อมูลงบทดลอง'!S276</f>
        <v>0</v>
      </c>
      <c r="T21" s="43">
        <f>'[1]3.ข้อมูลงบทดลอง'!T276</f>
        <v>0</v>
      </c>
      <c r="U21" s="43">
        <f>'[1]3.ข้อมูลงบทดลอง'!U276</f>
        <v>0</v>
      </c>
      <c r="V21" s="43">
        <f>'[1]3.ข้อมูลงบทดลอง'!V276</f>
        <v>0</v>
      </c>
      <c r="W21" s="43">
        <f>'[1]3.ข้อมูลงบทดลอง'!W276</f>
        <v>0</v>
      </c>
      <c r="X21" s="43">
        <f>'[1]3.ข้อมูลงบทดลอง'!X276</f>
        <v>0</v>
      </c>
      <c r="Y21" s="43">
        <f>'[1]3.ข้อมูลงบทดลอง'!Y276</f>
        <v>0</v>
      </c>
      <c r="Z21" s="43">
        <f>'[1]3.ข้อมูลงบทดลอง'!Z276</f>
        <v>0</v>
      </c>
      <c r="AA21" s="43">
        <f>'[1]3.ข้อมูลงบทดลอง'!AA276</f>
        <v>0</v>
      </c>
      <c r="AB21" s="43">
        <f>'[1]3.ข้อมูลงบทดลอง'!AB276</f>
        <v>0</v>
      </c>
      <c r="AC21" s="43">
        <f>'[1]3.ข้อมูลงบทดลอง'!AC276</f>
        <v>0</v>
      </c>
      <c r="AD21" s="43">
        <f>'[1]3.ข้อมูลงบทดลอง'!AD276</f>
        <v>0</v>
      </c>
      <c r="AE21" s="43">
        <f>'[1]3.ข้อมูลงบทดลอง'!AE276</f>
        <v>0</v>
      </c>
      <c r="AF21" s="43">
        <f>'[1]3.ข้อมูลงบทดลอง'!AF276</f>
        <v>0</v>
      </c>
      <c r="AG21" s="43">
        <f>'[1]3.ข้อมูลงบทดลอง'!AG276</f>
        <v>0</v>
      </c>
      <c r="AH21" s="43">
        <f>'[1]3.ข้อมูลงบทดลอง'!AH276</f>
        <v>0</v>
      </c>
      <c r="AI21" s="43">
        <f>'[1]3.ข้อมูลงบทดลอง'!AI276</f>
        <v>0</v>
      </c>
      <c r="AJ21" s="43">
        <f>'[1]3.ข้อมูลงบทดลอง'!AJ276</f>
        <v>0</v>
      </c>
      <c r="AK21" s="43">
        <f>'[1]3.ข้อมูลงบทดลอง'!AK276</f>
        <v>0</v>
      </c>
      <c r="AL21" s="43">
        <f>'[1]3.ข้อมูลงบทดลอง'!AL276</f>
        <v>0</v>
      </c>
      <c r="AM21" s="43">
        <f>'[1]3.ข้อมูลงบทดลอง'!AM276</f>
        <v>0</v>
      </c>
      <c r="AN21" s="43">
        <f>'[1]3.ข้อมูลงบทดลอง'!AN276</f>
        <v>0</v>
      </c>
      <c r="AO21" s="43">
        <f>'[1]3.ข้อมูลงบทดลอง'!AO276</f>
        <v>0</v>
      </c>
      <c r="AP21" s="43">
        <f>'[1]3.ข้อมูลงบทดลอง'!AP276</f>
        <v>0</v>
      </c>
      <c r="AQ21" s="43">
        <f>'[1]3.ข้อมูลงบทดลอง'!AQ276</f>
        <v>0</v>
      </c>
      <c r="AR21" s="43">
        <f>'[1]3.ข้อมูลงบทดลอง'!AR276</f>
        <v>0</v>
      </c>
      <c r="AS21" s="43">
        <f>'[1]3.ข้อมูลงบทดลอง'!AS276</f>
        <v>0</v>
      </c>
      <c r="AT21" s="43">
        <f>'[1]3.ข้อมูลงบทดลอง'!AT276</f>
        <v>0</v>
      </c>
      <c r="AU21" s="43">
        <f>'[1]3.ข้อมูลงบทดลอง'!AU276</f>
        <v>0</v>
      </c>
      <c r="AV21" s="43">
        <f>'[1]3.ข้อมูลงบทดลอง'!AV276</f>
        <v>0</v>
      </c>
      <c r="AW21" s="43">
        <f>'[1]3.ข้อมูลงบทดลอง'!AW276</f>
        <v>0</v>
      </c>
      <c r="AX21" s="43">
        <f>'[1]3.ข้อมูลงบทดลอง'!AX276</f>
        <v>0</v>
      </c>
      <c r="AY21" s="43">
        <f>'[1]3.ข้อมูลงบทดลอง'!AY276</f>
        <v>0</v>
      </c>
      <c r="AZ21" s="43">
        <f>'[1]3.ข้อมูลงบทดลอง'!AZ276</f>
        <v>0</v>
      </c>
      <c r="BA21" s="43">
        <f>'[1]3.ข้อมูลงบทดลอง'!BA276</f>
        <v>0</v>
      </c>
      <c r="BB21" s="43">
        <f>'[1]3.ข้อมูลงบทดลอง'!BB276</f>
        <v>0</v>
      </c>
      <c r="BC21" s="43">
        <f>'[1]3.ข้อมูลงบทดลอง'!BC276</f>
        <v>0</v>
      </c>
      <c r="BD21" s="43">
        <f>'[1]3.ข้อมูลงบทดลอง'!BD276</f>
        <v>0</v>
      </c>
      <c r="BE21" s="43">
        <f>'[1]3.ข้อมูลงบทดลอง'!BE276</f>
        <v>0</v>
      </c>
      <c r="BF21" s="43">
        <f>'[1]3.ข้อมูลงบทดลอง'!BF276</f>
        <v>0</v>
      </c>
      <c r="BG21" s="43">
        <f>'[1]3.ข้อมูลงบทดลอง'!BG276</f>
        <v>0</v>
      </c>
      <c r="BH21" s="43">
        <f>'[1]3.ข้อมูลงบทดลอง'!BH276</f>
        <v>0</v>
      </c>
      <c r="BI21" s="43">
        <f>'[1]3.ข้อมูลงบทดลอง'!BI276</f>
        <v>0</v>
      </c>
      <c r="BJ21" s="43">
        <f>'[1]3.ข้อมูลงบทดลอง'!BJ276</f>
        <v>0</v>
      </c>
      <c r="BK21" s="43">
        <f>'[1]3.ข้อมูลงบทดลอง'!BK276</f>
        <v>0</v>
      </c>
      <c r="BL21" s="43">
        <f>'[1]3.ข้อมูลงบทดลอง'!BL276</f>
        <v>0</v>
      </c>
      <c r="BM21" s="43">
        <f>'[1]3.ข้อมูลงบทดลอง'!BM276</f>
        <v>0</v>
      </c>
      <c r="BN21" s="43">
        <f>'[1]3.ข้อมูลงบทดลอง'!BN276</f>
        <v>0</v>
      </c>
      <c r="BO21" s="43">
        <f>'[1]3.ข้อมูลงบทดลอง'!BO276</f>
        <v>0</v>
      </c>
      <c r="BP21" s="43">
        <f>'[1]3.ข้อมูลงบทดลอง'!BP276</f>
        <v>0</v>
      </c>
      <c r="BQ21" s="43">
        <f>'[1]3.ข้อมูลงบทดลอง'!BQ276</f>
        <v>0</v>
      </c>
      <c r="BR21" s="43">
        <f>'[1]3.ข้อมูลงบทดลอง'!BR276</f>
        <v>0</v>
      </c>
      <c r="BS21" s="43">
        <f>'[1]3.ข้อมูลงบทดลอง'!BS276</f>
        <v>0</v>
      </c>
      <c r="BT21" s="43">
        <f>'[1]3.ข้อมูลงบทดลอง'!BT276</f>
        <v>0</v>
      </c>
      <c r="BU21" s="43">
        <f>'[1]3.ข้อมูลงบทดลอง'!BU276</f>
        <v>0</v>
      </c>
      <c r="BV21" s="43">
        <f>'[1]3.ข้อมูลงบทดลอง'!BV276</f>
        <v>0</v>
      </c>
      <c r="BW21" s="43">
        <f>'[1]3.ข้อมูลงบทดลอง'!BW276</f>
        <v>0</v>
      </c>
      <c r="BX21" s="43">
        <f>'[1]3.ข้อมูลงบทดลอง'!BX276</f>
        <v>0</v>
      </c>
      <c r="BY21" s="43">
        <f>'[1]3.ข้อมูลงบทดลอง'!BY276</f>
        <v>0</v>
      </c>
      <c r="BZ21" s="43">
        <f>'[1]3.ข้อมูลงบทดลอง'!BZ276</f>
        <v>0</v>
      </c>
      <c r="CA21" s="43">
        <f>'[1]3.ข้อมูลงบทดลอง'!CA276</f>
        <v>0</v>
      </c>
      <c r="CB21" s="43">
        <f>'[1]3.ข้อมูลงบทดลอง'!CB276</f>
        <v>0</v>
      </c>
      <c r="CC21" s="43">
        <f>'[1]3.ข้อมูลงบทดลอง'!CC276</f>
        <v>0</v>
      </c>
      <c r="CD21" s="43">
        <f>'[1]3.ข้อมูลงบทดลอง'!CD276</f>
        <v>0</v>
      </c>
      <c r="CE21" s="43">
        <f>'[1]3.ข้อมูลงบทดลอง'!CE276</f>
        <v>0</v>
      </c>
      <c r="CF21" s="43">
        <f>'[1]3.ข้อมูลงบทดลอง'!CF276</f>
        <v>0</v>
      </c>
      <c r="CG21" s="43">
        <f>'[1]3.ข้อมูลงบทดลอง'!CG276</f>
        <v>0</v>
      </c>
      <c r="CH21" s="43">
        <f>'[1]3.ข้อมูลงบทดลอง'!CH276</f>
        <v>0</v>
      </c>
      <c r="CI21" s="43">
        <f>'[1]3.ข้อมูลงบทดลอง'!CI276</f>
        <v>0</v>
      </c>
      <c r="CJ21" s="43">
        <f>'[1]3.ข้อมูลงบทดลอง'!CJ276</f>
        <v>0</v>
      </c>
      <c r="CK21" s="43">
        <f>'[1]3.ข้อมูลงบทดลอง'!CK276</f>
        <v>0</v>
      </c>
      <c r="CL21" s="43">
        <f>'[1]3.ข้อมูลงบทดลอง'!CL276</f>
        <v>0</v>
      </c>
    </row>
    <row r="22" spans="1:90" s="44" customFormat="1" x14ac:dyDescent="0.2">
      <c r="A22" s="41" t="s">
        <v>423</v>
      </c>
      <c r="B22" s="44" t="s">
        <v>424</v>
      </c>
      <c r="C22" s="43">
        <f>'[1]3.ข้อมูลงบทดลอง'!C277</f>
        <v>0</v>
      </c>
      <c r="D22" s="43">
        <f>'[1]3.ข้อมูลงบทดลอง'!D277</f>
        <v>0</v>
      </c>
      <c r="E22" s="43">
        <f>'[1]3.ข้อมูลงบทดลอง'!E277</f>
        <v>0</v>
      </c>
      <c r="F22" s="43">
        <f>'[1]3.ข้อมูลงบทดลอง'!F277</f>
        <v>0</v>
      </c>
      <c r="G22" s="43">
        <f>'[1]3.ข้อมูลงบทดลอง'!G277</f>
        <v>0</v>
      </c>
      <c r="H22" s="43">
        <f>'[1]3.ข้อมูลงบทดลอง'!H277</f>
        <v>0</v>
      </c>
      <c r="I22" s="43">
        <f>'[1]3.ข้อมูลงบทดลอง'!I277</f>
        <v>0</v>
      </c>
      <c r="J22" s="43">
        <f>'[1]3.ข้อมูลงบทดลอง'!J277</f>
        <v>0</v>
      </c>
      <c r="K22" s="43">
        <f>'[1]3.ข้อมูลงบทดลอง'!K277</f>
        <v>0</v>
      </c>
      <c r="L22" s="43">
        <f>'[1]3.ข้อมูลงบทดลอง'!L277</f>
        <v>0</v>
      </c>
      <c r="M22" s="43">
        <f>'[1]3.ข้อมูลงบทดลอง'!M277</f>
        <v>0</v>
      </c>
      <c r="N22" s="43">
        <f>'[1]3.ข้อมูลงบทดลอง'!N277</f>
        <v>0</v>
      </c>
      <c r="O22" s="43">
        <f>'[1]3.ข้อมูลงบทดลอง'!O277</f>
        <v>0</v>
      </c>
      <c r="P22" s="43">
        <f>'[1]3.ข้อมูลงบทดลอง'!P277</f>
        <v>0</v>
      </c>
      <c r="Q22" s="43">
        <f>'[1]3.ข้อมูลงบทดลอง'!Q277</f>
        <v>0</v>
      </c>
      <c r="R22" s="43">
        <f>'[1]3.ข้อมูลงบทดลอง'!R277</f>
        <v>0</v>
      </c>
      <c r="S22" s="43">
        <f>'[1]3.ข้อมูลงบทดลอง'!S277</f>
        <v>0</v>
      </c>
      <c r="T22" s="43">
        <f>'[1]3.ข้อมูลงบทดลอง'!T277</f>
        <v>0</v>
      </c>
      <c r="U22" s="43">
        <f>'[1]3.ข้อมูลงบทดลอง'!U277</f>
        <v>0</v>
      </c>
      <c r="V22" s="43">
        <f>'[1]3.ข้อมูลงบทดลอง'!V277</f>
        <v>0</v>
      </c>
      <c r="W22" s="43">
        <f>'[1]3.ข้อมูลงบทดลอง'!W277</f>
        <v>0</v>
      </c>
      <c r="X22" s="43">
        <f>'[1]3.ข้อมูลงบทดลอง'!X277</f>
        <v>0</v>
      </c>
      <c r="Y22" s="43">
        <f>'[1]3.ข้อมูลงบทดลอง'!Y277</f>
        <v>0</v>
      </c>
      <c r="Z22" s="43">
        <f>'[1]3.ข้อมูลงบทดลอง'!Z277</f>
        <v>0</v>
      </c>
      <c r="AA22" s="43">
        <f>'[1]3.ข้อมูลงบทดลอง'!AA277</f>
        <v>0</v>
      </c>
      <c r="AB22" s="43">
        <f>'[1]3.ข้อมูลงบทดลอง'!AB277</f>
        <v>0</v>
      </c>
      <c r="AC22" s="43">
        <f>'[1]3.ข้อมูลงบทดลอง'!AC277</f>
        <v>0</v>
      </c>
      <c r="AD22" s="43">
        <f>'[1]3.ข้อมูลงบทดลอง'!AD277</f>
        <v>0</v>
      </c>
      <c r="AE22" s="43">
        <f>'[1]3.ข้อมูลงบทดลอง'!AE277</f>
        <v>0</v>
      </c>
      <c r="AF22" s="43">
        <f>'[1]3.ข้อมูลงบทดลอง'!AF277</f>
        <v>0</v>
      </c>
      <c r="AG22" s="43">
        <f>'[1]3.ข้อมูลงบทดลอง'!AG277</f>
        <v>0</v>
      </c>
      <c r="AH22" s="43">
        <f>'[1]3.ข้อมูลงบทดลอง'!AH277</f>
        <v>0</v>
      </c>
      <c r="AI22" s="43">
        <f>'[1]3.ข้อมูลงบทดลอง'!AI277</f>
        <v>0</v>
      </c>
      <c r="AJ22" s="43">
        <f>'[1]3.ข้อมูลงบทดลอง'!AJ277</f>
        <v>0</v>
      </c>
      <c r="AK22" s="43">
        <f>'[1]3.ข้อมูลงบทดลอง'!AK277</f>
        <v>0</v>
      </c>
      <c r="AL22" s="43">
        <f>'[1]3.ข้อมูลงบทดลอง'!AL277</f>
        <v>0</v>
      </c>
      <c r="AM22" s="43">
        <f>'[1]3.ข้อมูลงบทดลอง'!AM277</f>
        <v>0</v>
      </c>
      <c r="AN22" s="43">
        <f>'[1]3.ข้อมูลงบทดลอง'!AN277</f>
        <v>0</v>
      </c>
      <c r="AO22" s="43">
        <f>'[1]3.ข้อมูลงบทดลอง'!AO277</f>
        <v>0</v>
      </c>
      <c r="AP22" s="43">
        <f>'[1]3.ข้อมูลงบทดลอง'!AP277</f>
        <v>0</v>
      </c>
      <c r="AQ22" s="43">
        <f>'[1]3.ข้อมูลงบทดลอง'!AQ277</f>
        <v>0</v>
      </c>
      <c r="AR22" s="43">
        <f>'[1]3.ข้อมูลงบทดลอง'!AR277</f>
        <v>0</v>
      </c>
      <c r="AS22" s="43">
        <f>'[1]3.ข้อมูลงบทดลอง'!AS277</f>
        <v>0</v>
      </c>
      <c r="AT22" s="43">
        <f>'[1]3.ข้อมูลงบทดลอง'!AT277</f>
        <v>0</v>
      </c>
      <c r="AU22" s="43">
        <f>'[1]3.ข้อมูลงบทดลอง'!AU277</f>
        <v>0</v>
      </c>
      <c r="AV22" s="43">
        <f>'[1]3.ข้อมูลงบทดลอง'!AV277</f>
        <v>0</v>
      </c>
      <c r="AW22" s="43">
        <f>'[1]3.ข้อมูลงบทดลอง'!AW277</f>
        <v>0</v>
      </c>
      <c r="AX22" s="43">
        <f>'[1]3.ข้อมูลงบทดลอง'!AX277</f>
        <v>0</v>
      </c>
      <c r="AY22" s="43">
        <f>'[1]3.ข้อมูลงบทดลอง'!AY277</f>
        <v>0</v>
      </c>
      <c r="AZ22" s="43">
        <f>'[1]3.ข้อมูลงบทดลอง'!AZ277</f>
        <v>0</v>
      </c>
      <c r="BA22" s="43">
        <f>'[1]3.ข้อมูลงบทดลอง'!BA277</f>
        <v>0</v>
      </c>
      <c r="BB22" s="43">
        <f>'[1]3.ข้อมูลงบทดลอง'!BB277</f>
        <v>0</v>
      </c>
      <c r="BC22" s="43">
        <f>'[1]3.ข้อมูลงบทดลอง'!BC277</f>
        <v>0</v>
      </c>
      <c r="BD22" s="43">
        <f>'[1]3.ข้อมูลงบทดลอง'!BD277</f>
        <v>0</v>
      </c>
      <c r="BE22" s="43">
        <f>'[1]3.ข้อมูลงบทดลอง'!BE277</f>
        <v>0</v>
      </c>
      <c r="BF22" s="43">
        <f>'[1]3.ข้อมูลงบทดลอง'!BF277</f>
        <v>0</v>
      </c>
      <c r="BG22" s="43">
        <f>'[1]3.ข้อมูลงบทดลอง'!BG277</f>
        <v>0</v>
      </c>
      <c r="BH22" s="43">
        <f>'[1]3.ข้อมูลงบทดลอง'!BH277</f>
        <v>0</v>
      </c>
      <c r="BI22" s="43">
        <f>'[1]3.ข้อมูลงบทดลอง'!BI277</f>
        <v>0</v>
      </c>
      <c r="BJ22" s="43">
        <f>'[1]3.ข้อมูลงบทดลอง'!BJ277</f>
        <v>0</v>
      </c>
      <c r="BK22" s="43">
        <f>'[1]3.ข้อมูลงบทดลอง'!BK277</f>
        <v>0</v>
      </c>
      <c r="BL22" s="43">
        <f>'[1]3.ข้อมูลงบทดลอง'!BL277</f>
        <v>0</v>
      </c>
      <c r="BM22" s="43">
        <f>'[1]3.ข้อมูลงบทดลอง'!BM277</f>
        <v>0</v>
      </c>
      <c r="BN22" s="43">
        <f>'[1]3.ข้อมูลงบทดลอง'!BN277</f>
        <v>0</v>
      </c>
      <c r="BO22" s="43">
        <f>'[1]3.ข้อมูลงบทดลอง'!BO277</f>
        <v>0</v>
      </c>
      <c r="BP22" s="43">
        <f>'[1]3.ข้อมูลงบทดลอง'!BP277</f>
        <v>0</v>
      </c>
      <c r="BQ22" s="43">
        <f>'[1]3.ข้อมูลงบทดลอง'!BQ277</f>
        <v>0</v>
      </c>
      <c r="BR22" s="43">
        <f>'[1]3.ข้อมูลงบทดลอง'!BR277</f>
        <v>0</v>
      </c>
      <c r="BS22" s="43">
        <f>'[1]3.ข้อมูลงบทดลอง'!BS277</f>
        <v>0</v>
      </c>
      <c r="BT22" s="43">
        <f>'[1]3.ข้อมูลงบทดลอง'!BT277</f>
        <v>0</v>
      </c>
      <c r="BU22" s="43">
        <f>'[1]3.ข้อมูลงบทดลอง'!BU277</f>
        <v>0</v>
      </c>
      <c r="BV22" s="43">
        <f>'[1]3.ข้อมูลงบทดลอง'!BV277</f>
        <v>0</v>
      </c>
      <c r="BW22" s="43">
        <f>'[1]3.ข้อมูลงบทดลอง'!BW277</f>
        <v>0</v>
      </c>
      <c r="BX22" s="43">
        <f>'[1]3.ข้อมูลงบทดลอง'!BX277</f>
        <v>0</v>
      </c>
      <c r="BY22" s="43">
        <f>'[1]3.ข้อมูลงบทดลอง'!BY277</f>
        <v>0</v>
      </c>
      <c r="BZ22" s="43">
        <f>'[1]3.ข้อมูลงบทดลอง'!BZ277</f>
        <v>0</v>
      </c>
      <c r="CA22" s="43">
        <f>'[1]3.ข้อมูลงบทดลอง'!CA277</f>
        <v>0</v>
      </c>
      <c r="CB22" s="43">
        <f>'[1]3.ข้อมูลงบทดลอง'!CB277</f>
        <v>0</v>
      </c>
      <c r="CC22" s="43">
        <f>'[1]3.ข้อมูลงบทดลอง'!CC277</f>
        <v>0</v>
      </c>
      <c r="CD22" s="43">
        <f>'[1]3.ข้อมูลงบทดลอง'!CD277</f>
        <v>0</v>
      </c>
      <c r="CE22" s="43">
        <f>'[1]3.ข้อมูลงบทดลอง'!CE277</f>
        <v>0</v>
      </c>
      <c r="CF22" s="43">
        <f>'[1]3.ข้อมูลงบทดลอง'!CF277</f>
        <v>0</v>
      </c>
      <c r="CG22" s="43">
        <f>'[1]3.ข้อมูลงบทดลอง'!CG277</f>
        <v>0</v>
      </c>
      <c r="CH22" s="43">
        <f>'[1]3.ข้อมูลงบทดลอง'!CH277</f>
        <v>0</v>
      </c>
      <c r="CI22" s="43">
        <f>'[1]3.ข้อมูลงบทดลอง'!CI277</f>
        <v>0</v>
      </c>
      <c r="CJ22" s="43">
        <f>'[1]3.ข้อมูลงบทดลอง'!CJ277</f>
        <v>0</v>
      </c>
      <c r="CK22" s="43">
        <f>'[1]3.ข้อมูลงบทดลอง'!CK277</f>
        <v>0</v>
      </c>
      <c r="CL22" s="43">
        <f>'[1]3.ข้อมูลงบทดลอง'!CL277</f>
        <v>0</v>
      </c>
    </row>
    <row r="23" spans="1:90" s="44" customFormat="1" x14ac:dyDescent="0.2">
      <c r="A23" s="41" t="s">
        <v>425</v>
      </c>
      <c r="B23" s="44" t="s">
        <v>426</v>
      </c>
      <c r="C23" s="43">
        <f>'[1]3.ข้อมูลงบทดลอง'!C278</f>
        <v>0</v>
      </c>
      <c r="D23" s="43">
        <f>'[1]3.ข้อมูลงบทดลอง'!D278</f>
        <v>0</v>
      </c>
      <c r="E23" s="43">
        <f>'[1]3.ข้อมูลงบทดลอง'!E278</f>
        <v>0</v>
      </c>
      <c r="F23" s="43">
        <f>'[1]3.ข้อมูลงบทดลอง'!F278</f>
        <v>0</v>
      </c>
      <c r="G23" s="43">
        <f>'[1]3.ข้อมูลงบทดลอง'!G278</f>
        <v>0</v>
      </c>
      <c r="H23" s="43">
        <f>'[1]3.ข้อมูลงบทดลอง'!H278</f>
        <v>0</v>
      </c>
      <c r="I23" s="43">
        <f>'[1]3.ข้อมูลงบทดลอง'!I278</f>
        <v>0</v>
      </c>
      <c r="J23" s="43">
        <f>'[1]3.ข้อมูลงบทดลอง'!J278</f>
        <v>0</v>
      </c>
      <c r="K23" s="43">
        <f>'[1]3.ข้อมูลงบทดลอง'!K278</f>
        <v>0</v>
      </c>
      <c r="L23" s="43">
        <f>'[1]3.ข้อมูลงบทดลอง'!L278</f>
        <v>0</v>
      </c>
      <c r="M23" s="43">
        <f>'[1]3.ข้อมูลงบทดลอง'!M278</f>
        <v>0</v>
      </c>
      <c r="N23" s="43">
        <f>'[1]3.ข้อมูลงบทดลอง'!N278</f>
        <v>0</v>
      </c>
      <c r="O23" s="43">
        <f>'[1]3.ข้อมูลงบทดลอง'!O278</f>
        <v>0</v>
      </c>
      <c r="P23" s="43">
        <f>'[1]3.ข้อมูลงบทดลอง'!P278</f>
        <v>0</v>
      </c>
      <c r="Q23" s="43">
        <f>'[1]3.ข้อมูลงบทดลอง'!Q278</f>
        <v>0</v>
      </c>
      <c r="R23" s="43">
        <f>'[1]3.ข้อมูลงบทดลอง'!R278</f>
        <v>0</v>
      </c>
      <c r="S23" s="43">
        <f>'[1]3.ข้อมูลงบทดลอง'!S278</f>
        <v>0</v>
      </c>
      <c r="T23" s="43">
        <f>'[1]3.ข้อมูลงบทดลอง'!T278</f>
        <v>0</v>
      </c>
      <c r="U23" s="43">
        <f>'[1]3.ข้อมูลงบทดลอง'!U278</f>
        <v>0</v>
      </c>
      <c r="V23" s="43">
        <f>'[1]3.ข้อมูลงบทดลอง'!V278</f>
        <v>0</v>
      </c>
      <c r="W23" s="43">
        <f>'[1]3.ข้อมูลงบทดลอง'!W278</f>
        <v>0</v>
      </c>
      <c r="X23" s="43">
        <f>'[1]3.ข้อมูลงบทดลอง'!X278</f>
        <v>0</v>
      </c>
      <c r="Y23" s="43">
        <f>'[1]3.ข้อมูลงบทดลอง'!Y278</f>
        <v>0</v>
      </c>
      <c r="Z23" s="43">
        <f>'[1]3.ข้อมูลงบทดลอง'!Z278</f>
        <v>0</v>
      </c>
      <c r="AA23" s="43">
        <f>'[1]3.ข้อมูลงบทดลอง'!AA278</f>
        <v>0</v>
      </c>
      <c r="AB23" s="43">
        <f>'[1]3.ข้อมูลงบทดลอง'!AB278</f>
        <v>0</v>
      </c>
      <c r="AC23" s="43">
        <f>'[1]3.ข้อมูลงบทดลอง'!AC278</f>
        <v>0</v>
      </c>
      <c r="AD23" s="43">
        <f>'[1]3.ข้อมูลงบทดลอง'!AD278</f>
        <v>0</v>
      </c>
      <c r="AE23" s="43">
        <f>'[1]3.ข้อมูลงบทดลอง'!AE278</f>
        <v>0</v>
      </c>
      <c r="AF23" s="43">
        <f>'[1]3.ข้อมูลงบทดลอง'!AF278</f>
        <v>0</v>
      </c>
      <c r="AG23" s="43">
        <f>'[1]3.ข้อมูลงบทดลอง'!AG278</f>
        <v>0</v>
      </c>
      <c r="AH23" s="43">
        <f>'[1]3.ข้อมูลงบทดลอง'!AH278</f>
        <v>0</v>
      </c>
      <c r="AI23" s="43">
        <f>'[1]3.ข้อมูลงบทดลอง'!AI278</f>
        <v>0</v>
      </c>
      <c r="AJ23" s="43">
        <f>'[1]3.ข้อมูลงบทดลอง'!AJ278</f>
        <v>0</v>
      </c>
      <c r="AK23" s="43">
        <f>'[1]3.ข้อมูลงบทดลอง'!AK278</f>
        <v>0</v>
      </c>
      <c r="AL23" s="43">
        <f>'[1]3.ข้อมูลงบทดลอง'!AL278</f>
        <v>0</v>
      </c>
      <c r="AM23" s="43">
        <f>'[1]3.ข้อมูลงบทดลอง'!AM278</f>
        <v>0</v>
      </c>
      <c r="AN23" s="43">
        <f>'[1]3.ข้อมูลงบทดลอง'!AN278</f>
        <v>0</v>
      </c>
      <c r="AO23" s="43">
        <f>'[1]3.ข้อมูลงบทดลอง'!AO278</f>
        <v>0</v>
      </c>
      <c r="AP23" s="43">
        <f>'[1]3.ข้อมูลงบทดลอง'!AP278</f>
        <v>0</v>
      </c>
      <c r="AQ23" s="43">
        <f>'[1]3.ข้อมูลงบทดลอง'!AQ278</f>
        <v>0</v>
      </c>
      <c r="AR23" s="43">
        <f>'[1]3.ข้อมูลงบทดลอง'!AR278</f>
        <v>0</v>
      </c>
      <c r="AS23" s="43">
        <f>'[1]3.ข้อมูลงบทดลอง'!AS278</f>
        <v>0</v>
      </c>
      <c r="AT23" s="43">
        <f>'[1]3.ข้อมูลงบทดลอง'!AT278</f>
        <v>0</v>
      </c>
      <c r="AU23" s="43">
        <f>'[1]3.ข้อมูลงบทดลอง'!AU278</f>
        <v>0</v>
      </c>
      <c r="AV23" s="43">
        <f>'[1]3.ข้อมูลงบทดลอง'!AV278</f>
        <v>0</v>
      </c>
      <c r="AW23" s="43">
        <f>'[1]3.ข้อมูลงบทดลอง'!AW278</f>
        <v>0</v>
      </c>
      <c r="AX23" s="43">
        <f>'[1]3.ข้อมูลงบทดลอง'!AX278</f>
        <v>0</v>
      </c>
      <c r="AY23" s="43">
        <f>'[1]3.ข้อมูลงบทดลอง'!AY278</f>
        <v>0</v>
      </c>
      <c r="AZ23" s="43">
        <f>'[1]3.ข้อมูลงบทดลอง'!AZ278</f>
        <v>0</v>
      </c>
      <c r="BA23" s="43">
        <f>'[1]3.ข้อมูลงบทดลอง'!BA278</f>
        <v>0</v>
      </c>
      <c r="BB23" s="43">
        <f>'[1]3.ข้อมูลงบทดลอง'!BB278</f>
        <v>0</v>
      </c>
      <c r="BC23" s="43">
        <f>'[1]3.ข้อมูลงบทดลอง'!BC278</f>
        <v>0</v>
      </c>
      <c r="BD23" s="43">
        <f>'[1]3.ข้อมูลงบทดลอง'!BD278</f>
        <v>0</v>
      </c>
      <c r="BE23" s="43">
        <f>'[1]3.ข้อมูลงบทดลอง'!BE278</f>
        <v>0</v>
      </c>
      <c r="BF23" s="43">
        <f>'[1]3.ข้อมูลงบทดลอง'!BF278</f>
        <v>0</v>
      </c>
      <c r="BG23" s="43">
        <f>'[1]3.ข้อมูลงบทดลอง'!BG278</f>
        <v>0</v>
      </c>
      <c r="BH23" s="43">
        <f>'[1]3.ข้อมูลงบทดลอง'!BH278</f>
        <v>0</v>
      </c>
      <c r="BI23" s="43">
        <f>'[1]3.ข้อมูลงบทดลอง'!BI278</f>
        <v>0</v>
      </c>
      <c r="BJ23" s="43">
        <f>'[1]3.ข้อมูลงบทดลอง'!BJ278</f>
        <v>0</v>
      </c>
      <c r="BK23" s="43">
        <f>'[1]3.ข้อมูลงบทดลอง'!BK278</f>
        <v>0</v>
      </c>
      <c r="BL23" s="43">
        <f>'[1]3.ข้อมูลงบทดลอง'!BL278</f>
        <v>0</v>
      </c>
      <c r="BM23" s="43">
        <f>'[1]3.ข้อมูลงบทดลอง'!BM278</f>
        <v>0</v>
      </c>
      <c r="BN23" s="43">
        <f>'[1]3.ข้อมูลงบทดลอง'!BN278</f>
        <v>0</v>
      </c>
      <c r="BO23" s="43">
        <f>'[1]3.ข้อมูลงบทดลอง'!BO278</f>
        <v>0</v>
      </c>
      <c r="BP23" s="43">
        <f>'[1]3.ข้อมูลงบทดลอง'!BP278</f>
        <v>0</v>
      </c>
      <c r="BQ23" s="43">
        <f>'[1]3.ข้อมูลงบทดลอง'!BQ278</f>
        <v>0</v>
      </c>
      <c r="BR23" s="43">
        <f>'[1]3.ข้อมูลงบทดลอง'!BR278</f>
        <v>0</v>
      </c>
      <c r="BS23" s="43">
        <f>'[1]3.ข้อมูลงบทดลอง'!BS278</f>
        <v>0</v>
      </c>
      <c r="BT23" s="43">
        <f>'[1]3.ข้อมูลงบทดลอง'!BT278</f>
        <v>0</v>
      </c>
      <c r="BU23" s="43">
        <f>'[1]3.ข้อมูลงบทดลอง'!BU278</f>
        <v>0</v>
      </c>
      <c r="BV23" s="43">
        <f>'[1]3.ข้อมูลงบทดลอง'!BV278</f>
        <v>0</v>
      </c>
      <c r="BW23" s="43">
        <f>'[1]3.ข้อมูลงบทดลอง'!BW278</f>
        <v>0</v>
      </c>
      <c r="BX23" s="43">
        <f>'[1]3.ข้อมูลงบทดลอง'!BX278</f>
        <v>0</v>
      </c>
      <c r="BY23" s="43">
        <f>'[1]3.ข้อมูลงบทดลอง'!BY278</f>
        <v>0</v>
      </c>
      <c r="BZ23" s="43">
        <f>'[1]3.ข้อมูลงบทดลอง'!BZ278</f>
        <v>0</v>
      </c>
      <c r="CA23" s="43">
        <f>'[1]3.ข้อมูลงบทดลอง'!CA278</f>
        <v>0</v>
      </c>
      <c r="CB23" s="43">
        <f>'[1]3.ข้อมูลงบทดลอง'!CB278</f>
        <v>0</v>
      </c>
      <c r="CC23" s="43">
        <f>'[1]3.ข้อมูลงบทดลอง'!CC278</f>
        <v>0</v>
      </c>
      <c r="CD23" s="43">
        <f>'[1]3.ข้อมูลงบทดลอง'!CD278</f>
        <v>0</v>
      </c>
      <c r="CE23" s="43">
        <f>'[1]3.ข้อมูลงบทดลอง'!CE278</f>
        <v>0</v>
      </c>
      <c r="CF23" s="43">
        <f>'[1]3.ข้อมูลงบทดลอง'!CF278</f>
        <v>0</v>
      </c>
      <c r="CG23" s="43">
        <f>'[1]3.ข้อมูลงบทดลอง'!CG278</f>
        <v>0</v>
      </c>
      <c r="CH23" s="43">
        <f>'[1]3.ข้อมูลงบทดลอง'!CH278</f>
        <v>0</v>
      </c>
      <c r="CI23" s="43">
        <f>'[1]3.ข้อมูลงบทดลอง'!CI278</f>
        <v>0</v>
      </c>
      <c r="CJ23" s="43">
        <f>'[1]3.ข้อมูลงบทดลอง'!CJ278</f>
        <v>0</v>
      </c>
      <c r="CK23" s="43">
        <f>'[1]3.ข้อมูลงบทดลอง'!CK278</f>
        <v>0</v>
      </c>
      <c r="CL23" s="43">
        <f>'[1]3.ข้อมูลงบทดลอง'!CL278</f>
        <v>0</v>
      </c>
    </row>
    <row r="24" spans="1:90" s="44" customFormat="1" x14ac:dyDescent="0.2">
      <c r="A24" s="41" t="s">
        <v>427</v>
      </c>
      <c r="B24" s="44" t="s">
        <v>428</v>
      </c>
      <c r="C24" s="43">
        <f>'[1]3.ข้อมูลงบทดลอง'!C279</f>
        <v>0</v>
      </c>
      <c r="D24" s="43">
        <f>'[1]3.ข้อมูลงบทดลอง'!D279</f>
        <v>0</v>
      </c>
      <c r="E24" s="43">
        <f>'[1]3.ข้อมูลงบทดลอง'!E279</f>
        <v>0</v>
      </c>
      <c r="F24" s="43">
        <f>'[1]3.ข้อมูลงบทดลอง'!F279</f>
        <v>0</v>
      </c>
      <c r="G24" s="43">
        <f>'[1]3.ข้อมูลงบทดลอง'!G279</f>
        <v>0</v>
      </c>
      <c r="H24" s="43">
        <f>'[1]3.ข้อมูลงบทดลอง'!H279</f>
        <v>0</v>
      </c>
      <c r="I24" s="43">
        <f>'[1]3.ข้อมูลงบทดลอง'!I279</f>
        <v>0</v>
      </c>
      <c r="J24" s="43">
        <f>'[1]3.ข้อมูลงบทดลอง'!J279</f>
        <v>0</v>
      </c>
      <c r="K24" s="43">
        <f>'[1]3.ข้อมูลงบทดลอง'!K279</f>
        <v>0</v>
      </c>
      <c r="L24" s="43">
        <f>'[1]3.ข้อมูลงบทดลอง'!L279</f>
        <v>0</v>
      </c>
      <c r="M24" s="43">
        <f>'[1]3.ข้อมูลงบทดลอง'!M279</f>
        <v>0</v>
      </c>
      <c r="N24" s="43">
        <f>'[1]3.ข้อมูลงบทดลอง'!N279</f>
        <v>0</v>
      </c>
      <c r="O24" s="43">
        <f>'[1]3.ข้อมูลงบทดลอง'!O279</f>
        <v>0</v>
      </c>
      <c r="P24" s="43">
        <f>'[1]3.ข้อมูลงบทดลอง'!P279</f>
        <v>0</v>
      </c>
      <c r="Q24" s="43">
        <f>'[1]3.ข้อมูลงบทดลอง'!Q279</f>
        <v>0</v>
      </c>
      <c r="R24" s="43">
        <f>'[1]3.ข้อมูลงบทดลอง'!R279</f>
        <v>0</v>
      </c>
      <c r="S24" s="43">
        <f>'[1]3.ข้อมูลงบทดลอง'!S279</f>
        <v>0</v>
      </c>
      <c r="T24" s="43">
        <f>'[1]3.ข้อมูลงบทดลอง'!T279</f>
        <v>0</v>
      </c>
      <c r="U24" s="43">
        <f>'[1]3.ข้อมูลงบทดลอง'!U279</f>
        <v>0</v>
      </c>
      <c r="V24" s="43">
        <f>'[1]3.ข้อมูลงบทดลอง'!V279</f>
        <v>0</v>
      </c>
      <c r="W24" s="43">
        <f>'[1]3.ข้อมูลงบทดลอง'!W279</f>
        <v>0</v>
      </c>
      <c r="X24" s="43">
        <f>'[1]3.ข้อมูลงบทดลอง'!X279</f>
        <v>0</v>
      </c>
      <c r="Y24" s="43">
        <f>'[1]3.ข้อมูลงบทดลอง'!Y279</f>
        <v>0</v>
      </c>
      <c r="Z24" s="43">
        <f>'[1]3.ข้อมูลงบทดลอง'!Z279</f>
        <v>0</v>
      </c>
      <c r="AA24" s="43">
        <f>'[1]3.ข้อมูลงบทดลอง'!AA279</f>
        <v>0</v>
      </c>
      <c r="AB24" s="43">
        <f>'[1]3.ข้อมูลงบทดลอง'!AB279</f>
        <v>0</v>
      </c>
      <c r="AC24" s="43">
        <f>'[1]3.ข้อมูลงบทดลอง'!AC279</f>
        <v>0</v>
      </c>
      <c r="AD24" s="43">
        <f>'[1]3.ข้อมูลงบทดลอง'!AD279</f>
        <v>0</v>
      </c>
      <c r="AE24" s="43">
        <f>'[1]3.ข้อมูลงบทดลอง'!AE279</f>
        <v>0</v>
      </c>
      <c r="AF24" s="43">
        <f>'[1]3.ข้อมูลงบทดลอง'!AF279</f>
        <v>0</v>
      </c>
      <c r="AG24" s="43">
        <f>'[1]3.ข้อมูลงบทดลอง'!AG279</f>
        <v>0</v>
      </c>
      <c r="AH24" s="43">
        <f>'[1]3.ข้อมูลงบทดลอง'!AH279</f>
        <v>0</v>
      </c>
      <c r="AI24" s="43">
        <f>'[1]3.ข้อมูลงบทดลอง'!AI279</f>
        <v>0</v>
      </c>
      <c r="AJ24" s="43">
        <f>'[1]3.ข้อมูลงบทดลอง'!AJ279</f>
        <v>0</v>
      </c>
      <c r="AK24" s="43">
        <f>'[1]3.ข้อมูลงบทดลอง'!AK279</f>
        <v>0</v>
      </c>
      <c r="AL24" s="43">
        <f>'[1]3.ข้อมูลงบทดลอง'!AL279</f>
        <v>0</v>
      </c>
      <c r="AM24" s="43">
        <f>'[1]3.ข้อมูลงบทดลอง'!AM279</f>
        <v>0</v>
      </c>
      <c r="AN24" s="43">
        <f>'[1]3.ข้อมูลงบทดลอง'!AN279</f>
        <v>0</v>
      </c>
      <c r="AO24" s="43">
        <f>'[1]3.ข้อมูลงบทดลอง'!AO279</f>
        <v>0</v>
      </c>
      <c r="AP24" s="43">
        <f>'[1]3.ข้อมูลงบทดลอง'!AP279</f>
        <v>0</v>
      </c>
      <c r="AQ24" s="43">
        <f>'[1]3.ข้อมูลงบทดลอง'!AQ279</f>
        <v>0</v>
      </c>
      <c r="AR24" s="43">
        <f>'[1]3.ข้อมูลงบทดลอง'!AR279</f>
        <v>0</v>
      </c>
      <c r="AS24" s="43">
        <f>'[1]3.ข้อมูลงบทดลอง'!AS279</f>
        <v>0</v>
      </c>
      <c r="AT24" s="43">
        <f>'[1]3.ข้อมูลงบทดลอง'!AT279</f>
        <v>0</v>
      </c>
      <c r="AU24" s="43">
        <f>'[1]3.ข้อมูลงบทดลอง'!AU279</f>
        <v>0</v>
      </c>
      <c r="AV24" s="43">
        <f>'[1]3.ข้อมูลงบทดลอง'!AV279</f>
        <v>0</v>
      </c>
      <c r="AW24" s="43">
        <f>'[1]3.ข้อมูลงบทดลอง'!AW279</f>
        <v>0</v>
      </c>
      <c r="AX24" s="43">
        <f>'[1]3.ข้อมูลงบทดลอง'!AX279</f>
        <v>0</v>
      </c>
      <c r="AY24" s="43">
        <f>'[1]3.ข้อมูลงบทดลอง'!AY279</f>
        <v>0</v>
      </c>
      <c r="AZ24" s="43">
        <f>'[1]3.ข้อมูลงบทดลอง'!AZ279</f>
        <v>0</v>
      </c>
      <c r="BA24" s="43">
        <f>'[1]3.ข้อมูลงบทดลอง'!BA279</f>
        <v>0</v>
      </c>
      <c r="BB24" s="43">
        <f>'[1]3.ข้อมูลงบทดลอง'!BB279</f>
        <v>0</v>
      </c>
      <c r="BC24" s="43">
        <f>'[1]3.ข้อมูลงบทดลอง'!BC279</f>
        <v>0</v>
      </c>
      <c r="BD24" s="43">
        <f>'[1]3.ข้อมูลงบทดลอง'!BD279</f>
        <v>0</v>
      </c>
      <c r="BE24" s="43">
        <f>'[1]3.ข้อมูลงบทดลอง'!BE279</f>
        <v>0</v>
      </c>
      <c r="BF24" s="43">
        <f>'[1]3.ข้อมูลงบทดลอง'!BF279</f>
        <v>0</v>
      </c>
      <c r="BG24" s="43">
        <f>'[1]3.ข้อมูลงบทดลอง'!BG279</f>
        <v>0</v>
      </c>
      <c r="BH24" s="43">
        <f>'[1]3.ข้อมูลงบทดลอง'!BH279</f>
        <v>0</v>
      </c>
      <c r="BI24" s="43">
        <f>'[1]3.ข้อมูลงบทดลอง'!BI279</f>
        <v>0</v>
      </c>
      <c r="BJ24" s="43">
        <f>'[1]3.ข้อมูลงบทดลอง'!BJ279</f>
        <v>0</v>
      </c>
      <c r="BK24" s="43">
        <f>'[1]3.ข้อมูลงบทดลอง'!BK279</f>
        <v>0</v>
      </c>
      <c r="BL24" s="43">
        <f>'[1]3.ข้อมูลงบทดลอง'!BL279</f>
        <v>0</v>
      </c>
      <c r="BM24" s="43">
        <f>'[1]3.ข้อมูลงบทดลอง'!BM279</f>
        <v>0</v>
      </c>
      <c r="BN24" s="43">
        <f>'[1]3.ข้อมูลงบทดลอง'!BN279</f>
        <v>0</v>
      </c>
      <c r="BO24" s="43">
        <f>'[1]3.ข้อมูลงบทดลอง'!BO279</f>
        <v>0</v>
      </c>
      <c r="BP24" s="43">
        <f>'[1]3.ข้อมูลงบทดลอง'!BP279</f>
        <v>0</v>
      </c>
      <c r="BQ24" s="43">
        <f>'[1]3.ข้อมูลงบทดลอง'!BQ279</f>
        <v>0</v>
      </c>
      <c r="BR24" s="43">
        <f>'[1]3.ข้อมูลงบทดลอง'!BR279</f>
        <v>0</v>
      </c>
      <c r="BS24" s="43">
        <f>'[1]3.ข้อมูลงบทดลอง'!BS279</f>
        <v>0</v>
      </c>
      <c r="BT24" s="43">
        <f>'[1]3.ข้อมูลงบทดลอง'!BT279</f>
        <v>0</v>
      </c>
      <c r="BU24" s="43">
        <f>'[1]3.ข้อมูลงบทดลอง'!BU279</f>
        <v>0</v>
      </c>
      <c r="BV24" s="43">
        <f>'[1]3.ข้อมูลงบทดลอง'!BV279</f>
        <v>0</v>
      </c>
      <c r="BW24" s="43">
        <f>'[1]3.ข้อมูลงบทดลอง'!BW279</f>
        <v>0</v>
      </c>
      <c r="BX24" s="43">
        <f>'[1]3.ข้อมูลงบทดลอง'!BX279</f>
        <v>0</v>
      </c>
      <c r="BY24" s="43">
        <f>'[1]3.ข้อมูลงบทดลอง'!BY279</f>
        <v>0</v>
      </c>
      <c r="BZ24" s="43">
        <f>'[1]3.ข้อมูลงบทดลอง'!BZ279</f>
        <v>0</v>
      </c>
      <c r="CA24" s="43">
        <f>'[1]3.ข้อมูลงบทดลอง'!CA279</f>
        <v>0</v>
      </c>
      <c r="CB24" s="43">
        <f>'[1]3.ข้อมูลงบทดลอง'!CB279</f>
        <v>0</v>
      </c>
      <c r="CC24" s="43">
        <f>'[1]3.ข้อมูลงบทดลอง'!CC279</f>
        <v>0</v>
      </c>
      <c r="CD24" s="43">
        <f>'[1]3.ข้อมูลงบทดลอง'!CD279</f>
        <v>0</v>
      </c>
      <c r="CE24" s="43">
        <f>'[1]3.ข้อมูลงบทดลอง'!CE279</f>
        <v>0</v>
      </c>
      <c r="CF24" s="43">
        <f>'[1]3.ข้อมูลงบทดลอง'!CF279</f>
        <v>0</v>
      </c>
      <c r="CG24" s="43">
        <f>'[1]3.ข้อมูลงบทดลอง'!CG279</f>
        <v>0</v>
      </c>
      <c r="CH24" s="43">
        <f>'[1]3.ข้อมูลงบทดลอง'!CH279</f>
        <v>0</v>
      </c>
      <c r="CI24" s="43">
        <f>'[1]3.ข้อมูลงบทดลอง'!CI279</f>
        <v>0</v>
      </c>
      <c r="CJ24" s="43">
        <f>'[1]3.ข้อมูลงบทดลอง'!CJ279</f>
        <v>0</v>
      </c>
      <c r="CK24" s="43">
        <f>'[1]3.ข้อมูลงบทดลอง'!CK279</f>
        <v>0</v>
      </c>
      <c r="CL24" s="43">
        <f>'[1]3.ข้อมูลงบทดลอง'!CL279</f>
        <v>0</v>
      </c>
    </row>
    <row r="25" spans="1:90" s="49" customFormat="1" x14ac:dyDescent="0.2">
      <c r="A25" s="48" t="s">
        <v>429</v>
      </c>
      <c r="B25" s="49" t="s">
        <v>430</v>
      </c>
      <c r="C25" s="50">
        <f>'[1]3.ข้อมูลงบทดลอง'!C280</f>
        <v>21295231.390000001</v>
      </c>
      <c r="D25" s="50">
        <f>'[1]3.ข้อมูลงบทดลอง'!D280</f>
        <v>4653064</v>
      </c>
      <c r="E25" s="50">
        <f>'[1]3.ข้อมูลงบทดลอง'!E280</f>
        <v>3450106</v>
      </c>
      <c r="F25" s="50">
        <f>'[1]3.ข้อมูลงบทดลอง'!F280</f>
        <v>5952262.5199999996</v>
      </c>
      <c r="G25" s="50">
        <f>'[1]3.ข้อมูลงบทดลอง'!G280</f>
        <v>2061375.9</v>
      </c>
      <c r="H25" s="50">
        <f>'[1]3.ข้อมูลงบทดลอง'!H280</f>
        <v>6454989.6399999997</v>
      </c>
      <c r="I25" s="50">
        <f>'[1]3.ข้อมูลงบทดลอง'!I280</f>
        <v>7432750.1500000004</v>
      </c>
      <c r="J25" s="50">
        <f>'[1]3.ข้อมูลงบทดลอง'!J280</f>
        <v>2738475.13</v>
      </c>
      <c r="K25" s="50">
        <f>'[1]3.ข้อมูลงบทดลอง'!K280</f>
        <v>3452054.52</v>
      </c>
      <c r="L25" s="50">
        <f>'[1]3.ข้อมูลงบทดลอง'!L280</f>
        <v>2514312.71</v>
      </c>
      <c r="M25" s="50">
        <f>'[1]3.ข้อมูลงบทดลอง'!M280</f>
        <v>19933674.23</v>
      </c>
      <c r="N25" s="50">
        <f>'[1]3.ข้อมูลงบทดลอง'!N280</f>
        <v>1347214.55</v>
      </c>
      <c r="O25" s="50">
        <f>'[1]3.ข้อมูลงบทดลอง'!O280</f>
        <v>20725726.41</v>
      </c>
      <c r="P25" s="50">
        <f>'[1]3.ข้อมูลงบทดลอง'!P280</f>
        <v>4874209.8899999997</v>
      </c>
      <c r="Q25" s="50">
        <f>'[1]3.ข้อมูลงบทดลอง'!Q280</f>
        <v>6434802.5499999998</v>
      </c>
      <c r="R25" s="50">
        <f>'[1]3.ข้อมูลงบทดลอง'!R280</f>
        <v>11412325.800000001</v>
      </c>
      <c r="S25" s="50">
        <f>'[1]3.ข้อมูลงบทดลอง'!S280</f>
        <v>2162803.5699999998</v>
      </c>
      <c r="T25" s="50">
        <f>'[1]3.ข้อมูลงบทดลอง'!T280</f>
        <v>871236.04</v>
      </c>
      <c r="U25" s="50">
        <f>'[1]3.ข้อมูลงบทดลอง'!U280</f>
        <v>1809928.52</v>
      </c>
      <c r="V25" s="50">
        <f>'[1]3.ข้อมูลงบทดลอง'!V280</f>
        <v>6861258.4199999999</v>
      </c>
      <c r="W25" s="50">
        <f>'[1]3.ข้อมูลงบทดลอง'!W280</f>
        <v>66667704.390000001</v>
      </c>
      <c r="X25" s="50">
        <f>'[1]3.ข้อมูลงบทดลอง'!X280</f>
        <v>1855945.14</v>
      </c>
      <c r="Y25" s="50">
        <f>'[1]3.ข้อมูลงบทดลอง'!Y280</f>
        <v>2959410.24</v>
      </c>
      <c r="Z25" s="50">
        <f>'[1]3.ข้อมูลงบทดลอง'!Z280</f>
        <v>6338994.0199999996</v>
      </c>
      <c r="AA25" s="50">
        <f>'[1]3.ข้อมูลงบทดลอง'!AA280</f>
        <v>1418202.75</v>
      </c>
      <c r="AB25" s="50">
        <f>'[1]3.ข้อมูลงบทดลอง'!AB280</f>
        <v>1971368.51</v>
      </c>
      <c r="AC25" s="50">
        <f>'[1]3.ข้อมูลงบทดลอง'!AC280</f>
        <v>696954.4</v>
      </c>
      <c r="AD25" s="50">
        <f>'[1]3.ข้อมูลงบทดลอง'!AD280</f>
        <v>31548087.559999999</v>
      </c>
      <c r="AE25" s="50">
        <f>'[1]3.ข้อมูลงบทดลอง'!AE280</f>
        <v>6866897.2000000002</v>
      </c>
      <c r="AF25" s="50">
        <f>'[1]3.ข้อมูลงบทดลอง'!AF280</f>
        <v>5562079.3200000003</v>
      </c>
      <c r="AG25" s="50">
        <f>'[1]3.ข้อมูลงบทดลอง'!AG280</f>
        <v>2353402.7200000002</v>
      </c>
      <c r="AH25" s="50">
        <f>'[1]3.ข้อมูลงบทดลอง'!AH280</f>
        <v>19821373.059999999</v>
      </c>
      <c r="AI25" s="50">
        <f>'[1]3.ข้อมูลงบทดลอง'!AI280</f>
        <v>2396950.83</v>
      </c>
      <c r="AJ25" s="50">
        <f>'[1]3.ข้อมูลงบทดลอง'!AJ280</f>
        <v>2695492.96</v>
      </c>
      <c r="AK25" s="50">
        <f>'[1]3.ข้อมูลงบทดลอง'!AK280</f>
        <v>222361383.03999999</v>
      </c>
      <c r="AL25" s="50">
        <f>'[1]3.ข้อมูลงบทดลอง'!AL280</f>
        <v>4467759.88</v>
      </c>
      <c r="AM25" s="50">
        <f>'[1]3.ข้อมูลงบทดลอง'!AM280</f>
        <v>8027107.6299999999</v>
      </c>
      <c r="AN25" s="50">
        <f>'[1]3.ข้อมูลงบทดลอง'!AN280</f>
        <v>28387287.18</v>
      </c>
      <c r="AO25" s="50">
        <f>'[1]3.ข้อมูลงบทดลอง'!AO280</f>
        <v>10861019.48</v>
      </c>
      <c r="AP25" s="50">
        <f>'[1]3.ข้อมูลงบทดลอง'!AP280</f>
        <v>2518991.2200000002</v>
      </c>
      <c r="AQ25" s="50">
        <f>'[1]3.ข้อมูลงบทดลอง'!AQ280</f>
        <v>4984184.17</v>
      </c>
      <c r="AR25" s="50">
        <f>'[1]3.ข้อมูลงบทดลอง'!AR280</f>
        <v>7017021.1399999997</v>
      </c>
      <c r="AS25" s="50">
        <f>'[1]3.ข้อมูลงบทดลอง'!AS280</f>
        <v>2899645.06</v>
      </c>
      <c r="AT25" s="50">
        <f>'[1]3.ข้อมูลงบทดลอง'!AT280</f>
        <v>17769378.93</v>
      </c>
      <c r="AU25" s="50">
        <f>'[1]3.ข้อมูลงบทดลอง'!AU280</f>
        <v>17745142.469999999</v>
      </c>
      <c r="AV25" s="50">
        <f>'[1]3.ข้อมูลงบทดลอง'!AV280</f>
        <v>3192799.34</v>
      </c>
      <c r="AW25" s="50">
        <f>'[1]3.ข้อมูลงบทดลอง'!AW280</f>
        <v>2382301.0499999998</v>
      </c>
      <c r="AX25" s="50">
        <f>'[1]3.ข้อมูลงบทดลอง'!AX280</f>
        <v>7667099.0899999999</v>
      </c>
      <c r="AY25" s="50">
        <f>'[1]3.ข้อมูลงบทดลอง'!AY280</f>
        <v>10710836.24</v>
      </c>
      <c r="AZ25" s="50">
        <f>'[1]3.ข้อมูลงบทดลอง'!AZ280</f>
        <v>1259044.29</v>
      </c>
      <c r="BA25" s="50">
        <f>'[1]3.ข้อมูลงบทดลอง'!BA280</f>
        <v>28291381.98</v>
      </c>
      <c r="BB25" s="50">
        <f>'[1]3.ข้อมูลงบทดลอง'!BB280</f>
        <v>1231670.72</v>
      </c>
      <c r="BC25" s="50">
        <f>'[1]3.ข้อมูลงบทดลอง'!BC280</f>
        <v>41168163.340000004</v>
      </c>
      <c r="BD25" s="50">
        <f>'[1]3.ข้อมูลงบทดลอง'!BD280</f>
        <v>22810204</v>
      </c>
      <c r="BE25" s="50">
        <f>'[1]3.ข้อมูลงบทดลอง'!BE280</f>
        <v>10007340.25</v>
      </c>
      <c r="BF25" s="50">
        <f>'[1]3.ข้อมูลงบทดลอง'!BF280</f>
        <v>8889754.6300000008</v>
      </c>
      <c r="BG25" s="50">
        <f>'[1]3.ข้อมูลงบทดลอง'!BG280</f>
        <v>67671674.329999998</v>
      </c>
      <c r="BH25" s="50">
        <f>'[1]3.ข้อมูลงบทดลอง'!BH280</f>
        <v>3529588.64</v>
      </c>
      <c r="BI25" s="50">
        <f>'[1]3.ข้อมูลงบทดลอง'!BI280</f>
        <v>2795786.78</v>
      </c>
      <c r="BJ25" s="50">
        <f>'[1]3.ข้อมูลงบทดลอง'!BJ280</f>
        <v>7660420.9500000002</v>
      </c>
      <c r="BK25" s="50">
        <f>'[1]3.ข้อมูลงบทดลอง'!BK280</f>
        <v>3364455.83</v>
      </c>
      <c r="BL25" s="50">
        <f>'[1]3.ข้อมูลงบทดลอง'!BL280</f>
        <v>26596484.859999999</v>
      </c>
      <c r="BM25" s="50">
        <f>'[1]3.ข้อมูลงบทดลอง'!BM280</f>
        <v>18649383.879999999</v>
      </c>
      <c r="BN25" s="50">
        <f>'[1]3.ข้อมูลงบทดลอง'!BN280</f>
        <v>15847691.18</v>
      </c>
      <c r="BO25" s="50">
        <f>'[1]3.ข้อมูลงบทดลอง'!BO280</f>
        <v>21435895.41</v>
      </c>
      <c r="BP25" s="50">
        <f>'[1]3.ข้อมูลงบทดลอง'!BP280</f>
        <v>10369685.619999999</v>
      </c>
      <c r="BQ25" s="50">
        <f>'[1]3.ข้อมูลงบทดลอง'!BQ280</f>
        <v>10158190.890000001</v>
      </c>
      <c r="BR25" s="50">
        <f>'[1]3.ข้อมูลงบทดลอง'!BR280</f>
        <v>94241843.060000002</v>
      </c>
      <c r="BS25" s="50">
        <f>'[1]3.ข้อมูลงบทดลอง'!BS280</f>
        <v>14193972.82</v>
      </c>
      <c r="BT25" s="50">
        <f>'[1]3.ข้อมูลงบทดลอง'!BT280</f>
        <v>13175313.300000001</v>
      </c>
      <c r="BU25" s="50">
        <f>'[1]3.ข้อมูลงบทดลอง'!BU280</f>
        <v>62881066.969999999</v>
      </c>
      <c r="BV25" s="50">
        <f>'[1]3.ข้อมูลงบทดลอง'!BV280</f>
        <v>1088767.25</v>
      </c>
      <c r="BW25" s="50">
        <f>'[1]3.ข้อมูลงบทดลอง'!BW280</f>
        <v>5088761.22</v>
      </c>
      <c r="BX25" s="50">
        <f>'[1]3.ข้อมูลงบทดลอง'!BX280</f>
        <v>31587512.050000001</v>
      </c>
      <c r="BY25" s="50">
        <f>'[1]3.ข้อมูลงบทดลอง'!BY280</f>
        <v>3536866.53</v>
      </c>
      <c r="BZ25" s="50">
        <f>'[1]3.ข้อมูลงบทดลอง'!BZ280</f>
        <v>10819993.98</v>
      </c>
      <c r="CA25" s="50">
        <f>'[1]3.ข้อมูลงบทดลอง'!CA280</f>
        <v>964332.85</v>
      </c>
      <c r="CB25" s="50">
        <f>'[1]3.ข้อมูลงบทดลอง'!CB280</f>
        <v>14482595.359999999</v>
      </c>
      <c r="CC25" s="50">
        <f>'[1]3.ข้อมูลงบทดลอง'!CC280</f>
        <v>19043010.579999998</v>
      </c>
      <c r="CD25" s="50">
        <f>'[1]3.ข้อมูลงบทดลอง'!CD280</f>
        <v>11340485.42</v>
      </c>
      <c r="CE25" s="50">
        <f>'[1]3.ข้อมูลงบทดลอง'!CE280</f>
        <v>9515631.8000000007</v>
      </c>
      <c r="CF25" s="50">
        <f>'[1]3.ข้อมูลงบทดลอง'!CF280</f>
        <v>5253404.96</v>
      </c>
      <c r="CG25" s="50">
        <f>'[1]3.ข้อมูลงบทดลอง'!CG280</f>
        <v>7812528.5499999998</v>
      </c>
      <c r="CH25" s="50">
        <f>'[1]3.ข้อมูลงบทดลอง'!CH280</f>
        <v>7478885.3600000003</v>
      </c>
      <c r="CI25" s="50">
        <f>'[1]3.ข้อมูลงบทดลอง'!CI280</f>
        <v>4379317.1500000004</v>
      </c>
      <c r="CJ25" s="50">
        <f>'[1]3.ข้อมูลงบทดลอง'!CJ280</f>
        <v>22679652.190000001</v>
      </c>
      <c r="CK25" s="50">
        <f>'[1]3.ข้อมูลงบทดลอง'!CK280</f>
        <v>4365257.5599999996</v>
      </c>
      <c r="CL25" s="50">
        <f>'[1]3.ข้อมูลงบทดลอง'!CL280</f>
        <v>1342823.95</v>
      </c>
    </row>
    <row r="26" spans="1:90" s="49" customFormat="1" x14ac:dyDescent="0.2">
      <c r="A26" s="48" t="s">
        <v>431</v>
      </c>
      <c r="B26" s="49" t="s">
        <v>432</v>
      </c>
      <c r="C26" s="50">
        <f>'[1]3.ข้อมูลงบทดลอง'!C281</f>
        <v>17464604.57</v>
      </c>
      <c r="D26" s="50">
        <f>'[1]3.ข้อมูลงบทดลอง'!D281</f>
        <v>1903375.2</v>
      </c>
      <c r="E26" s="50">
        <f>'[1]3.ข้อมูลงบทดลอง'!E281</f>
        <v>1834370.8</v>
      </c>
      <c r="F26" s="50">
        <f>'[1]3.ข้อมูลงบทดลอง'!F281</f>
        <v>1226071.79</v>
      </c>
      <c r="G26" s="50">
        <f>'[1]3.ข้อมูลงบทดลอง'!G281</f>
        <v>1770401.61</v>
      </c>
      <c r="H26" s="50">
        <f>'[1]3.ข้อมูลงบทดลอง'!H281</f>
        <v>1267959.79</v>
      </c>
      <c r="I26" s="50">
        <f>'[1]3.ข้อมูลงบทดลอง'!I281</f>
        <v>2547791.0499999998</v>
      </c>
      <c r="J26" s="50">
        <f>'[1]3.ข้อมูลงบทดลอง'!J281</f>
        <v>3853871.66</v>
      </c>
      <c r="K26" s="50">
        <f>'[1]3.ข้อมูลงบทดลอง'!K281</f>
        <v>1296695.32</v>
      </c>
      <c r="L26" s="50">
        <f>'[1]3.ข้อมูลงบทดลอง'!L281</f>
        <v>584736.86</v>
      </c>
      <c r="M26" s="50">
        <f>'[1]3.ข้อมูลงบทดลอง'!M281</f>
        <v>17373280.91</v>
      </c>
      <c r="N26" s="50">
        <f>'[1]3.ข้อมูลงบทดลอง'!N281</f>
        <v>280870.84999999998</v>
      </c>
      <c r="O26" s="50">
        <f>'[1]3.ข้อมูลงบทดลอง'!O281</f>
        <v>22911378.059999999</v>
      </c>
      <c r="P26" s="50">
        <f>'[1]3.ข้อมูลงบทดลอง'!P281</f>
        <v>2468515.85</v>
      </c>
      <c r="Q26" s="50">
        <f>'[1]3.ข้อมูลงบทดลอง'!Q281</f>
        <v>3508675.34</v>
      </c>
      <c r="R26" s="50">
        <f>'[1]3.ข้อมูลงบทดลอง'!R281</f>
        <v>5779836.1799999997</v>
      </c>
      <c r="S26" s="50">
        <f>'[1]3.ข้อมูลงบทดลอง'!S281</f>
        <v>1203311.56</v>
      </c>
      <c r="T26" s="50">
        <f>'[1]3.ข้อมูลงบทดลอง'!T281</f>
        <v>647697.19999999995</v>
      </c>
      <c r="U26" s="50">
        <f>'[1]3.ข้อมูลงบทดลอง'!U281</f>
        <v>939429.27</v>
      </c>
      <c r="V26" s="50">
        <f>'[1]3.ข้อมูลงบทดลอง'!V281</f>
        <v>1318453.8999999999</v>
      </c>
      <c r="W26" s="50">
        <f>'[1]3.ข้อมูลงบทดลอง'!W281</f>
        <v>36144237.649999999</v>
      </c>
      <c r="X26" s="50">
        <f>'[1]3.ข้อมูลงบทดลอง'!X281</f>
        <v>1803218.3</v>
      </c>
      <c r="Y26" s="50">
        <f>'[1]3.ข้อมูลงบทดลอง'!Y281</f>
        <v>1983389.49</v>
      </c>
      <c r="Z26" s="50">
        <f>'[1]3.ข้อมูลงบทดลอง'!Z281</f>
        <v>2806596.9</v>
      </c>
      <c r="AA26" s="50">
        <f>'[1]3.ข้อมูลงบทดลอง'!AA281</f>
        <v>616980.55000000005</v>
      </c>
      <c r="AB26" s="50">
        <f>'[1]3.ข้อมูลงบทดลอง'!AB281</f>
        <v>841971.65</v>
      </c>
      <c r="AC26" s="50">
        <f>'[1]3.ข้อมูลงบทดลอง'!AC281</f>
        <v>678448.9</v>
      </c>
      <c r="AD26" s="50">
        <f>'[1]3.ข้อมูลงบทดลอง'!AD281</f>
        <v>4289532.34</v>
      </c>
      <c r="AE26" s="50">
        <f>'[1]3.ข้อมูลงบทดลอง'!AE281</f>
        <v>2267851.2000000002</v>
      </c>
      <c r="AF26" s="50">
        <f>'[1]3.ข้อมูลงบทดลอง'!AF281</f>
        <v>2084936.84</v>
      </c>
      <c r="AG26" s="50">
        <f>'[1]3.ข้อมูลงบทดลอง'!AG281</f>
        <v>1642511.86</v>
      </c>
      <c r="AH26" s="50">
        <f>'[1]3.ข้อมูลงบทดลอง'!AH281</f>
        <v>3566016.1</v>
      </c>
      <c r="AI26" s="50">
        <f>'[1]3.ข้อมูลงบทดลอง'!AI281</f>
        <v>1064872.79</v>
      </c>
      <c r="AJ26" s="50">
        <f>'[1]3.ข้อมูลงบทดลอง'!AJ281</f>
        <v>1373660.21</v>
      </c>
      <c r="AK26" s="50">
        <f>'[1]3.ข้อมูลงบทดลอง'!AK281</f>
        <v>171592017.41</v>
      </c>
      <c r="AL26" s="50">
        <f>'[1]3.ข้อมูลงบทดลอง'!AL281</f>
        <v>3927764.4</v>
      </c>
      <c r="AM26" s="50">
        <f>'[1]3.ข้อมูลงบทดลอง'!AM281</f>
        <v>3034145.75</v>
      </c>
      <c r="AN26" s="50">
        <f>'[1]3.ข้อมูลงบทดลอง'!AN281</f>
        <v>16760373.08</v>
      </c>
      <c r="AO26" s="50">
        <f>'[1]3.ข้อมูลงบทดลอง'!AO281</f>
        <v>3168851.93</v>
      </c>
      <c r="AP26" s="50">
        <f>'[1]3.ข้อมูลงบทดลอง'!AP281</f>
        <v>988168.14</v>
      </c>
      <c r="AQ26" s="50">
        <f>'[1]3.ข้อมูลงบทดลอง'!AQ281</f>
        <v>418133.6</v>
      </c>
      <c r="AR26" s="50">
        <f>'[1]3.ข้อมูลงบทดลอง'!AR281</f>
        <v>2453822.16</v>
      </c>
      <c r="AS26" s="50">
        <f>'[1]3.ข้อมูลงบทดลอง'!AS281</f>
        <v>1013379.59</v>
      </c>
      <c r="AT26" s="50">
        <f>'[1]3.ข้อมูลงบทดลอง'!AT281</f>
        <v>5569026.3200000003</v>
      </c>
      <c r="AU26" s="50">
        <f>'[1]3.ข้อมูลงบทดลอง'!AU281</f>
        <v>3058710.4</v>
      </c>
      <c r="AV26" s="50">
        <f>'[1]3.ข้อมูลงบทดลอง'!AV281</f>
        <v>1472469.2</v>
      </c>
      <c r="AW26" s="50">
        <f>'[1]3.ข้อมูลงบทดลอง'!AW281</f>
        <v>1447829.91</v>
      </c>
      <c r="AX26" s="50">
        <f>'[1]3.ข้อมูลงบทดลอง'!AX281</f>
        <v>2052040.28</v>
      </c>
      <c r="AY26" s="50">
        <f>'[1]3.ข้อมูลงบทดลอง'!AY281</f>
        <v>2743027.98</v>
      </c>
      <c r="AZ26" s="50">
        <f>'[1]3.ข้อมูลงบทดลอง'!AZ281</f>
        <v>1033504.26</v>
      </c>
      <c r="BA26" s="50">
        <f>'[1]3.ข้อมูลงบทดลอง'!BA281</f>
        <v>16077095.23</v>
      </c>
      <c r="BB26" s="50">
        <f>'[1]3.ข้อมูลงบทดลอง'!BB281</f>
        <v>413257.9</v>
      </c>
      <c r="BC26" s="50">
        <f>'[1]3.ข้อมูลงบทดลอง'!BC281</f>
        <v>25412327.100000001</v>
      </c>
      <c r="BD26" s="50">
        <f>'[1]3.ข้อมูลงบทดลอง'!BD281</f>
        <v>7804436.4900000002</v>
      </c>
      <c r="BE26" s="50">
        <f>'[1]3.ข้อมูลงบทดลอง'!BE281</f>
        <v>2390259.9</v>
      </c>
      <c r="BF26" s="50">
        <f>'[1]3.ข้อมูลงบทดลอง'!BF281</f>
        <v>1657004.5</v>
      </c>
      <c r="BG26" s="50">
        <f>'[1]3.ข้อมูลงบทดลอง'!BG281</f>
        <v>73257485.730000004</v>
      </c>
      <c r="BH26" s="50">
        <f>'[1]3.ข้อมูลงบทดลอง'!BH281</f>
        <v>1170734.9099999999</v>
      </c>
      <c r="BI26" s="50">
        <f>'[1]3.ข้อมูลงบทดลอง'!BI281</f>
        <v>1483450</v>
      </c>
      <c r="BJ26" s="50">
        <f>'[1]3.ข้อมูลงบทดลอง'!BJ281</f>
        <v>2777592.19</v>
      </c>
      <c r="BK26" s="50">
        <f>'[1]3.ข้อมูลงบทดลอง'!BK281</f>
        <v>2434666.5</v>
      </c>
      <c r="BL26" s="50">
        <f>'[1]3.ข้อมูลงบทดลอง'!BL281</f>
        <v>25800124.600000001</v>
      </c>
      <c r="BM26" s="50">
        <f>'[1]3.ข้อมูลงบทดลอง'!BM281</f>
        <v>5894832.3099999996</v>
      </c>
      <c r="BN26" s="50">
        <f>'[1]3.ข้อมูลงบทดลอง'!BN281</f>
        <v>2930974.19</v>
      </c>
      <c r="BO26" s="50">
        <f>'[1]3.ข้อมูลงบทดลอง'!BO281</f>
        <v>8591086.3300000001</v>
      </c>
      <c r="BP26" s="50">
        <f>'[1]3.ข้อมูลงบทดลอง'!BP281</f>
        <v>5031437.3</v>
      </c>
      <c r="BQ26" s="50">
        <f>'[1]3.ข้อมูลงบทดลอง'!BQ281</f>
        <v>2201282</v>
      </c>
      <c r="BR26" s="50">
        <f>'[1]3.ข้อมูลงบทดลอง'!BR281</f>
        <v>159858530.47999999</v>
      </c>
      <c r="BS26" s="50">
        <f>'[1]3.ข้อมูลงบทดลอง'!BS281</f>
        <v>3905370.01</v>
      </c>
      <c r="BT26" s="50">
        <f>'[1]3.ข้อมูลงบทดลอง'!BT281</f>
        <v>4728044.1100000003</v>
      </c>
      <c r="BU26" s="50">
        <f>'[1]3.ข้อมูลงบทดลอง'!BU281</f>
        <v>26812181.719999999</v>
      </c>
      <c r="BV26" s="50">
        <f>'[1]3.ข้อมูลงบทดลอง'!BV281</f>
        <v>820334.39</v>
      </c>
      <c r="BW26" s="50">
        <f>'[1]3.ข้อมูลงบทดลอง'!BW281</f>
        <v>2378624</v>
      </c>
      <c r="BX26" s="50">
        <f>'[1]3.ข้อมูลงบทดลอง'!BX281</f>
        <v>9301083.6400000006</v>
      </c>
      <c r="BY26" s="50">
        <f>'[1]3.ข้อมูลงบทดลอง'!BY281</f>
        <v>1632748.69</v>
      </c>
      <c r="BZ26" s="50">
        <f>'[1]3.ข้อมูลงบทดลอง'!BZ281</f>
        <v>2415771.5</v>
      </c>
      <c r="CA26" s="50">
        <f>'[1]3.ข้อมูลงบทดลอง'!CA281</f>
        <v>248971</v>
      </c>
      <c r="CB26" s="50">
        <f>'[1]3.ข้อมูลงบทดลอง'!CB281</f>
        <v>2637506.7000000002</v>
      </c>
      <c r="CC26" s="50">
        <f>'[1]3.ข้อมูลงบทดลอง'!CC281</f>
        <v>6678303.0499999998</v>
      </c>
      <c r="CD26" s="50">
        <f>'[1]3.ข้อมูลงบทดลอง'!CD281</f>
        <v>4043792.06</v>
      </c>
      <c r="CE26" s="50">
        <f>'[1]3.ข้อมูลงบทดลอง'!CE281</f>
        <v>3954565.73</v>
      </c>
      <c r="CF26" s="50">
        <f>'[1]3.ข้อมูลงบทดลอง'!CF281</f>
        <v>1636956.09</v>
      </c>
      <c r="CG26" s="50">
        <f>'[1]3.ข้อมูลงบทดลอง'!CG281</f>
        <v>1480413.1</v>
      </c>
      <c r="CH26" s="50">
        <f>'[1]3.ข้อมูลงบทดลอง'!CH281</f>
        <v>1174986.8999999999</v>
      </c>
      <c r="CI26" s="50">
        <f>'[1]3.ข้อมูลงบทดลอง'!CI281</f>
        <v>2224230.96</v>
      </c>
      <c r="CJ26" s="50">
        <f>'[1]3.ข้อมูลงบทดลอง'!CJ281</f>
        <v>6505215.0899999999</v>
      </c>
      <c r="CK26" s="50">
        <f>'[1]3.ข้อมูลงบทดลอง'!CK281</f>
        <v>2154331.7999999998</v>
      </c>
      <c r="CL26" s="50">
        <f>'[1]3.ข้อมูลงบทดลอง'!CL281</f>
        <v>1533970.14</v>
      </c>
    </row>
    <row r="27" spans="1:90" s="49" customFormat="1" x14ac:dyDescent="0.2">
      <c r="A27" s="48" t="s">
        <v>433</v>
      </c>
      <c r="B27" s="49" t="s">
        <v>434</v>
      </c>
      <c r="C27" s="50">
        <f>'[1]3.ข้อมูลงบทดลอง'!C282</f>
        <v>37135704.340000004</v>
      </c>
      <c r="D27" s="50">
        <f>'[1]3.ข้อมูลงบทดลอง'!D282</f>
        <v>1610971.75</v>
      </c>
      <c r="E27" s="50">
        <f>'[1]3.ข้อมูลงบทดลอง'!E282</f>
        <v>1413449.2</v>
      </c>
      <c r="F27" s="50">
        <f>'[1]3.ข้อมูลงบทดลอง'!F282</f>
        <v>2269807.9</v>
      </c>
      <c r="G27" s="50">
        <f>'[1]3.ข้อมูลงบทดลอง'!G282</f>
        <v>1939826</v>
      </c>
      <c r="H27" s="50">
        <f>'[1]3.ข้อมูลงบทดลอง'!H282</f>
        <v>2749843</v>
      </c>
      <c r="I27" s="50">
        <f>'[1]3.ข้อมูลงบทดลอง'!I282</f>
        <v>3205294</v>
      </c>
      <c r="J27" s="50">
        <f>'[1]3.ข้อมูลงบทดลอง'!J282</f>
        <v>2229616.91</v>
      </c>
      <c r="K27" s="50">
        <f>'[1]3.ข้อมูลงบทดลอง'!K282</f>
        <v>4501432.62</v>
      </c>
      <c r="L27" s="50">
        <f>'[1]3.ข้อมูลงบทดลอง'!L282</f>
        <v>3536197</v>
      </c>
      <c r="M27" s="50">
        <f>'[1]3.ข้อมูลงบทดลอง'!M282</f>
        <v>8009153</v>
      </c>
      <c r="N27" s="50">
        <f>'[1]3.ข้อมูลงบทดลอง'!N282</f>
        <v>135324</v>
      </c>
      <c r="O27" s="50">
        <f>'[1]3.ข้อมูลงบทดลอง'!O282</f>
        <v>10960895.310000001</v>
      </c>
      <c r="P27" s="50">
        <f>'[1]3.ข้อมูลงบทดลอง'!P282</f>
        <v>1638592.5</v>
      </c>
      <c r="Q27" s="50">
        <f>'[1]3.ข้อมูลงบทดลอง'!Q282</f>
        <v>2442812</v>
      </c>
      <c r="R27" s="50">
        <f>'[1]3.ข้อมูลงบทดลอง'!R282</f>
        <v>6799623.25</v>
      </c>
      <c r="S27" s="50">
        <f>'[1]3.ข้อมูลงบทดลอง'!S282</f>
        <v>1830585.54</v>
      </c>
      <c r="T27" s="50">
        <f>'[1]3.ข้อมูลงบทดลอง'!T282</f>
        <v>269172</v>
      </c>
      <c r="U27" s="50">
        <f>'[1]3.ข้อมูลงบทดลอง'!U282</f>
        <v>1577871</v>
      </c>
      <c r="V27" s="50">
        <f>'[1]3.ข้อมูลงบทดลอง'!V282</f>
        <v>1420680</v>
      </c>
      <c r="W27" s="50">
        <f>'[1]3.ข้อมูลงบทดลอง'!W282</f>
        <v>21025766.399999999</v>
      </c>
      <c r="X27" s="50">
        <f>'[1]3.ข้อมูลงบทดลอง'!X282</f>
        <v>489850.1</v>
      </c>
      <c r="Y27" s="50">
        <f>'[1]3.ข้อมูลงบทดลอง'!Y282</f>
        <v>1823913</v>
      </c>
      <c r="Z27" s="50">
        <f>'[1]3.ข้อมูลงบทดลอง'!Z282</f>
        <v>1160005</v>
      </c>
      <c r="AA27" s="50">
        <f>'[1]3.ข้อมูลงบทดลอง'!AA282</f>
        <v>772719</v>
      </c>
      <c r="AB27" s="50">
        <f>'[1]3.ข้อมูลงบทดลอง'!AB282</f>
        <v>599546</v>
      </c>
      <c r="AC27" s="50">
        <f>'[1]3.ข้อมูลงบทดลอง'!AC282</f>
        <v>432546.99</v>
      </c>
      <c r="AD27" s="50">
        <f>'[1]3.ข้อมูลงบทดลอง'!AD282</f>
        <v>4423870.75</v>
      </c>
      <c r="AE27" s="50">
        <f>'[1]3.ข้อมูลงบทดลอง'!AE282</f>
        <v>618066</v>
      </c>
      <c r="AF27" s="50">
        <f>'[1]3.ข้อมูลงบทดลอง'!AF282</f>
        <v>1435175</v>
      </c>
      <c r="AG27" s="50">
        <f>'[1]3.ข้อมูลงบทดลอง'!AG282</f>
        <v>1273650</v>
      </c>
      <c r="AH27" s="50">
        <f>'[1]3.ข้อมูลงบทดลอง'!AH282</f>
        <v>2775874.68</v>
      </c>
      <c r="AI27" s="50">
        <f>'[1]3.ข้อมูลงบทดลอง'!AI282</f>
        <v>1516777.6</v>
      </c>
      <c r="AJ27" s="50">
        <f>'[1]3.ข้อมูลงบทดลอง'!AJ282</f>
        <v>1165336</v>
      </c>
      <c r="AK27" s="50">
        <f>'[1]3.ข้อมูลงบทดลอง'!AK282</f>
        <v>32086381.899999999</v>
      </c>
      <c r="AL27" s="50">
        <f>'[1]3.ข้อมูลงบทดลอง'!AL282</f>
        <v>2350763.5</v>
      </c>
      <c r="AM27" s="50">
        <f>'[1]3.ข้อมูลงบทดลอง'!AM282</f>
        <v>2322160</v>
      </c>
      <c r="AN27" s="50">
        <f>'[1]3.ข้อมูลงบทดลอง'!AN282</f>
        <v>4206701.4000000004</v>
      </c>
      <c r="AO27" s="50">
        <f>'[1]3.ข้อมูลงบทดลอง'!AO282</f>
        <v>463790</v>
      </c>
      <c r="AP27" s="50">
        <f>'[1]3.ข้อมูลงบทดลอง'!AP282</f>
        <v>881692</v>
      </c>
      <c r="AQ27" s="50">
        <f>'[1]3.ข้อมูลงบทดลอง'!AQ282</f>
        <v>893617.5</v>
      </c>
      <c r="AR27" s="50">
        <f>'[1]3.ข้อมูลงบทดลอง'!AR282</f>
        <v>2042538.2</v>
      </c>
      <c r="AS27" s="50">
        <f>'[1]3.ข้อมูลงบทดลอง'!AS282</f>
        <v>2070729.93</v>
      </c>
      <c r="AT27" s="50">
        <f>'[1]3.ข้อมูลงบทดลอง'!AT282</f>
        <v>2109081</v>
      </c>
      <c r="AU27" s="50">
        <f>'[1]3.ข้อมูลงบทดลอง'!AU282</f>
        <v>4158702.5</v>
      </c>
      <c r="AV27" s="50">
        <f>'[1]3.ข้อมูลงบทดลอง'!AV282</f>
        <v>1039300</v>
      </c>
      <c r="AW27" s="50">
        <f>'[1]3.ข้อมูลงบทดลอง'!AW282</f>
        <v>1393668</v>
      </c>
      <c r="AX27" s="50">
        <f>'[1]3.ข้อมูลงบทดลอง'!AX282</f>
        <v>3431381.42</v>
      </c>
      <c r="AY27" s="50">
        <f>'[1]3.ข้อมูลงบทดลอง'!AY282</f>
        <v>2389890.4</v>
      </c>
      <c r="AZ27" s="50">
        <f>'[1]3.ข้อมูลงบทดลอง'!AZ282</f>
        <v>1561934</v>
      </c>
      <c r="BA27" s="50">
        <f>'[1]3.ข้อมูลงบทดลอง'!BA282</f>
        <v>18143231.399999999</v>
      </c>
      <c r="BB27" s="50">
        <f>'[1]3.ข้อมูลงบทดลอง'!BB282</f>
        <v>521610</v>
      </c>
      <c r="BC27" s="50">
        <f>'[1]3.ข้อมูลงบทดลอง'!BC282</f>
        <v>12320446.35</v>
      </c>
      <c r="BD27" s="50">
        <f>'[1]3.ข้อมูลงบทดลอง'!BD282</f>
        <v>6361431.2599999998</v>
      </c>
      <c r="BE27" s="50">
        <f>'[1]3.ข้อมูลงบทดลอง'!BE282</f>
        <v>2423954.7999999998</v>
      </c>
      <c r="BF27" s="50">
        <f>'[1]3.ข้อมูลงบทดลอง'!BF282</f>
        <v>2630733</v>
      </c>
      <c r="BG27" s="50">
        <f>'[1]3.ข้อมูลงบทดลอง'!BG282</f>
        <v>16681683.41</v>
      </c>
      <c r="BH27" s="50">
        <f>'[1]3.ข้อมูลงบทดลอง'!BH282</f>
        <v>587131.19999999995</v>
      </c>
      <c r="BI27" s="50">
        <f>'[1]3.ข้อมูลงบทดลอง'!BI282</f>
        <v>1490537.98</v>
      </c>
      <c r="BJ27" s="50">
        <f>'[1]3.ข้อมูลงบทดลอง'!BJ282</f>
        <v>1581709</v>
      </c>
      <c r="BK27" s="50">
        <f>'[1]3.ข้อมูลงบทดลอง'!BK282</f>
        <v>1509417</v>
      </c>
      <c r="BL27" s="50">
        <f>'[1]3.ข้อมูลงบทดลอง'!BL282</f>
        <v>28646080.420000002</v>
      </c>
      <c r="BM27" s="50">
        <f>'[1]3.ข้อมูลงบทดลอง'!BM282</f>
        <v>4221769.5</v>
      </c>
      <c r="BN27" s="50">
        <f>'[1]3.ข้อมูลงบทดลอง'!BN282</f>
        <v>2406689.2000000002</v>
      </c>
      <c r="BO27" s="50">
        <f>'[1]3.ข้อมูลงบทดลอง'!BO282</f>
        <v>4157898.4</v>
      </c>
      <c r="BP27" s="50">
        <f>'[1]3.ข้อมูลงบทดลอง'!BP282</f>
        <v>1346510.2</v>
      </c>
      <c r="BQ27" s="50">
        <f>'[1]3.ข้อมูลงบทดลอง'!BQ282</f>
        <v>2807916.6</v>
      </c>
      <c r="BR27" s="50">
        <f>'[1]3.ข้อมูลงบทดลอง'!BR282</f>
        <v>70740172.400000006</v>
      </c>
      <c r="BS27" s="50">
        <f>'[1]3.ข้อมูลงบทดลอง'!BS282</f>
        <v>4465691</v>
      </c>
      <c r="BT27" s="50">
        <f>'[1]3.ข้อมูลงบทดลอง'!BT282</f>
        <v>2575095</v>
      </c>
      <c r="BU27" s="50">
        <f>'[1]3.ข้อมูลงบทดลอง'!BU282</f>
        <v>15077316.5</v>
      </c>
      <c r="BV27" s="50">
        <f>'[1]3.ข้อมูลงบทดลอง'!BV282</f>
        <v>74600</v>
      </c>
      <c r="BW27" s="50">
        <f>'[1]3.ข้อมูลงบทดลอง'!BW282</f>
        <v>2676803.7999999998</v>
      </c>
      <c r="BX27" s="50">
        <f>'[1]3.ข้อมูลงบทดลอง'!BX282</f>
        <v>5581272</v>
      </c>
      <c r="BY27" s="50">
        <f>'[1]3.ข้อมูลงบทดลอง'!BY282</f>
        <v>1875629</v>
      </c>
      <c r="BZ27" s="50">
        <f>'[1]3.ข้อมูลงบทดลอง'!BZ282</f>
        <v>1613440.7</v>
      </c>
      <c r="CA27" s="50">
        <f>'[1]3.ข้อมูลงบทดลอง'!CA282</f>
        <v>1550518</v>
      </c>
      <c r="CB27" s="50">
        <f>'[1]3.ข้อมูลงบทดลอง'!CB282</f>
        <v>3943440.5</v>
      </c>
      <c r="CC27" s="50">
        <f>'[1]3.ข้อมูลงบทดลอง'!CC282</f>
        <v>7036689</v>
      </c>
      <c r="CD27" s="50">
        <f>'[1]3.ข้อมูลงบทดลอง'!CD282</f>
        <v>2635279</v>
      </c>
      <c r="CE27" s="50">
        <f>'[1]3.ข้อมูลงบทดลอง'!CE282</f>
        <v>1641975.9</v>
      </c>
      <c r="CF27" s="50">
        <f>'[1]3.ข้อมูลงบทดลอง'!CF282</f>
        <v>1395691</v>
      </c>
      <c r="CG27" s="50">
        <f>'[1]3.ข้อมูลงบทดลอง'!CG282</f>
        <v>1697369.22</v>
      </c>
      <c r="CH27" s="50">
        <f>'[1]3.ข้อมูลงบทดลอง'!CH282</f>
        <v>3645896</v>
      </c>
      <c r="CI27" s="50">
        <f>'[1]3.ข้อมูลงบทดลอง'!CI282</f>
        <v>2044256</v>
      </c>
      <c r="CJ27" s="50">
        <f>'[1]3.ข้อมูลงบทดลอง'!CJ282</f>
        <v>8392844</v>
      </c>
      <c r="CK27" s="50">
        <f>'[1]3.ข้อมูลงบทดลอง'!CK282</f>
        <v>1496580.01</v>
      </c>
      <c r="CL27" s="50">
        <f>'[1]3.ข้อมูลงบทดลอง'!CL282</f>
        <v>872941.8</v>
      </c>
    </row>
    <row r="28" spans="1:90" s="49" customFormat="1" x14ac:dyDescent="0.2">
      <c r="A28" s="48" t="s">
        <v>435</v>
      </c>
      <c r="B28" s="49" t="s">
        <v>436</v>
      </c>
      <c r="C28" s="50">
        <f>'[1]3.ข้อมูลงบทดลอง'!C283</f>
        <v>4011039.28</v>
      </c>
      <c r="D28" s="50">
        <f>'[1]3.ข้อมูลงบทดลอง'!D283</f>
        <v>488483.25</v>
      </c>
      <c r="E28" s="50">
        <f>'[1]3.ข้อมูลงบทดลอง'!E283</f>
        <v>569470</v>
      </c>
      <c r="F28" s="50">
        <f>'[1]3.ข้อมูลงบทดลอง'!F283</f>
        <v>264726.34000000003</v>
      </c>
      <c r="G28" s="50">
        <f>'[1]3.ข้อมูลงบทดลอง'!G283</f>
        <v>262693.78000000003</v>
      </c>
      <c r="H28" s="50">
        <f>'[1]3.ข้อมูลงบทดลอง'!H283</f>
        <v>842389.77</v>
      </c>
      <c r="I28" s="50">
        <f>'[1]3.ข้อมูลงบทดลอง'!I283</f>
        <v>955668.3</v>
      </c>
      <c r="J28" s="50">
        <f>'[1]3.ข้อมูลงบทดลอง'!J283</f>
        <v>774010.46</v>
      </c>
      <c r="K28" s="50">
        <f>'[1]3.ข้อมูลงบทดลอง'!K283</f>
        <v>1042130.34</v>
      </c>
      <c r="L28" s="50">
        <f>'[1]3.ข้อมูลงบทดลอง'!L283</f>
        <v>1677144.16</v>
      </c>
      <c r="M28" s="50">
        <f>'[1]3.ข้อมูลงบทดลอง'!M283</f>
        <v>1744493.6</v>
      </c>
      <c r="N28" s="50">
        <f>'[1]3.ข้อมูลงบทดลอง'!N283</f>
        <v>67195.58</v>
      </c>
      <c r="O28" s="50">
        <f>'[1]3.ข้อมูลงบทดลอง'!O283</f>
        <v>5287571.79</v>
      </c>
      <c r="P28" s="50">
        <f>'[1]3.ข้อมูลงบทดลอง'!P283</f>
        <v>1363508.5</v>
      </c>
      <c r="Q28" s="50">
        <f>'[1]3.ข้อมูลงบทดลอง'!Q283</f>
        <v>973281</v>
      </c>
      <c r="R28" s="50">
        <f>'[1]3.ข้อมูลงบทดลอง'!R283</f>
        <v>978580.3</v>
      </c>
      <c r="S28" s="50">
        <f>'[1]3.ข้อมูลงบทดลอง'!S283</f>
        <v>964497</v>
      </c>
      <c r="T28" s="50">
        <f>'[1]3.ข้อมูลงบทดลอง'!T283</f>
        <v>369267.8</v>
      </c>
      <c r="U28" s="50">
        <f>'[1]3.ข้อมูลงบทดลอง'!U283</f>
        <v>1427375.67</v>
      </c>
      <c r="V28" s="50">
        <f>'[1]3.ข้อมูลงบทดลอง'!V283</f>
        <v>284630</v>
      </c>
      <c r="W28" s="50">
        <f>'[1]3.ข้อมูลงบทดลอง'!W283</f>
        <v>15497796.039999999</v>
      </c>
      <c r="X28" s="50">
        <f>'[1]3.ข้อมูลงบทดลอง'!X283</f>
        <v>355222.08</v>
      </c>
      <c r="Y28" s="50">
        <f>'[1]3.ข้อมูลงบทดลอง'!Y283</f>
        <v>532212.76</v>
      </c>
      <c r="Z28" s="50">
        <f>'[1]3.ข้อมูลงบทดลอง'!Z283</f>
        <v>927326</v>
      </c>
      <c r="AA28" s="50">
        <f>'[1]3.ข้อมูลงบทดลอง'!AA283</f>
        <v>55030</v>
      </c>
      <c r="AB28" s="50">
        <f>'[1]3.ข้อมูลงบทดลอง'!AB283</f>
        <v>285003.59999999998</v>
      </c>
      <c r="AC28" s="50">
        <f>'[1]3.ข้อมูลงบทดลอง'!AC283</f>
        <v>220310.21</v>
      </c>
      <c r="AD28" s="50">
        <f>'[1]3.ข้อมูลงบทดลอง'!AD283</f>
        <v>3231360.54</v>
      </c>
      <c r="AE28" s="50">
        <f>'[1]3.ข้อมูลงบทดลอง'!AE283</f>
        <v>620694.80000000005</v>
      </c>
      <c r="AF28" s="50">
        <f>'[1]3.ข้อมูลงบทดลอง'!AF283</f>
        <v>473902.35</v>
      </c>
      <c r="AG28" s="50">
        <f>'[1]3.ข้อมูลงบทดลอง'!AG283</f>
        <v>1762575.8</v>
      </c>
      <c r="AH28" s="50">
        <f>'[1]3.ข้อมูลงบทดลอง'!AH283</f>
        <v>517094</v>
      </c>
      <c r="AI28" s="50">
        <f>'[1]3.ข้อมูลงบทดลอง'!AI283</f>
        <v>1307862.08</v>
      </c>
      <c r="AJ28" s="50">
        <f>'[1]3.ข้อมูลงบทดลอง'!AJ283</f>
        <v>1081563.6000000001</v>
      </c>
      <c r="AK28" s="50">
        <f>'[1]3.ข้อมูลงบทดลอง'!AK283</f>
        <v>15733270.300000001</v>
      </c>
      <c r="AL28" s="50">
        <f>'[1]3.ข้อมูลงบทดลอง'!AL283</f>
        <v>1599894.8</v>
      </c>
      <c r="AM28" s="50">
        <f>'[1]3.ข้อมูลงบทดลอง'!AM283</f>
        <v>2084802.8</v>
      </c>
      <c r="AN28" s="50">
        <f>'[1]3.ข้อมูลงบทดลอง'!AN283</f>
        <v>6287558.4400000004</v>
      </c>
      <c r="AO28" s="50">
        <f>'[1]3.ข้อมูลงบทดลอง'!AO283</f>
        <v>1473022.72</v>
      </c>
      <c r="AP28" s="50">
        <f>'[1]3.ข้อมูลงบทดลอง'!AP283</f>
        <v>758931.8</v>
      </c>
      <c r="AQ28" s="50">
        <f>'[1]3.ข้อมูลงบทดลอง'!AQ283</f>
        <v>180898</v>
      </c>
      <c r="AR28" s="50">
        <f>'[1]3.ข้อมูลงบทดลอง'!AR283</f>
        <v>7020984.3899999997</v>
      </c>
      <c r="AS28" s="50">
        <f>'[1]3.ข้อมูลงบทดลอง'!AS283</f>
        <v>1401343.89</v>
      </c>
      <c r="AT28" s="50">
        <f>'[1]3.ข้อมูลงบทดลอง'!AT283</f>
        <v>1187214</v>
      </c>
      <c r="AU28" s="50">
        <f>'[1]3.ข้อมูลงบทดลอง'!AU283</f>
        <v>760707</v>
      </c>
      <c r="AV28" s="50">
        <f>'[1]3.ข้อมูลงบทดลอง'!AV283</f>
        <v>1108577</v>
      </c>
      <c r="AW28" s="50">
        <f>'[1]3.ข้อมูลงบทดลอง'!AW283</f>
        <v>1065415</v>
      </c>
      <c r="AX28" s="50">
        <f>'[1]3.ข้อมูลงบทดลอง'!AX283</f>
        <v>2453231.39</v>
      </c>
      <c r="AY28" s="50">
        <f>'[1]3.ข้อมูลงบทดลอง'!AY283</f>
        <v>948631</v>
      </c>
      <c r="AZ28" s="50">
        <f>'[1]3.ข้อมูลงบทดลอง'!AZ283</f>
        <v>159365.95000000001</v>
      </c>
      <c r="BA28" s="50">
        <f>'[1]3.ข้อมูลงบทดลอง'!BA283</f>
        <v>2615906.6</v>
      </c>
      <c r="BB28" s="50">
        <f>'[1]3.ข้อมูลงบทดลอง'!BB283</f>
        <v>847347.41</v>
      </c>
      <c r="BC28" s="50">
        <f>'[1]3.ข้อมูลงบทดลอง'!BC283</f>
        <v>1698869.6</v>
      </c>
      <c r="BD28" s="50">
        <f>'[1]3.ข้อมูลงบทดลอง'!BD283</f>
        <v>891260.5</v>
      </c>
      <c r="BE28" s="50">
        <f>'[1]3.ข้อมูลงบทดลอง'!BE283</f>
        <v>585488.72</v>
      </c>
      <c r="BF28" s="50">
        <f>'[1]3.ข้อมูลงบทดลอง'!BF283</f>
        <v>656001.01</v>
      </c>
      <c r="BG28" s="50">
        <f>'[1]3.ข้อมูลงบทดลอง'!BG283</f>
        <v>7405783.4199999999</v>
      </c>
      <c r="BH28" s="50">
        <f>'[1]3.ข้อมูลงบทดลอง'!BH283</f>
        <v>654151.97</v>
      </c>
      <c r="BI28" s="50">
        <f>'[1]3.ข้อมูลงบทดลอง'!BI283</f>
        <v>746460.1</v>
      </c>
      <c r="BJ28" s="50">
        <f>'[1]3.ข้อมูลงบทดลอง'!BJ283</f>
        <v>452357.6</v>
      </c>
      <c r="BK28" s="50">
        <f>'[1]3.ข้อมูลงบทดลอง'!BK283</f>
        <v>534754</v>
      </c>
      <c r="BL28" s="50">
        <f>'[1]3.ข้อมูลงบทดลอง'!BL283</f>
        <v>5543170.7300000004</v>
      </c>
      <c r="BM28" s="50">
        <f>'[1]3.ข้อมูลงบทดลอง'!BM283</f>
        <v>5025643.6900000004</v>
      </c>
      <c r="BN28" s="50">
        <f>'[1]3.ข้อมูลงบทดลอง'!BN283</f>
        <v>915458.6</v>
      </c>
      <c r="BO28" s="50">
        <f>'[1]3.ข้อมูลงบทดลอง'!BO283</f>
        <v>2069373.4</v>
      </c>
      <c r="BP28" s="50">
        <f>'[1]3.ข้อมูลงบทดลอง'!BP283</f>
        <v>2004424</v>
      </c>
      <c r="BQ28" s="50">
        <f>'[1]3.ข้อมูลงบทดลอง'!BQ283</f>
        <v>1124032.97</v>
      </c>
      <c r="BR28" s="50">
        <f>'[1]3.ข้อมูลงบทดลอง'!BR283</f>
        <v>22098855.07</v>
      </c>
      <c r="BS28" s="50">
        <f>'[1]3.ข้อมูลงบทดลอง'!BS283</f>
        <v>2032556.36</v>
      </c>
      <c r="BT28" s="50">
        <f>'[1]3.ข้อมูลงบทดลอง'!BT283</f>
        <v>1518172</v>
      </c>
      <c r="BU28" s="50">
        <f>'[1]3.ข้อมูลงบทดลอง'!BU283</f>
        <v>6532060.4000000004</v>
      </c>
      <c r="BV28" s="50">
        <f>'[1]3.ข้อมูลงบทดลอง'!BV283</f>
        <v>630095.04</v>
      </c>
      <c r="BW28" s="50">
        <f>'[1]3.ข้อมูลงบทดลอง'!BW283</f>
        <v>672552.4</v>
      </c>
      <c r="BX28" s="50">
        <f>'[1]3.ข้อมูลงบทดลอง'!BX283</f>
        <v>3007920.7</v>
      </c>
      <c r="BY28" s="50">
        <f>'[1]3.ข้อมูลงบทดลอง'!BY283</f>
        <v>703354.1</v>
      </c>
      <c r="BZ28" s="50">
        <f>'[1]3.ข้อมูลงบทดลอง'!BZ283</f>
        <v>501403.9</v>
      </c>
      <c r="CA28" s="50">
        <f>'[1]3.ข้อมูลงบทดลอง'!CA283</f>
        <v>254760.6</v>
      </c>
      <c r="CB28" s="50">
        <f>'[1]3.ข้อมูลงบทดลอง'!CB283</f>
        <v>1973644.5</v>
      </c>
      <c r="CC28" s="50">
        <f>'[1]3.ข้อมูลงบทดลอง'!CC283</f>
        <v>3663258.2</v>
      </c>
      <c r="CD28" s="50">
        <f>'[1]3.ข้อมูลงบทดลอง'!CD283</f>
        <v>165309</v>
      </c>
      <c r="CE28" s="50">
        <f>'[1]3.ข้อมูลงบทดลอง'!CE283</f>
        <v>1180053.33</v>
      </c>
      <c r="CF28" s="50">
        <f>'[1]3.ข้อมูลงบทดลอง'!CF283</f>
        <v>1038304.8</v>
      </c>
      <c r="CG28" s="50">
        <f>'[1]3.ข้อมูลงบทดลอง'!CG283</f>
        <v>753301.38</v>
      </c>
      <c r="CH28" s="50">
        <f>'[1]3.ข้อมูลงบทดลอง'!CH283</f>
        <v>612980</v>
      </c>
      <c r="CI28" s="50">
        <f>'[1]3.ข้อมูลงบทดลอง'!CI283</f>
        <v>788927.29</v>
      </c>
      <c r="CJ28" s="50">
        <f>'[1]3.ข้อมูลงบทดลอง'!CJ283</f>
        <v>2158929.66</v>
      </c>
      <c r="CK28" s="50">
        <f>'[1]3.ข้อมูลงบทดลอง'!CK283</f>
        <v>827687.5</v>
      </c>
      <c r="CL28" s="50">
        <f>'[1]3.ข้อมูลงบทดลอง'!CL283</f>
        <v>387531.65</v>
      </c>
    </row>
    <row r="29" spans="1:90" s="49" customFormat="1" x14ac:dyDescent="0.2">
      <c r="A29" s="48" t="s">
        <v>437</v>
      </c>
      <c r="B29" s="49" t="s">
        <v>438</v>
      </c>
      <c r="C29" s="50">
        <f>'[1]3.ข้อมูลงบทดลอง'!C284</f>
        <v>7024614.9100000001</v>
      </c>
      <c r="D29" s="50">
        <f>'[1]3.ข้อมูลงบทดลอง'!D284</f>
        <v>401392.61</v>
      </c>
      <c r="E29" s="50">
        <f>'[1]3.ข้อมูลงบทดลอง'!E284</f>
        <v>384007.08</v>
      </c>
      <c r="F29" s="50">
        <f>'[1]3.ข้อมูลงบทดลอง'!F284</f>
        <v>423842</v>
      </c>
      <c r="G29" s="50">
        <f>'[1]3.ข้อมูลงบทดลอง'!G284</f>
        <v>129012.1</v>
      </c>
      <c r="H29" s="50">
        <f>'[1]3.ข้อมูลงบทดลอง'!H284</f>
        <v>781753.23</v>
      </c>
      <c r="I29" s="50">
        <f>'[1]3.ข้อมูลงบทดลอง'!I284</f>
        <v>1418014.45</v>
      </c>
      <c r="J29" s="50">
        <f>'[1]3.ข้อมูลงบทดลอง'!J284</f>
        <v>2997915.37</v>
      </c>
      <c r="K29" s="50">
        <f>'[1]3.ข้อมูลงบทดลอง'!K284</f>
        <v>301585.86</v>
      </c>
      <c r="L29" s="50">
        <f>'[1]3.ข้อมูลงบทดลอง'!L284</f>
        <v>288490.34000000003</v>
      </c>
      <c r="M29" s="50">
        <f>'[1]3.ข้อมูลงบทดลอง'!M284</f>
        <v>9781381.7300000004</v>
      </c>
      <c r="N29" s="50">
        <f>'[1]3.ข้อมูลงบทดลอง'!N284</f>
        <v>131490.19</v>
      </c>
      <c r="O29" s="50">
        <f>'[1]3.ข้อมูลงบทดลอง'!O284</f>
        <v>5047578.0999999996</v>
      </c>
      <c r="P29" s="50">
        <f>'[1]3.ข้อมูลงบทดลอง'!P284</f>
        <v>789920.27</v>
      </c>
      <c r="Q29" s="50">
        <f>'[1]3.ข้อมูลงบทดลอง'!Q284</f>
        <v>632529.87</v>
      </c>
      <c r="R29" s="50">
        <f>'[1]3.ข้อมูลงบทดลอง'!R284</f>
        <v>2393669.36</v>
      </c>
      <c r="S29" s="50">
        <f>'[1]3.ข้อมูลงบทดลอง'!S284</f>
        <v>600567.47</v>
      </c>
      <c r="T29" s="50">
        <f>'[1]3.ข้อมูลงบทดลอง'!T284</f>
        <v>449947.8</v>
      </c>
      <c r="U29" s="50">
        <f>'[1]3.ข้อมูลงบทดลอง'!U284</f>
        <v>653268.17000000004</v>
      </c>
      <c r="V29" s="50">
        <f>'[1]3.ข้อมูลงบทดลอง'!V284</f>
        <v>236935.05</v>
      </c>
      <c r="W29" s="50">
        <f>'[1]3.ข้อมูลงบทดลอง'!W284</f>
        <v>6783573.6500000004</v>
      </c>
      <c r="X29" s="50">
        <f>'[1]3.ข้อมูลงบทดลอง'!X284</f>
        <v>58306.77</v>
      </c>
      <c r="Y29" s="50">
        <f>'[1]3.ข้อมูลงบทดลอง'!Y284</f>
        <v>1462035</v>
      </c>
      <c r="Z29" s="50">
        <f>'[1]3.ข้อมูลงบทดลอง'!Z284</f>
        <v>767963.1</v>
      </c>
      <c r="AA29" s="50">
        <f>'[1]3.ข้อมูลงบทดลอง'!AA284</f>
        <v>59491.08</v>
      </c>
      <c r="AB29" s="50">
        <f>'[1]3.ข้อมูลงบทดลอง'!AB284</f>
        <v>66761</v>
      </c>
      <c r="AC29" s="50">
        <f>'[1]3.ข้อมูลงบทดลอง'!AC284</f>
        <v>202057.58</v>
      </c>
      <c r="AD29" s="50">
        <f>'[1]3.ข้อมูลงบทดลอง'!AD284</f>
        <v>885849.73</v>
      </c>
      <c r="AE29" s="50">
        <f>'[1]3.ข้อมูลงบทดลอง'!AE284</f>
        <v>250176.5</v>
      </c>
      <c r="AF29" s="50">
        <f>'[1]3.ข้อมูลงบทดลอง'!AF284</f>
        <v>493373.2</v>
      </c>
      <c r="AG29" s="50">
        <f>'[1]3.ข้อมูลงบทดลอง'!AG284</f>
        <v>265665.77</v>
      </c>
      <c r="AH29" s="50">
        <f>'[1]3.ข้อมูลงบทดลอง'!AH284</f>
        <v>869395.38</v>
      </c>
      <c r="AI29" s="50">
        <f>'[1]3.ข้อมูลงบทดลอง'!AI284</f>
        <v>423924.75</v>
      </c>
      <c r="AJ29" s="50">
        <f>'[1]3.ข้อมูลงบทดลอง'!AJ284</f>
        <v>180282.01</v>
      </c>
      <c r="AK29" s="50">
        <f>'[1]3.ข้อมูลงบทดลอง'!AK284</f>
        <v>17400718.109999999</v>
      </c>
      <c r="AL29" s="50">
        <f>'[1]3.ข้อมูลงบทดลอง'!AL284</f>
        <v>610001.48</v>
      </c>
      <c r="AM29" s="50">
        <f>'[1]3.ข้อมูลงบทดลอง'!AM284</f>
        <v>728737.31</v>
      </c>
      <c r="AN29" s="50">
        <f>'[1]3.ข้อมูลงบทดลอง'!AN284</f>
        <v>1426891.43</v>
      </c>
      <c r="AO29" s="50">
        <f>'[1]3.ข้อมูลงบทดลอง'!AO284</f>
        <v>551504.62</v>
      </c>
      <c r="AP29" s="50">
        <f>'[1]3.ข้อมูลงบทดลอง'!AP284</f>
        <v>356999.59</v>
      </c>
      <c r="AQ29" s="50">
        <f>'[1]3.ข้อมูลงบทดลอง'!AQ284</f>
        <v>171778.34</v>
      </c>
      <c r="AR29" s="50">
        <f>'[1]3.ข้อมูลงบทดลอง'!AR284</f>
        <v>4760936.78</v>
      </c>
      <c r="AS29" s="50">
        <f>'[1]3.ข้อมูลงบทดลอง'!AS284</f>
        <v>508206.21</v>
      </c>
      <c r="AT29" s="50">
        <f>'[1]3.ข้อมูลงบทดลอง'!AT284</f>
        <v>1294140.82</v>
      </c>
      <c r="AU29" s="50">
        <f>'[1]3.ข้อมูลงบทดลอง'!AU284</f>
        <v>655924.57999999996</v>
      </c>
      <c r="AV29" s="50">
        <f>'[1]3.ข้อมูลงบทดลอง'!AV284</f>
        <v>854781.1</v>
      </c>
      <c r="AW29" s="50">
        <f>'[1]3.ข้อมูลงบทดลอง'!AW284</f>
        <v>374010.94</v>
      </c>
      <c r="AX29" s="50">
        <f>'[1]3.ข้อมูลงบทดลอง'!AX284</f>
        <v>607288.17000000004</v>
      </c>
      <c r="AY29" s="50">
        <f>'[1]3.ข้อมูลงบทดลอง'!AY284</f>
        <v>767251.5</v>
      </c>
      <c r="AZ29" s="50">
        <f>'[1]3.ข้อมูลงบทดลอง'!AZ284</f>
        <v>157090</v>
      </c>
      <c r="BA29" s="50">
        <f>'[1]3.ข้อมูลงบทดลอง'!BA284</f>
        <v>1994488.89</v>
      </c>
      <c r="BB29" s="50">
        <f>'[1]3.ข้อมูลงบทดลอง'!BB284</f>
        <v>210362.28</v>
      </c>
      <c r="BC29" s="50">
        <f>'[1]3.ข้อมูลงบทดลอง'!BC284</f>
        <v>4230894.8499999996</v>
      </c>
      <c r="BD29" s="50">
        <f>'[1]3.ข้อมูลงบทดลอง'!BD284</f>
        <v>619540.68000000005</v>
      </c>
      <c r="BE29" s="50">
        <f>'[1]3.ข้อมูลงบทดลอง'!BE284</f>
        <v>241303.06</v>
      </c>
      <c r="BF29" s="50">
        <f>'[1]3.ข้อมูลงบทดลอง'!BF284</f>
        <v>473858.31</v>
      </c>
      <c r="BG29" s="50">
        <f>'[1]3.ข้อมูลงบทดลอง'!BG284</f>
        <v>22752324.34</v>
      </c>
      <c r="BH29" s="50">
        <f>'[1]3.ข้อมูลงบทดลอง'!BH284</f>
        <v>395673.22</v>
      </c>
      <c r="BI29" s="50">
        <f>'[1]3.ข้อมูลงบทดลอง'!BI284</f>
        <v>1179835.7</v>
      </c>
      <c r="BJ29" s="50">
        <f>'[1]3.ข้อมูลงบทดลอง'!BJ284</f>
        <v>708501.75</v>
      </c>
      <c r="BK29" s="50">
        <f>'[1]3.ข้อมูลงบทดลอง'!BK284</f>
        <v>793984.1</v>
      </c>
      <c r="BL29" s="50">
        <f>'[1]3.ข้อมูลงบทดลอง'!BL284</f>
        <v>4853219.5999999996</v>
      </c>
      <c r="BM29" s="50">
        <f>'[1]3.ข้อมูลงบทดลอง'!BM284</f>
        <v>783666.25</v>
      </c>
      <c r="BN29" s="50">
        <f>'[1]3.ข้อมูลงบทดลอง'!BN284</f>
        <v>735205.6</v>
      </c>
      <c r="BO29" s="50">
        <f>'[1]3.ข้อมูลงบทดลอง'!BO284</f>
        <v>1188861.6599999999</v>
      </c>
      <c r="BP29" s="50">
        <f>'[1]3.ข้อมูลงบทดลอง'!BP284</f>
        <v>1007487.96</v>
      </c>
      <c r="BQ29" s="50">
        <f>'[1]3.ข้อมูลงบทดลอง'!BQ284</f>
        <v>1188059.6499999999</v>
      </c>
      <c r="BR29" s="50">
        <f>'[1]3.ข้อมูลงบทดลอง'!BR284</f>
        <v>17473788.809999999</v>
      </c>
      <c r="BS29" s="50">
        <f>'[1]3.ข้อมูลงบทดลอง'!BS284</f>
        <v>2234743.44</v>
      </c>
      <c r="BT29" s="50">
        <f>'[1]3.ข้อมูลงบทดลอง'!BT284</f>
        <v>108350</v>
      </c>
      <c r="BU29" s="50">
        <f>'[1]3.ข้อมูลงบทดลอง'!BU284</f>
        <v>2719245.99</v>
      </c>
      <c r="BV29" s="50">
        <f>'[1]3.ข้อมูลงบทดลอง'!BV284</f>
        <v>1593363.2</v>
      </c>
      <c r="BW29" s="50">
        <f>'[1]3.ข้อมูลงบทดลอง'!BW284</f>
        <v>3169799.59</v>
      </c>
      <c r="BX29" s="50">
        <f>'[1]3.ข้อมูลงบทดลอง'!BX284</f>
        <v>2191413.7999999998</v>
      </c>
      <c r="BY29" s="50">
        <f>'[1]3.ข้อมูลงบทดลอง'!BY284</f>
        <v>264546.39</v>
      </c>
      <c r="BZ29" s="50">
        <f>'[1]3.ข้อมูลงบทดลอง'!BZ284</f>
        <v>341723.9</v>
      </c>
      <c r="CA29" s="50">
        <f>'[1]3.ข้อมูลงบทดลอง'!CA284</f>
        <v>653287.89</v>
      </c>
      <c r="CB29" s="50">
        <f>'[1]3.ข้อมูลงบทดลอง'!CB284</f>
        <v>227810.05</v>
      </c>
      <c r="CC29" s="50">
        <f>'[1]3.ข้อมูลงบทดลอง'!CC284</f>
        <v>1605811.2</v>
      </c>
      <c r="CD29" s="50">
        <f>'[1]3.ข้อมูลงบทดลอง'!CD284</f>
        <v>625935.68999999994</v>
      </c>
      <c r="CE29" s="50">
        <f>'[1]3.ข้อมูลงบทดลอง'!CE284</f>
        <v>1820195.44</v>
      </c>
      <c r="CF29" s="50">
        <f>'[1]3.ข้อมูลงบทดลอง'!CF284</f>
        <v>781982.78</v>
      </c>
      <c r="CG29" s="50">
        <f>'[1]3.ข้อมูลงบทดลอง'!CG284</f>
        <v>597008.71</v>
      </c>
      <c r="CH29" s="50">
        <f>'[1]3.ข้อมูลงบทดลอง'!CH284</f>
        <v>105706.86</v>
      </c>
      <c r="CI29" s="50">
        <f>'[1]3.ข้อมูลงบทดลอง'!CI284</f>
        <v>556294.57999999996</v>
      </c>
      <c r="CJ29" s="50">
        <f>'[1]3.ข้อมูลงบทดลอง'!CJ284</f>
        <v>2175811.7799999998</v>
      </c>
      <c r="CK29" s="50">
        <f>'[1]3.ข้อมูลงบทดลอง'!CK284</f>
        <v>663625.98</v>
      </c>
      <c r="CL29" s="50">
        <f>'[1]3.ข้อมูลงบทดลอง'!CL284</f>
        <v>983304.12</v>
      </c>
    </row>
    <row r="30" spans="1:90" s="51" customFormat="1" x14ac:dyDescent="0.2">
      <c r="A30" s="48" t="s">
        <v>439</v>
      </c>
      <c r="B30" s="49" t="s">
        <v>440</v>
      </c>
      <c r="C30" s="50">
        <f>'[1]3.ข้อมูลงบทดลอง'!C285</f>
        <v>4182105.28</v>
      </c>
      <c r="D30" s="50">
        <f>'[1]3.ข้อมูลงบทดลอง'!D285</f>
        <v>137554</v>
      </c>
      <c r="E30" s="50">
        <f>'[1]3.ข้อมูลงบทดลอง'!E285</f>
        <v>107900</v>
      </c>
      <c r="F30" s="50">
        <f>'[1]3.ข้อมูลงบทดลอง'!F285</f>
        <v>163780</v>
      </c>
      <c r="G30" s="50">
        <f>'[1]3.ข้อมูลงบทดลอง'!G285</f>
        <v>361140</v>
      </c>
      <c r="H30" s="50">
        <f>'[1]3.ข้อมูลงบทดลอง'!H285</f>
        <v>480095</v>
      </c>
      <c r="I30" s="50">
        <f>'[1]3.ข้อมูลงบทดลอง'!I285</f>
        <v>80000</v>
      </c>
      <c r="J30" s="50">
        <f>'[1]3.ข้อมูลงบทดลอง'!J285</f>
        <v>175590</v>
      </c>
      <c r="K30" s="50">
        <f>'[1]3.ข้อมูลงบทดลอง'!K285</f>
        <v>210880</v>
      </c>
      <c r="L30" s="50">
        <f>'[1]3.ข้อมูลงบทดลอง'!L285</f>
        <v>873770</v>
      </c>
      <c r="M30" s="50">
        <f>'[1]3.ข้อมูลงบทดลอง'!M285</f>
        <v>891440</v>
      </c>
      <c r="N30" s="50">
        <f>'[1]3.ข้อมูลงบทดลอง'!N285</f>
        <v>166006.74</v>
      </c>
      <c r="O30" s="50">
        <f>'[1]3.ข้อมูลงบทดลอง'!O285</f>
        <v>661578</v>
      </c>
      <c r="P30" s="50">
        <f>'[1]3.ข้อมูลงบทดลอง'!P285</f>
        <v>416980</v>
      </c>
      <c r="Q30" s="50">
        <f>'[1]3.ข้อมูลงบทดลอง'!Q285</f>
        <v>154660</v>
      </c>
      <c r="R30" s="50">
        <f>'[1]3.ข้อมูลงบทดลอง'!R285</f>
        <v>1167680</v>
      </c>
      <c r="S30" s="50">
        <f>'[1]3.ข้อมูลงบทดลอง'!S285</f>
        <v>498049</v>
      </c>
      <c r="T30" s="50">
        <f>'[1]3.ข้อมูลงบทดลอง'!T285</f>
        <v>333980</v>
      </c>
      <c r="U30" s="50">
        <f>'[1]3.ข้อมูลงบทดลอง'!U285</f>
        <v>628170</v>
      </c>
      <c r="V30" s="50">
        <f>'[1]3.ข้อมูลงบทดลอง'!V285</f>
        <v>104650</v>
      </c>
      <c r="W30" s="50">
        <f>'[1]3.ข้อมูลงบทดลอง'!W285</f>
        <v>6914627.5</v>
      </c>
      <c r="X30" s="50">
        <f>'[1]3.ข้อมูลงบทดลอง'!X285</f>
        <v>244080</v>
      </c>
      <c r="Y30" s="50">
        <f>'[1]3.ข้อมูลงบทดลอง'!Y285</f>
        <v>445190</v>
      </c>
      <c r="Z30" s="50">
        <f>'[1]3.ข้อมูลงบทดลอง'!Z285</f>
        <v>2896730</v>
      </c>
      <c r="AA30" s="50">
        <f>'[1]3.ข้อมูลงบทดลอง'!AA285</f>
        <v>359780</v>
      </c>
      <c r="AB30" s="50">
        <f>'[1]3.ข้อมูลงบทดลอง'!AB285</f>
        <v>61000</v>
      </c>
      <c r="AC30" s="50">
        <f>'[1]3.ข้อมูลงบทดลอง'!AC285</f>
        <v>251982</v>
      </c>
      <c r="AD30" s="50">
        <f>'[1]3.ข้อมูลงบทดลอง'!AD285</f>
        <v>1810809</v>
      </c>
      <c r="AE30" s="50">
        <f>'[1]3.ข้อมูลงบทดลอง'!AE285</f>
        <v>188880</v>
      </c>
      <c r="AF30" s="50">
        <f>'[1]3.ข้อมูลงบทดลอง'!AF285</f>
        <v>368362.1</v>
      </c>
      <c r="AG30" s="50">
        <f>'[1]3.ข้อมูลงบทดลอง'!AG285</f>
        <v>268140</v>
      </c>
      <c r="AH30" s="50">
        <f>'[1]3.ข้อมูลงบทดลอง'!AH285</f>
        <v>30000</v>
      </c>
      <c r="AI30" s="50">
        <f>'[1]3.ข้อมูลงบทดลอง'!AI285</f>
        <v>606459</v>
      </c>
      <c r="AJ30" s="50">
        <f>'[1]3.ข้อมูลงบทดลอง'!AJ285</f>
        <v>581945</v>
      </c>
      <c r="AK30" s="50">
        <f>'[1]3.ข้อมูลงบทดลอง'!AK285</f>
        <v>4273650</v>
      </c>
      <c r="AL30" s="50">
        <f>'[1]3.ข้อมูลงบทดลอง'!AL285</f>
        <v>449910</v>
      </c>
      <c r="AM30" s="50">
        <f>'[1]3.ข้อมูลงบทดลอง'!AM285</f>
        <v>402636.4</v>
      </c>
      <c r="AN30" s="50">
        <f>'[1]3.ข้อมูลงบทดลอง'!AN285</f>
        <v>1380980</v>
      </c>
      <c r="AO30" s="50">
        <f>'[1]3.ข้อมูลงบทดลอง'!AO285</f>
        <v>401600</v>
      </c>
      <c r="AP30" s="50">
        <f>'[1]3.ข้อมูลงบทดลอง'!AP285</f>
        <v>107500</v>
      </c>
      <c r="AQ30" s="50">
        <f>'[1]3.ข้อมูลงบทดลอง'!AQ285</f>
        <v>139439</v>
      </c>
      <c r="AR30" s="50">
        <f>'[1]3.ข้อมูลงบทดลอง'!AR285</f>
        <v>19387692.289999999</v>
      </c>
      <c r="AS30" s="50">
        <f>'[1]3.ข้อมูลงบทดลอง'!AS285</f>
        <v>1070136.5</v>
      </c>
      <c r="AT30" s="50">
        <f>'[1]3.ข้อมูลงบทดลอง'!AT285</f>
        <v>215000</v>
      </c>
      <c r="AU30" s="50">
        <f>'[1]3.ข้อมูลงบทดลอง'!AU285</f>
        <v>164940</v>
      </c>
      <c r="AV30" s="50">
        <f>'[1]3.ข้อมูลงบทดลอง'!AV285</f>
        <v>684000</v>
      </c>
      <c r="AW30" s="50">
        <f>'[1]3.ข้อมูลงบทดลอง'!AW285</f>
        <v>378680</v>
      </c>
      <c r="AX30" s="50">
        <f>'[1]3.ข้อมูลงบทดลอง'!AX285</f>
        <v>78100</v>
      </c>
      <c r="AY30" s="50">
        <f>'[1]3.ข้อมูลงบทดลอง'!AY285</f>
        <v>1441424</v>
      </c>
      <c r="AZ30" s="50">
        <f>'[1]3.ข้อมูลงบทดลอง'!AZ285</f>
        <v>4860</v>
      </c>
      <c r="BA30" s="50">
        <f>'[1]3.ข้อมูลงบทดลอง'!BA285</f>
        <v>994520</v>
      </c>
      <c r="BB30" s="50">
        <f>'[1]3.ข้อมูลงบทดลอง'!BB285</f>
        <v>268600</v>
      </c>
      <c r="BC30" s="50">
        <f>'[1]3.ข้อมูลงบทดลอง'!BC285</f>
        <v>5633348</v>
      </c>
      <c r="BD30" s="50">
        <f>'[1]3.ข้อมูลงบทดลอง'!BD285</f>
        <v>1364940</v>
      </c>
      <c r="BE30" s="50">
        <f>'[1]3.ข้อมูลงบทดลอง'!BE285</f>
        <v>2879566</v>
      </c>
      <c r="BF30" s="50">
        <f>'[1]3.ข้อมูลงบทดลอง'!BF285</f>
        <v>384599</v>
      </c>
      <c r="BG30" s="50">
        <f>'[1]3.ข้อมูลงบทดลอง'!BG285</f>
        <v>9644016.1999999993</v>
      </c>
      <c r="BH30" s="50">
        <f>'[1]3.ข้อมูลงบทดลอง'!BH285</f>
        <v>207009.15</v>
      </c>
      <c r="BI30" s="50">
        <f>'[1]3.ข้อมูลงบทดลอง'!BI285</f>
        <v>502666.35</v>
      </c>
      <c r="BJ30" s="50">
        <f>'[1]3.ข้อมูลงบทดลอง'!BJ285</f>
        <v>408083.44</v>
      </c>
      <c r="BK30" s="50">
        <f>'[1]3.ข้อมูลงบทดลอง'!BK285</f>
        <v>1269900</v>
      </c>
      <c r="BL30" s="50">
        <f>'[1]3.ข้อมูลงบทดลอง'!BL285</f>
        <v>11666505.26</v>
      </c>
      <c r="BM30" s="50">
        <f>'[1]3.ข้อมูลงบทดลอง'!BM285</f>
        <v>780122</v>
      </c>
      <c r="BN30" s="50">
        <f>'[1]3.ข้อมูลงบทดลอง'!BN285</f>
        <v>663123</v>
      </c>
      <c r="BO30" s="50">
        <f>'[1]3.ข้อมูลงบทดลอง'!BO285</f>
        <v>1897850</v>
      </c>
      <c r="BP30" s="50">
        <f>'[1]3.ข้อมูลงบทดลอง'!BP285</f>
        <v>1084749</v>
      </c>
      <c r="BQ30" s="50">
        <f>'[1]3.ข้อมูลงบทดลอง'!BQ285</f>
        <v>633198.02</v>
      </c>
      <c r="BR30" s="50">
        <f>'[1]3.ข้อมูลงบทดลอง'!BR285</f>
        <v>34363835</v>
      </c>
      <c r="BS30" s="50">
        <f>'[1]3.ข้อมูลงบทดลอง'!BS285</f>
        <v>475180</v>
      </c>
      <c r="BT30" s="50">
        <f>'[1]3.ข้อมูลงบทดลอง'!BT285</f>
        <v>897995</v>
      </c>
      <c r="BU30" s="50">
        <f>'[1]3.ข้อมูลงบทดลอง'!BU285</f>
        <v>1956167</v>
      </c>
      <c r="BV30" s="50">
        <f>'[1]3.ข้อมูลงบทดลอง'!BV285</f>
        <v>2525337</v>
      </c>
      <c r="BW30" s="50">
        <f>'[1]3.ข้อมูลงบทดลอง'!BW285</f>
        <v>1266406</v>
      </c>
      <c r="BX30" s="50">
        <f>'[1]3.ข้อมูลงบทดลอง'!BX285</f>
        <v>12924579.300000001</v>
      </c>
      <c r="BY30" s="50">
        <f>'[1]3.ข้อมูลงบทดลอง'!BY285</f>
        <v>576960</v>
      </c>
      <c r="BZ30" s="50">
        <f>'[1]3.ข้อมูลงบทดลอง'!BZ285</f>
        <v>1138805</v>
      </c>
      <c r="CA30" s="50">
        <f>'[1]3.ข้อมูลงบทดลอง'!CA285</f>
        <v>1302670</v>
      </c>
      <c r="CB30" s="50">
        <f>'[1]3.ข้อมูลงบทดลอง'!CB285</f>
        <v>1116065</v>
      </c>
      <c r="CC30" s="50">
        <f>'[1]3.ข้อมูลงบทดลอง'!CC285</f>
        <v>1144784.5900000001</v>
      </c>
      <c r="CD30" s="50">
        <f>'[1]3.ข้อมูลงบทดลอง'!CD285</f>
        <v>367040</v>
      </c>
      <c r="CE30" s="50">
        <f>'[1]3.ข้อมูลงบทดลอง'!CE285</f>
        <v>919718.02</v>
      </c>
      <c r="CF30" s="50">
        <f>'[1]3.ข้อมูลงบทดลอง'!CF285</f>
        <v>371948</v>
      </c>
      <c r="CG30" s="50">
        <f>'[1]3.ข้อมูลงบทดลอง'!CG285</f>
        <v>1180620</v>
      </c>
      <c r="CH30" s="50">
        <f>'[1]3.ข้อมูลงบทดลอง'!CH285</f>
        <v>394249</v>
      </c>
      <c r="CI30" s="50">
        <f>'[1]3.ข้อมูลงบทดลอง'!CI285</f>
        <v>741204</v>
      </c>
      <c r="CJ30" s="50">
        <f>'[1]3.ข้อมูลงบทดลอง'!CJ285</f>
        <v>2605374.25</v>
      </c>
      <c r="CK30" s="50">
        <f>'[1]3.ข้อมูลงบทดลอง'!CK285</f>
        <v>2387740</v>
      </c>
      <c r="CL30" s="50">
        <f>'[1]3.ข้อมูลงบทดลอง'!CL285</f>
        <v>368700</v>
      </c>
    </row>
    <row r="31" spans="1:90" s="49" customFormat="1" x14ac:dyDescent="0.2">
      <c r="A31" s="52" t="s">
        <v>441</v>
      </c>
      <c r="B31" s="49" t="s">
        <v>442</v>
      </c>
      <c r="C31" s="50">
        <f>'[1]3.ข้อมูลงบทดลอง'!C286</f>
        <v>0</v>
      </c>
      <c r="D31" s="50">
        <f>'[1]3.ข้อมูลงบทดลอง'!D286</f>
        <v>0</v>
      </c>
      <c r="E31" s="50">
        <f>'[1]3.ข้อมูลงบทดลอง'!E286</f>
        <v>0</v>
      </c>
      <c r="F31" s="50">
        <f>'[1]3.ข้อมูลงบทดลอง'!F286</f>
        <v>0</v>
      </c>
      <c r="G31" s="50">
        <f>'[1]3.ข้อมูลงบทดลอง'!G286</f>
        <v>0</v>
      </c>
      <c r="H31" s="50">
        <f>'[1]3.ข้อมูลงบทดลอง'!H286</f>
        <v>0</v>
      </c>
      <c r="I31" s="50">
        <f>'[1]3.ข้อมูลงบทดลอง'!I286</f>
        <v>0</v>
      </c>
      <c r="J31" s="50">
        <f>'[1]3.ข้อมูลงบทดลอง'!J286</f>
        <v>0</v>
      </c>
      <c r="K31" s="50">
        <f>'[1]3.ข้อมูลงบทดลอง'!K286</f>
        <v>0</v>
      </c>
      <c r="L31" s="50">
        <f>'[1]3.ข้อมูลงบทดลอง'!L286</f>
        <v>0</v>
      </c>
      <c r="M31" s="50">
        <f>'[1]3.ข้อมูลงบทดลอง'!M286</f>
        <v>0</v>
      </c>
      <c r="N31" s="50">
        <f>'[1]3.ข้อมูลงบทดลอง'!N286</f>
        <v>0</v>
      </c>
      <c r="O31" s="50">
        <f>'[1]3.ข้อมูลงบทดลอง'!O286</f>
        <v>0</v>
      </c>
      <c r="P31" s="50">
        <f>'[1]3.ข้อมูลงบทดลอง'!P286</f>
        <v>0</v>
      </c>
      <c r="Q31" s="50">
        <f>'[1]3.ข้อมูลงบทดลอง'!Q286</f>
        <v>0</v>
      </c>
      <c r="R31" s="50">
        <f>'[1]3.ข้อมูลงบทดลอง'!R286</f>
        <v>0</v>
      </c>
      <c r="S31" s="50">
        <f>'[1]3.ข้อมูลงบทดลอง'!S286</f>
        <v>179155</v>
      </c>
      <c r="T31" s="50">
        <f>'[1]3.ข้อมูลงบทดลอง'!T286</f>
        <v>0</v>
      </c>
      <c r="U31" s="50">
        <f>'[1]3.ข้อมูลงบทดลอง'!U286</f>
        <v>0</v>
      </c>
      <c r="V31" s="50">
        <f>'[1]3.ข้อมูลงบทดลอง'!V286</f>
        <v>0</v>
      </c>
      <c r="W31" s="50">
        <f>'[1]3.ข้อมูลงบทดลอง'!W286</f>
        <v>0</v>
      </c>
      <c r="X31" s="50">
        <f>'[1]3.ข้อมูลงบทดลอง'!X286</f>
        <v>0</v>
      </c>
      <c r="Y31" s="50">
        <f>'[1]3.ข้อมูลงบทดลอง'!Y286</f>
        <v>0</v>
      </c>
      <c r="Z31" s="50">
        <f>'[1]3.ข้อมูลงบทดลอง'!Z286</f>
        <v>0</v>
      </c>
      <c r="AA31" s="50">
        <f>'[1]3.ข้อมูลงบทดลอง'!AA286</f>
        <v>0</v>
      </c>
      <c r="AB31" s="50">
        <f>'[1]3.ข้อมูลงบทดลอง'!AB286</f>
        <v>0</v>
      </c>
      <c r="AC31" s="50">
        <f>'[1]3.ข้อมูลงบทดลอง'!AC286</f>
        <v>0</v>
      </c>
      <c r="AD31" s="50">
        <f>'[1]3.ข้อมูลงบทดลอง'!AD286</f>
        <v>0</v>
      </c>
      <c r="AE31" s="50">
        <f>'[1]3.ข้อมูลงบทดลอง'!AE286</f>
        <v>0</v>
      </c>
      <c r="AF31" s="50">
        <f>'[1]3.ข้อมูลงบทดลอง'!AF286</f>
        <v>0</v>
      </c>
      <c r="AG31" s="50">
        <f>'[1]3.ข้อมูลงบทดลอง'!AG286</f>
        <v>0</v>
      </c>
      <c r="AH31" s="50">
        <f>'[1]3.ข้อมูลงบทดลอง'!AH286</f>
        <v>0</v>
      </c>
      <c r="AI31" s="50">
        <f>'[1]3.ข้อมูลงบทดลอง'!AI286</f>
        <v>0</v>
      </c>
      <c r="AJ31" s="50">
        <f>'[1]3.ข้อมูลงบทดลอง'!AJ286</f>
        <v>0</v>
      </c>
      <c r="AK31" s="50">
        <f>'[1]3.ข้อมูลงบทดลอง'!AK286</f>
        <v>590000</v>
      </c>
      <c r="AL31" s="50">
        <f>'[1]3.ข้อมูลงบทดลอง'!AL286</f>
        <v>0</v>
      </c>
      <c r="AM31" s="50">
        <f>'[1]3.ข้อมูลงบทดลอง'!AM286</f>
        <v>0</v>
      </c>
      <c r="AN31" s="50">
        <f>'[1]3.ข้อมูลงบทดลอง'!AN286</f>
        <v>0</v>
      </c>
      <c r="AO31" s="50">
        <f>'[1]3.ข้อมูลงบทดลอง'!AO286</f>
        <v>0</v>
      </c>
      <c r="AP31" s="50">
        <f>'[1]3.ข้อมูลงบทดลอง'!AP286</f>
        <v>0</v>
      </c>
      <c r="AQ31" s="50">
        <f>'[1]3.ข้อมูลงบทดลอง'!AQ286</f>
        <v>0</v>
      </c>
      <c r="AR31" s="50">
        <f>'[1]3.ข้อมูลงบทดลอง'!AR286</f>
        <v>0</v>
      </c>
      <c r="AS31" s="50">
        <f>'[1]3.ข้อมูลงบทดลอง'!AS286</f>
        <v>0</v>
      </c>
      <c r="AT31" s="50">
        <f>'[1]3.ข้อมูลงบทดลอง'!AT286</f>
        <v>0</v>
      </c>
      <c r="AU31" s="50">
        <f>'[1]3.ข้อมูลงบทดลอง'!AU286</f>
        <v>0</v>
      </c>
      <c r="AV31" s="50">
        <f>'[1]3.ข้อมูลงบทดลอง'!AV286</f>
        <v>0</v>
      </c>
      <c r="AW31" s="50">
        <f>'[1]3.ข้อมูลงบทดลอง'!AW286</f>
        <v>0</v>
      </c>
      <c r="AX31" s="50">
        <f>'[1]3.ข้อมูลงบทดลอง'!AX286</f>
        <v>0</v>
      </c>
      <c r="AY31" s="50">
        <f>'[1]3.ข้อมูลงบทดลอง'!AY286</f>
        <v>0</v>
      </c>
      <c r="AZ31" s="50">
        <f>'[1]3.ข้อมูลงบทดลอง'!AZ286</f>
        <v>880000</v>
      </c>
      <c r="BA31" s="50">
        <f>'[1]3.ข้อมูลงบทดลอง'!BA286</f>
        <v>0</v>
      </c>
      <c r="BB31" s="50">
        <f>'[1]3.ข้อมูลงบทดลอง'!BB286</f>
        <v>0</v>
      </c>
      <c r="BC31" s="50">
        <f>'[1]3.ข้อมูลงบทดลอง'!BC286</f>
        <v>0</v>
      </c>
      <c r="BD31" s="50">
        <f>'[1]3.ข้อมูลงบทดลอง'!BD286</f>
        <v>176000</v>
      </c>
      <c r="BE31" s="50">
        <f>'[1]3.ข้อมูลงบทดลอง'!BE286</f>
        <v>0</v>
      </c>
      <c r="BF31" s="50">
        <f>'[1]3.ข้อมูลงบทดลอง'!BF286</f>
        <v>0</v>
      </c>
      <c r="BG31" s="50">
        <f>'[1]3.ข้อมูลงบทดลอง'!BG286</f>
        <v>8666587.5</v>
      </c>
      <c r="BH31" s="50">
        <f>'[1]3.ข้อมูลงบทดลอง'!BH286</f>
        <v>1420000</v>
      </c>
      <c r="BI31" s="50">
        <f>'[1]3.ข้อมูลงบทดลอง'!BI286</f>
        <v>0</v>
      </c>
      <c r="BJ31" s="50">
        <f>'[1]3.ข้อมูลงบทดลอง'!BJ286</f>
        <v>0</v>
      </c>
      <c r="BK31" s="50">
        <f>'[1]3.ข้อมูลงบทดลอง'!BK286</f>
        <v>817274</v>
      </c>
      <c r="BL31" s="50">
        <f>'[1]3.ข้อมูลงบทดลอง'!BL286</f>
        <v>0</v>
      </c>
      <c r="BM31" s="50">
        <f>'[1]3.ข้อมูลงบทดลอง'!BM286</f>
        <v>0</v>
      </c>
      <c r="BN31" s="50">
        <f>'[1]3.ข้อมูลงบทดลอง'!BN286</f>
        <v>0</v>
      </c>
      <c r="BO31" s="50">
        <f>'[1]3.ข้อมูลงบทดลอง'!BO286</f>
        <v>0</v>
      </c>
      <c r="BP31" s="50">
        <f>'[1]3.ข้อมูลงบทดลอง'!BP286</f>
        <v>0</v>
      </c>
      <c r="BQ31" s="50">
        <f>'[1]3.ข้อมูลงบทดลอง'!BQ286</f>
        <v>0</v>
      </c>
      <c r="BR31" s="50">
        <f>'[1]3.ข้อมูลงบทดลอง'!BR286</f>
        <v>0</v>
      </c>
      <c r="BS31" s="50">
        <f>'[1]3.ข้อมูลงบทดลอง'!BS286</f>
        <v>0</v>
      </c>
      <c r="BT31" s="50">
        <f>'[1]3.ข้อมูลงบทดลอง'!BT286</f>
        <v>0</v>
      </c>
      <c r="BU31" s="50">
        <f>'[1]3.ข้อมูลงบทดลอง'!BU286</f>
        <v>0</v>
      </c>
      <c r="BV31" s="50">
        <f>'[1]3.ข้อมูลงบทดลอง'!BV286</f>
        <v>0</v>
      </c>
      <c r="BW31" s="50">
        <f>'[1]3.ข้อมูลงบทดลอง'!BW286</f>
        <v>0</v>
      </c>
      <c r="BX31" s="50">
        <f>'[1]3.ข้อมูลงบทดลอง'!BX286</f>
        <v>0</v>
      </c>
      <c r="BY31" s="50">
        <f>'[1]3.ข้อมูลงบทดลอง'!BY286</f>
        <v>0</v>
      </c>
      <c r="BZ31" s="50">
        <f>'[1]3.ข้อมูลงบทดลอง'!BZ286</f>
        <v>499000</v>
      </c>
      <c r="CA31" s="50">
        <f>'[1]3.ข้อมูลงบทดลอง'!CA286</f>
        <v>0</v>
      </c>
      <c r="CB31" s="50">
        <f>'[1]3.ข้อมูลงบทดลอง'!CB286</f>
        <v>0</v>
      </c>
      <c r="CC31" s="50">
        <f>'[1]3.ข้อมูลงบทดลอง'!CC286</f>
        <v>0</v>
      </c>
      <c r="CD31" s="50">
        <f>'[1]3.ข้อมูลงบทดลอง'!CD286</f>
        <v>0</v>
      </c>
      <c r="CE31" s="50">
        <f>'[1]3.ข้อมูลงบทดลอง'!CE286</f>
        <v>0</v>
      </c>
      <c r="CF31" s="50">
        <f>'[1]3.ข้อมูลงบทดลอง'!CF286</f>
        <v>0</v>
      </c>
      <c r="CG31" s="50">
        <f>'[1]3.ข้อมูลงบทดลอง'!CG286</f>
        <v>0</v>
      </c>
      <c r="CH31" s="50">
        <f>'[1]3.ข้อมูลงบทดลอง'!CH286</f>
        <v>0</v>
      </c>
      <c r="CI31" s="50">
        <f>'[1]3.ข้อมูลงบทดลอง'!CI286</f>
        <v>0</v>
      </c>
      <c r="CJ31" s="50">
        <f>'[1]3.ข้อมูลงบทดลอง'!CJ286</f>
        <v>0</v>
      </c>
      <c r="CK31" s="50">
        <f>'[1]3.ข้อมูลงบทดลอง'!CK286</f>
        <v>0</v>
      </c>
      <c r="CL31" s="50">
        <f>'[1]3.ข้อมูลงบทดลอง'!CL286</f>
        <v>150000</v>
      </c>
    </row>
    <row r="32" spans="1:90" s="49" customFormat="1" x14ac:dyDescent="0.2">
      <c r="A32" s="48" t="s">
        <v>443</v>
      </c>
      <c r="B32" s="49" t="s">
        <v>444</v>
      </c>
      <c r="C32" s="50">
        <f>'[1]3.ข้อมูลงบทดลอง'!C287</f>
        <v>0</v>
      </c>
      <c r="D32" s="50">
        <f>'[1]3.ข้อมูลงบทดลอง'!D287</f>
        <v>0</v>
      </c>
      <c r="E32" s="50">
        <f>'[1]3.ข้อมูลงบทดลอง'!E287</f>
        <v>0</v>
      </c>
      <c r="F32" s="50">
        <f>'[1]3.ข้อมูลงบทดลอง'!F287</f>
        <v>0</v>
      </c>
      <c r="G32" s="50">
        <f>'[1]3.ข้อมูลงบทดลอง'!G287</f>
        <v>0</v>
      </c>
      <c r="H32" s="50">
        <f>'[1]3.ข้อมูลงบทดลอง'!H287</f>
        <v>0</v>
      </c>
      <c r="I32" s="50">
        <f>'[1]3.ข้อมูลงบทดลอง'!I287</f>
        <v>0</v>
      </c>
      <c r="J32" s="50">
        <f>'[1]3.ข้อมูลงบทดลอง'!J287</f>
        <v>0</v>
      </c>
      <c r="K32" s="50">
        <f>'[1]3.ข้อมูลงบทดลอง'!K287</f>
        <v>0</v>
      </c>
      <c r="L32" s="50">
        <f>'[1]3.ข้อมูลงบทดลอง'!L287</f>
        <v>0</v>
      </c>
      <c r="M32" s="50">
        <f>'[1]3.ข้อมูลงบทดลอง'!M287</f>
        <v>0</v>
      </c>
      <c r="N32" s="50">
        <f>'[1]3.ข้อมูลงบทดลอง'!N287</f>
        <v>0</v>
      </c>
      <c r="O32" s="50">
        <f>'[1]3.ข้อมูลงบทดลอง'!O287</f>
        <v>0</v>
      </c>
      <c r="P32" s="50">
        <f>'[1]3.ข้อมูลงบทดลอง'!P287</f>
        <v>0</v>
      </c>
      <c r="Q32" s="50">
        <f>'[1]3.ข้อมูลงบทดลอง'!Q287</f>
        <v>0</v>
      </c>
      <c r="R32" s="50">
        <f>'[1]3.ข้อมูลงบทดลอง'!R287</f>
        <v>0</v>
      </c>
      <c r="S32" s="50">
        <f>'[1]3.ข้อมูลงบทดลอง'!S287</f>
        <v>0</v>
      </c>
      <c r="T32" s="50">
        <f>'[1]3.ข้อมูลงบทดลอง'!T287</f>
        <v>0</v>
      </c>
      <c r="U32" s="50">
        <f>'[1]3.ข้อมูลงบทดลอง'!U287</f>
        <v>0</v>
      </c>
      <c r="V32" s="50">
        <f>'[1]3.ข้อมูลงบทดลอง'!V287</f>
        <v>0</v>
      </c>
      <c r="W32" s="50">
        <f>'[1]3.ข้อมูลงบทดลอง'!W287</f>
        <v>0</v>
      </c>
      <c r="X32" s="50">
        <f>'[1]3.ข้อมูลงบทดลอง'!X287</f>
        <v>0</v>
      </c>
      <c r="Y32" s="50">
        <f>'[1]3.ข้อมูลงบทดลอง'!Y287</f>
        <v>0</v>
      </c>
      <c r="Z32" s="50">
        <f>'[1]3.ข้อมูลงบทดลอง'!Z287</f>
        <v>0</v>
      </c>
      <c r="AA32" s="50">
        <f>'[1]3.ข้อมูลงบทดลอง'!AA287</f>
        <v>0</v>
      </c>
      <c r="AB32" s="50">
        <f>'[1]3.ข้อมูลงบทดลอง'!AB287</f>
        <v>0</v>
      </c>
      <c r="AC32" s="50">
        <f>'[1]3.ข้อมูลงบทดลอง'!AC287</f>
        <v>0</v>
      </c>
      <c r="AD32" s="50">
        <f>'[1]3.ข้อมูลงบทดลอง'!AD287</f>
        <v>0</v>
      </c>
      <c r="AE32" s="50">
        <f>'[1]3.ข้อมูลงบทดลอง'!AE287</f>
        <v>0</v>
      </c>
      <c r="AF32" s="50">
        <f>'[1]3.ข้อมูลงบทดลอง'!AF287</f>
        <v>0</v>
      </c>
      <c r="AG32" s="50">
        <f>'[1]3.ข้อมูลงบทดลอง'!AG287</f>
        <v>0</v>
      </c>
      <c r="AH32" s="50">
        <f>'[1]3.ข้อมูลงบทดลอง'!AH287</f>
        <v>0</v>
      </c>
      <c r="AI32" s="50">
        <f>'[1]3.ข้อมูลงบทดลอง'!AI287</f>
        <v>0</v>
      </c>
      <c r="AJ32" s="50">
        <f>'[1]3.ข้อมูลงบทดลอง'!AJ287</f>
        <v>0</v>
      </c>
      <c r="AK32" s="50">
        <f>'[1]3.ข้อมูลงบทดลอง'!AK287</f>
        <v>0</v>
      </c>
      <c r="AL32" s="50">
        <f>'[1]3.ข้อมูลงบทดลอง'!AL287</f>
        <v>0</v>
      </c>
      <c r="AM32" s="50">
        <f>'[1]3.ข้อมูลงบทดลอง'!AM287</f>
        <v>0</v>
      </c>
      <c r="AN32" s="50">
        <f>'[1]3.ข้อมูลงบทดลอง'!AN287</f>
        <v>1601890.3</v>
      </c>
      <c r="AO32" s="50">
        <f>'[1]3.ข้อมูลงบทดลอง'!AO287</f>
        <v>0</v>
      </c>
      <c r="AP32" s="50">
        <f>'[1]3.ข้อมูลงบทดลอง'!AP287</f>
        <v>0</v>
      </c>
      <c r="AQ32" s="50">
        <f>'[1]3.ข้อมูลงบทดลอง'!AQ287</f>
        <v>0</v>
      </c>
      <c r="AR32" s="50">
        <f>'[1]3.ข้อมูลงบทดลอง'!AR287</f>
        <v>0</v>
      </c>
      <c r="AS32" s="50">
        <f>'[1]3.ข้อมูลงบทดลอง'!AS287</f>
        <v>0</v>
      </c>
      <c r="AT32" s="50">
        <f>'[1]3.ข้อมูลงบทดลอง'!AT287</f>
        <v>0</v>
      </c>
      <c r="AU32" s="50">
        <f>'[1]3.ข้อมูลงบทดลอง'!AU287</f>
        <v>0</v>
      </c>
      <c r="AV32" s="50">
        <f>'[1]3.ข้อมูลงบทดลอง'!AV287</f>
        <v>0</v>
      </c>
      <c r="AW32" s="50">
        <f>'[1]3.ข้อมูลงบทดลอง'!AW287</f>
        <v>0</v>
      </c>
      <c r="AX32" s="50">
        <f>'[1]3.ข้อมูลงบทดลอง'!AX287</f>
        <v>0</v>
      </c>
      <c r="AY32" s="50">
        <f>'[1]3.ข้อมูลงบทดลอง'!AY287</f>
        <v>0</v>
      </c>
      <c r="AZ32" s="50">
        <f>'[1]3.ข้อมูลงบทดลอง'!AZ287</f>
        <v>0</v>
      </c>
      <c r="BA32" s="50">
        <f>'[1]3.ข้อมูลงบทดลอง'!BA287</f>
        <v>0</v>
      </c>
      <c r="BB32" s="50">
        <f>'[1]3.ข้อมูลงบทดลอง'!BB287</f>
        <v>0</v>
      </c>
      <c r="BC32" s="50">
        <f>'[1]3.ข้อมูลงบทดลอง'!BC287</f>
        <v>0</v>
      </c>
      <c r="BD32" s="50">
        <f>'[1]3.ข้อมูลงบทดลอง'!BD287</f>
        <v>328954</v>
      </c>
      <c r="BE32" s="50">
        <f>'[1]3.ข้อมูลงบทดลอง'!BE287</f>
        <v>0</v>
      </c>
      <c r="BF32" s="50">
        <f>'[1]3.ข้อมูลงบทดลอง'!BF287</f>
        <v>0</v>
      </c>
      <c r="BG32" s="50">
        <f>'[1]3.ข้อมูลงบทดลอง'!BG287</f>
        <v>0</v>
      </c>
      <c r="BH32" s="50">
        <f>'[1]3.ข้อมูลงบทดลอง'!BH287</f>
        <v>0</v>
      </c>
      <c r="BI32" s="50">
        <f>'[1]3.ข้อมูลงบทดลอง'!BI287</f>
        <v>0</v>
      </c>
      <c r="BJ32" s="50">
        <f>'[1]3.ข้อมูลงบทดลอง'!BJ287</f>
        <v>0</v>
      </c>
      <c r="BK32" s="50">
        <f>'[1]3.ข้อมูลงบทดลอง'!BK287</f>
        <v>0</v>
      </c>
      <c r="BL32" s="50">
        <f>'[1]3.ข้อมูลงบทดลอง'!BL287</f>
        <v>0</v>
      </c>
      <c r="BM32" s="50">
        <f>'[1]3.ข้อมูลงบทดลอง'!BM287</f>
        <v>0</v>
      </c>
      <c r="BN32" s="50">
        <f>'[1]3.ข้อมูลงบทดลอง'!BN287</f>
        <v>0</v>
      </c>
      <c r="BO32" s="50">
        <f>'[1]3.ข้อมูลงบทดลอง'!BO287</f>
        <v>0</v>
      </c>
      <c r="BP32" s="50">
        <f>'[1]3.ข้อมูลงบทดลอง'!BP287</f>
        <v>0</v>
      </c>
      <c r="BQ32" s="50">
        <f>'[1]3.ข้อมูลงบทดลอง'!BQ287</f>
        <v>0</v>
      </c>
      <c r="BR32" s="50">
        <f>'[1]3.ข้อมูลงบทดลอง'!BR287</f>
        <v>705674</v>
      </c>
      <c r="BS32" s="50">
        <f>'[1]3.ข้อมูลงบทดลอง'!BS287</f>
        <v>0</v>
      </c>
      <c r="BT32" s="50">
        <f>'[1]3.ข้อมูลงบทดลอง'!BT287</f>
        <v>0</v>
      </c>
      <c r="BU32" s="50">
        <f>'[1]3.ข้อมูลงบทดลอง'!BU287</f>
        <v>25700</v>
      </c>
      <c r="BV32" s="50">
        <f>'[1]3.ข้อมูลงบทดลอง'!BV287</f>
        <v>246720</v>
      </c>
      <c r="BW32" s="50">
        <f>'[1]3.ข้อมูลงบทดลอง'!BW287</f>
        <v>0</v>
      </c>
      <c r="BX32" s="50">
        <f>'[1]3.ข้อมูลงบทดลอง'!BX287</f>
        <v>0</v>
      </c>
      <c r="BY32" s="50">
        <f>'[1]3.ข้อมูลงบทดลอง'!BY287</f>
        <v>0</v>
      </c>
      <c r="BZ32" s="50">
        <f>'[1]3.ข้อมูลงบทดลอง'!BZ287</f>
        <v>0</v>
      </c>
      <c r="CA32" s="50">
        <f>'[1]3.ข้อมูลงบทดลอง'!CA287</f>
        <v>0</v>
      </c>
      <c r="CB32" s="50">
        <f>'[1]3.ข้อมูลงบทดลอง'!CB287</f>
        <v>0</v>
      </c>
      <c r="CC32" s="50">
        <f>'[1]3.ข้อมูลงบทดลอง'!CC287</f>
        <v>0</v>
      </c>
      <c r="CD32" s="50">
        <f>'[1]3.ข้อมูลงบทดลอง'!CD287</f>
        <v>0</v>
      </c>
      <c r="CE32" s="50">
        <f>'[1]3.ข้อมูลงบทดลอง'!CE287</f>
        <v>6300</v>
      </c>
      <c r="CF32" s="50">
        <f>'[1]3.ข้อมูลงบทดลอง'!CF287</f>
        <v>0</v>
      </c>
      <c r="CG32" s="50">
        <f>'[1]3.ข้อมูลงบทดลอง'!CG287</f>
        <v>0</v>
      </c>
      <c r="CH32" s="50">
        <f>'[1]3.ข้อมูลงบทดลอง'!CH287</f>
        <v>0</v>
      </c>
      <c r="CI32" s="50">
        <f>'[1]3.ข้อมูลงบทดลอง'!CI287</f>
        <v>0</v>
      </c>
      <c r="CJ32" s="50">
        <f>'[1]3.ข้อมูลงบทดลอง'!CJ287</f>
        <v>0</v>
      </c>
      <c r="CK32" s="50">
        <f>'[1]3.ข้อมูลงบทดลอง'!CK287</f>
        <v>0</v>
      </c>
      <c r="CL32" s="50">
        <f>'[1]3.ข้อมูลงบทดลอง'!CL287</f>
        <v>0</v>
      </c>
    </row>
    <row r="33" spans="1:91" s="49" customFormat="1" x14ac:dyDescent="0.2">
      <c r="A33" s="48" t="s">
        <v>445</v>
      </c>
      <c r="B33" s="49" t="s">
        <v>446</v>
      </c>
      <c r="C33" s="50">
        <f>'[1]3.ข้อมูลงบทดลอง'!C288</f>
        <v>0</v>
      </c>
      <c r="D33" s="50">
        <f>'[1]3.ข้อมูลงบทดลอง'!D288</f>
        <v>0</v>
      </c>
      <c r="E33" s="50">
        <f>'[1]3.ข้อมูลงบทดลอง'!E288</f>
        <v>0</v>
      </c>
      <c r="F33" s="50">
        <f>'[1]3.ข้อมูลงบทดลอง'!F288</f>
        <v>0</v>
      </c>
      <c r="G33" s="50">
        <f>'[1]3.ข้อมูลงบทดลอง'!G288</f>
        <v>0</v>
      </c>
      <c r="H33" s="50">
        <f>'[1]3.ข้อมูลงบทดลอง'!H288</f>
        <v>0</v>
      </c>
      <c r="I33" s="50">
        <f>'[1]3.ข้อมูลงบทดลอง'!I288</f>
        <v>0</v>
      </c>
      <c r="J33" s="50">
        <f>'[1]3.ข้อมูลงบทดลอง'!J288</f>
        <v>0</v>
      </c>
      <c r="K33" s="50">
        <f>'[1]3.ข้อมูลงบทดลอง'!K288</f>
        <v>0</v>
      </c>
      <c r="L33" s="50">
        <f>'[1]3.ข้อมูลงบทดลอง'!L288</f>
        <v>0</v>
      </c>
      <c r="M33" s="50">
        <f>'[1]3.ข้อมูลงบทดลอง'!M288</f>
        <v>0</v>
      </c>
      <c r="N33" s="50">
        <f>'[1]3.ข้อมูลงบทดลอง'!N288</f>
        <v>0</v>
      </c>
      <c r="O33" s="50">
        <f>'[1]3.ข้อมูลงบทดลอง'!O288</f>
        <v>0</v>
      </c>
      <c r="P33" s="50">
        <f>'[1]3.ข้อมูลงบทดลอง'!P288</f>
        <v>0</v>
      </c>
      <c r="Q33" s="50">
        <f>'[1]3.ข้อมูลงบทดลอง'!Q288</f>
        <v>0</v>
      </c>
      <c r="R33" s="50">
        <f>'[1]3.ข้อมูลงบทดลอง'!R288</f>
        <v>0</v>
      </c>
      <c r="S33" s="50">
        <f>'[1]3.ข้อมูลงบทดลอง'!S288</f>
        <v>0</v>
      </c>
      <c r="T33" s="50">
        <f>'[1]3.ข้อมูลงบทดลอง'!T288</f>
        <v>0</v>
      </c>
      <c r="U33" s="50">
        <f>'[1]3.ข้อมูลงบทดลอง'!U288</f>
        <v>0</v>
      </c>
      <c r="V33" s="50">
        <f>'[1]3.ข้อมูลงบทดลอง'!V288</f>
        <v>0</v>
      </c>
      <c r="W33" s="50">
        <f>'[1]3.ข้อมูลงบทดลอง'!W288</f>
        <v>0</v>
      </c>
      <c r="X33" s="50">
        <f>'[1]3.ข้อมูลงบทดลอง'!X288</f>
        <v>0</v>
      </c>
      <c r="Y33" s="50">
        <f>'[1]3.ข้อมูลงบทดลอง'!Y288</f>
        <v>0</v>
      </c>
      <c r="Z33" s="50">
        <f>'[1]3.ข้อมูลงบทดลอง'!Z288</f>
        <v>0</v>
      </c>
      <c r="AA33" s="50">
        <f>'[1]3.ข้อมูลงบทดลอง'!AA288</f>
        <v>0</v>
      </c>
      <c r="AB33" s="50">
        <f>'[1]3.ข้อมูลงบทดลอง'!AB288</f>
        <v>0</v>
      </c>
      <c r="AC33" s="50">
        <f>'[1]3.ข้อมูลงบทดลอง'!AC288</f>
        <v>0</v>
      </c>
      <c r="AD33" s="50">
        <f>'[1]3.ข้อมูลงบทดลอง'!AD288</f>
        <v>0</v>
      </c>
      <c r="AE33" s="50">
        <f>'[1]3.ข้อมูลงบทดลอง'!AE288</f>
        <v>0</v>
      </c>
      <c r="AF33" s="50">
        <f>'[1]3.ข้อมูลงบทดลอง'!AF288</f>
        <v>0</v>
      </c>
      <c r="AG33" s="50">
        <f>'[1]3.ข้อมูลงบทดลอง'!AG288</f>
        <v>0</v>
      </c>
      <c r="AH33" s="50">
        <f>'[1]3.ข้อมูลงบทดลอง'!AH288</f>
        <v>0</v>
      </c>
      <c r="AI33" s="50">
        <f>'[1]3.ข้อมูลงบทดลอง'!AI288</f>
        <v>0</v>
      </c>
      <c r="AJ33" s="50">
        <f>'[1]3.ข้อมูลงบทดลอง'!AJ288</f>
        <v>0</v>
      </c>
      <c r="AK33" s="50">
        <f>'[1]3.ข้อมูลงบทดลอง'!AK288</f>
        <v>0</v>
      </c>
      <c r="AL33" s="50">
        <f>'[1]3.ข้อมูลงบทดลอง'!AL288</f>
        <v>0</v>
      </c>
      <c r="AM33" s="50">
        <f>'[1]3.ข้อมูลงบทดลอง'!AM288</f>
        <v>0</v>
      </c>
      <c r="AN33" s="50">
        <f>'[1]3.ข้อมูลงบทดลอง'!AN288</f>
        <v>0</v>
      </c>
      <c r="AO33" s="50">
        <f>'[1]3.ข้อมูลงบทดลอง'!AO288</f>
        <v>0</v>
      </c>
      <c r="AP33" s="50">
        <f>'[1]3.ข้อมูลงบทดลอง'!AP288</f>
        <v>0</v>
      </c>
      <c r="AQ33" s="50">
        <f>'[1]3.ข้อมูลงบทดลอง'!AQ288</f>
        <v>0</v>
      </c>
      <c r="AR33" s="50">
        <f>'[1]3.ข้อมูลงบทดลอง'!AR288</f>
        <v>0</v>
      </c>
      <c r="AS33" s="50">
        <f>'[1]3.ข้อมูลงบทดลอง'!AS288</f>
        <v>0</v>
      </c>
      <c r="AT33" s="50">
        <f>'[1]3.ข้อมูลงบทดลอง'!AT288</f>
        <v>0</v>
      </c>
      <c r="AU33" s="50">
        <f>'[1]3.ข้อมูลงบทดลอง'!AU288</f>
        <v>0</v>
      </c>
      <c r="AV33" s="50">
        <f>'[1]3.ข้อมูลงบทดลอง'!AV288</f>
        <v>0</v>
      </c>
      <c r="AW33" s="50">
        <f>'[1]3.ข้อมูลงบทดลอง'!AW288</f>
        <v>0</v>
      </c>
      <c r="AX33" s="50">
        <f>'[1]3.ข้อมูลงบทดลอง'!AX288</f>
        <v>0</v>
      </c>
      <c r="AY33" s="50">
        <f>'[1]3.ข้อมูลงบทดลอง'!AY288</f>
        <v>0</v>
      </c>
      <c r="AZ33" s="50">
        <f>'[1]3.ข้อมูลงบทดลอง'!AZ288</f>
        <v>0</v>
      </c>
      <c r="BA33" s="50">
        <f>'[1]3.ข้อมูลงบทดลอง'!BA288</f>
        <v>0</v>
      </c>
      <c r="BB33" s="50">
        <f>'[1]3.ข้อมูลงบทดลอง'!BB288</f>
        <v>0</v>
      </c>
      <c r="BC33" s="50">
        <f>'[1]3.ข้อมูลงบทดลอง'!BC288</f>
        <v>0</v>
      </c>
      <c r="BD33" s="50">
        <f>'[1]3.ข้อมูลงบทดลอง'!BD288</f>
        <v>0</v>
      </c>
      <c r="BE33" s="50">
        <f>'[1]3.ข้อมูลงบทดลอง'!BE288</f>
        <v>0</v>
      </c>
      <c r="BF33" s="50">
        <f>'[1]3.ข้อมูลงบทดลอง'!BF288</f>
        <v>0</v>
      </c>
      <c r="BG33" s="50">
        <f>'[1]3.ข้อมูลงบทดลอง'!BG288</f>
        <v>0</v>
      </c>
      <c r="BH33" s="50">
        <f>'[1]3.ข้อมูลงบทดลอง'!BH288</f>
        <v>0</v>
      </c>
      <c r="BI33" s="50">
        <f>'[1]3.ข้อมูลงบทดลอง'!BI288</f>
        <v>0</v>
      </c>
      <c r="BJ33" s="50">
        <f>'[1]3.ข้อมูลงบทดลอง'!BJ288</f>
        <v>222275</v>
      </c>
      <c r="BK33" s="50">
        <f>'[1]3.ข้อมูลงบทดลอง'!BK288</f>
        <v>0</v>
      </c>
      <c r="BL33" s="50">
        <f>'[1]3.ข้อมูลงบทดลอง'!BL288</f>
        <v>0</v>
      </c>
      <c r="BM33" s="50">
        <f>'[1]3.ข้อมูลงบทดลอง'!BM288</f>
        <v>0</v>
      </c>
      <c r="BN33" s="50">
        <f>'[1]3.ข้อมูลงบทดลอง'!BN288</f>
        <v>0</v>
      </c>
      <c r="BO33" s="50">
        <f>'[1]3.ข้อมูลงบทดลอง'!BO288</f>
        <v>0</v>
      </c>
      <c r="BP33" s="50">
        <f>'[1]3.ข้อมูลงบทดลอง'!BP288</f>
        <v>0</v>
      </c>
      <c r="BQ33" s="50">
        <f>'[1]3.ข้อมูลงบทดลอง'!BQ288</f>
        <v>0</v>
      </c>
      <c r="BR33" s="50">
        <f>'[1]3.ข้อมูลงบทดลอง'!BR288</f>
        <v>0</v>
      </c>
      <c r="BS33" s="50">
        <f>'[1]3.ข้อมูลงบทดลอง'!BS288</f>
        <v>0</v>
      </c>
      <c r="BT33" s="50">
        <f>'[1]3.ข้อมูลงบทดลอง'!BT288</f>
        <v>0</v>
      </c>
      <c r="BU33" s="50">
        <f>'[1]3.ข้อมูลงบทดลอง'!BU288</f>
        <v>0</v>
      </c>
      <c r="BV33" s="50">
        <f>'[1]3.ข้อมูลงบทดลอง'!BV288</f>
        <v>0</v>
      </c>
      <c r="BW33" s="50">
        <f>'[1]3.ข้อมูลงบทดลอง'!BW288</f>
        <v>0</v>
      </c>
      <c r="BX33" s="50">
        <f>'[1]3.ข้อมูลงบทดลอง'!BX288</f>
        <v>0</v>
      </c>
      <c r="BY33" s="50">
        <f>'[1]3.ข้อมูลงบทดลอง'!BY288</f>
        <v>0</v>
      </c>
      <c r="BZ33" s="50">
        <f>'[1]3.ข้อมูลงบทดลอง'!BZ288</f>
        <v>0</v>
      </c>
      <c r="CA33" s="50">
        <f>'[1]3.ข้อมูลงบทดลอง'!CA288</f>
        <v>0</v>
      </c>
      <c r="CB33" s="50">
        <f>'[1]3.ข้อมูลงบทดลอง'!CB288</f>
        <v>0</v>
      </c>
      <c r="CC33" s="50">
        <f>'[1]3.ข้อมูลงบทดลอง'!CC288</f>
        <v>0</v>
      </c>
      <c r="CD33" s="50">
        <f>'[1]3.ข้อมูลงบทดลอง'!CD288</f>
        <v>0</v>
      </c>
      <c r="CE33" s="50">
        <f>'[1]3.ข้อมูลงบทดลอง'!CE288</f>
        <v>0</v>
      </c>
      <c r="CF33" s="50">
        <f>'[1]3.ข้อมูลงบทดลอง'!CF288</f>
        <v>0</v>
      </c>
      <c r="CG33" s="50">
        <f>'[1]3.ข้อมูลงบทดลอง'!CG288</f>
        <v>0</v>
      </c>
      <c r="CH33" s="50">
        <f>'[1]3.ข้อมูลงบทดลอง'!CH288</f>
        <v>0</v>
      </c>
      <c r="CI33" s="50">
        <f>'[1]3.ข้อมูลงบทดลอง'!CI288</f>
        <v>0</v>
      </c>
      <c r="CJ33" s="50">
        <f>'[1]3.ข้อมูลงบทดลอง'!CJ288</f>
        <v>0</v>
      </c>
      <c r="CK33" s="50">
        <f>'[1]3.ข้อมูลงบทดลอง'!CK288</f>
        <v>0</v>
      </c>
      <c r="CL33" s="50">
        <f>'[1]3.ข้อมูลงบทดลอง'!CL288</f>
        <v>0</v>
      </c>
    </row>
    <row r="34" spans="1:91" s="49" customFormat="1" x14ac:dyDescent="0.2">
      <c r="A34" s="48" t="s">
        <v>447</v>
      </c>
      <c r="B34" s="49" t="s">
        <v>448</v>
      </c>
      <c r="C34" s="50">
        <f>'[1]3.ข้อมูลงบทดลอง'!C289</f>
        <v>0</v>
      </c>
      <c r="D34" s="50">
        <f>'[1]3.ข้อมูลงบทดลอง'!D289</f>
        <v>0</v>
      </c>
      <c r="E34" s="50">
        <f>'[1]3.ข้อมูลงบทดลอง'!E289</f>
        <v>0</v>
      </c>
      <c r="F34" s="50">
        <f>'[1]3.ข้อมูลงบทดลอง'!F289</f>
        <v>149250</v>
      </c>
      <c r="G34" s="50">
        <f>'[1]3.ข้อมูลงบทดลอง'!G289</f>
        <v>163000</v>
      </c>
      <c r="H34" s="50">
        <f>'[1]3.ข้อมูลงบทดลอง'!H289</f>
        <v>2145362.9</v>
      </c>
      <c r="I34" s="50">
        <f>'[1]3.ข้อมูลงบทดลอง'!I289</f>
        <v>152700</v>
      </c>
      <c r="J34" s="50">
        <f>'[1]3.ข้อมูลงบทดลอง'!J289</f>
        <v>377585</v>
      </c>
      <c r="K34" s="50">
        <f>'[1]3.ข้อมูลงบทดลอง'!K289</f>
        <v>83400</v>
      </c>
      <c r="L34" s="50">
        <f>'[1]3.ข้อมูลงบทดลอง'!L289</f>
        <v>14000</v>
      </c>
      <c r="M34" s="50">
        <f>'[1]3.ข้อมูลงบทดลอง'!M289</f>
        <v>657170</v>
      </c>
      <c r="N34" s="50">
        <f>'[1]3.ข้อมูลงบทดลอง'!N289</f>
        <v>29070.5</v>
      </c>
      <c r="O34" s="50">
        <f>'[1]3.ข้อมูลงบทดลอง'!O289</f>
        <v>1051068.7</v>
      </c>
      <c r="P34" s="50">
        <f>'[1]3.ข้อมูลงบทดลอง'!P289</f>
        <v>95000</v>
      </c>
      <c r="Q34" s="50">
        <f>'[1]3.ข้อมูลงบทดลอง'!Q289</f>
        <v>27600</v>
      </c>
      <c r="R34" s="50">
        <f>'[1]3.ข้อมูลงบทดลอง'!R289</f>
        <v>192997</v>
      </c>
      <c r="S34" s="50">
        <f>'[1]3.ข้อมูลงบทดลอง'!S289</f>
        <v>81440</v>
      </c>
      <c r="T34" s="50">
        <f>'[1]3.ข้อมูลงบทดลอง'!T289</f>
        <v>0</v>
      </c>
      <c r="U34" s="50">
        <f>'[1]3.ข้อมูลงบทดลอง'!U289</f>
        <v>0</v>
      </c>
      <c r="V34" s="50">
        <f>'[1]3.ข้อมูลงบทดลอง'!V289</f>
        <v>104050</v>
      </c>
      <c r="W34" s="50">
        <f>'[1]3.ข้อมูลงบทดลอง'!W289</f>
        <v>35103254.130000003</v>
      </c>
      <c r="X34" s="50">
        <f>'[1]3.ข้อมูลงบทดลอง'!X289</f>
        <v>0</v>
      </c>
      <c r="Y34" s="50">
        <f>'[1]3.ข้อมูลงบทดลอง'!Y289</f>
        <v>0</v>
      </c>
      <c r="Z34" s="50">
        <f>'[1]3.ข้อมูลงบทดลอง'!Z289</f>
        <v>0</v>
      </c>
      <c r="AA34" s="50">
        <f>'[1]3.ข้อมูลงบทดลอง'!AA289</f>
        <v>0</v>
      </c>
      <c r="AB34" s="50">
        <f>'[1]3.ข้อมูลงบทดลอง'!AB289</f>
        <v>0</v>
      </c>
      <c r="AC34" s="50">
        <f>'[1]3.ข้อมูลงบทดลอง'!AC289</f>
        <v>0</v>
      </c>
      <c r="AD34" s="50">
        <f>'[1]3.ข้อมูลงบทดลอง'!AD289</f>
        <v>0</v>
      </c>
      <c r="AE34" s="50">
        <f>'[1]3.ข้อมูลงบทดลอง'!AE289</f>
        <v>0</v>
      </c>
      <c r="AF34" s="50">
        <f>'[1]3.ข้อมูลงบทดลอง'!AF289</f>
        <v>0</v>
      </c>
      <c r="AG34" s="50">
        <f>'[1]3.ข้อมูลงบทดลอง'!AG289</f>
        <v>0</v>
      </c>
      <c r="AH34" s="50">
        <f>'[1]3.ข้อมูลงบทดลอง'!AH289</f>
        <v>2354</v>
      </c>
      <c r="AI34" s="50">
        <f>'[1]3.ข้อมูลงบทดลอง'!AI289</f>
        <v>0</v>
      </c>
      <c r="AJ34" s="50">
        <f>'[1]3.ข้อมูลงบทดลอง'!AJ289</f>
        <v>0</v>
      </c>
      <c r="AK34" s="50">
        <f>'[1]3.ข้อมูลงบทดลอง'!AK289</f>
        <v>1367486.18</v>
      </c>
      <c r="AL34" s="50">
        <f>'[1]3.ข้อมูลงบทดลอง'!AL289</f>
        <v>0</v>
      </c>
      <c r="AM34" s="50">
        <f>'[1]3.ข้อมูลงบทดลอง'!AM289</f>
        <v>74600</v>
      </c>
      <c r="AN34" s="50">
        <f>'[1]3.ข้อมูลงบทดลอง'!AN289</f>
        <v>444654.6</v>
      </c>
      <c r="AO34" s="50">
        <f>'[1]3.ข้อมูลงบทดลอง'!AO289</f>
        <v>710797</v>
      </c>
      <c r="AP34" s="50">
        <f>'[1]3.ข้อมูลงบทดลอง'!AP289</f>
        <v>0</v>
      </c>
      <c r="AQ34" s="50">
        <f>'[1]3.ข้อมูลงบทดลอง'!AQ289</f>
        <v>30225</v>
      </c>
      <c r="AR34" s="50">
        <f>'[1]3.ข้อมูลงบทดลอง'!AR289</f>
        <v>5776376.8600000003</v>
      </c>
      <c r="AS34" s="50">
        <f>'[1]3.ข้อมูลงบทดลอง'!AS289</f>
        <v>157409.4</v>
      </c>
      <c r="AT34" s="50">
        <f>'[1]3.ข้อมูลงบทดลอง'!AT289</f>
        <v>1403850.4</v>
      </c>
      <c r="AU34" s="50">
        <f>'[1]3.ข้อมูลงบทดลอง'!AU289</f>
        <v>96000</v>
      </c>
      <c r="AV34" s="50">
        <f>'[1]3.ข้อมูลงบทดลอง'!AV289</f>
        <v>120000</v>
      </c>
      <c r="AW34" s="50">
        <f>'[1]3.ข้อมูลงบทดลอง'!AW289</f>
        <v>56736.09</v>
      </c>
      <c r="AX34" s="50">
        <f>'[1]3.ข้อมูลงบทดลอง'!AX289</f>
        <v>53114</v>
      </c>
      <c r="AY34" s="50">
        <f>'[1]3.ข้อมูลงบทดลอง'!AY289</f>
        <v>238305</v>
      </c>
      <c r="AZ34" s="50">
        <f>'[1]3.ข้อมูลงบทดลอง'!AZ289</f>
        <v>24750</v>
      </c>
      <c r="BA34" s="50">
        <f>'[1]3.ข้อมูลงบทดลอง'!BA289</f>
        <v>788724.75</v>
      </c>
      <c r="BB34" s="50">
        <f>'[1]3.ข้อมูลงบทดลอง'!BB289</f>
        <v>0</v>
      </c>
      <c r="BC34" s="50">
        <f>'[1]3.ข้อมูลงบทดลอง'!BC289</f>
        <v>909177.3</v>
      </c>
      <c r="BD34" s="50">
        <f>'[1]3.ข้อมูลงบทดลอง'!BD289</f>
        <v>295600</v>
      </c>
      <c r="BE34" s="50">
        <f>'[1]3.ข้อมูลงบทดลอง'!BE289</f>
        <v>68250</v>
      </c>
      <c r="BF34" s="50">
        <f>'[1]3.ข้อมูลงบทดลอง'!BF289</f>
        <v>246165</v>
      </c>
      <c r="BG34" s="50">
        <f>'[1]3.ข้อมูลงบทดลอง'!BG289</f>
        <v>830990</v>
      </c>
      <c r="BH34" s="50">
        <f>'[1]3.ข้อมูลงบทดลอง'!BH289</f>
        <v>0</v>
      </c>
      <c r="BI34" s="50">
        <f>'[1]3.ข้อมูลงบทดลอง'!BI289</f>
        <v>0</v>
      </c>
      <c r="BJ34" s="50">
        <f>'[1]3.ข้อมูลงบทดลอง'!BJ289</f>
        <v>261700</v>
      </c>
      <c r="BK34" s="50">
        <f>'[1]3.ข้อมูลงบทดลอง'!BK289</f>
        <v>0</v>
      </c>
      <c r="BL34" s="50">
        <f>'[1]3.ข้อมูลงบทดลอง'!BL289</f>
        <v>0</v>
      </c>
      <c r="BM34" s="50">
        <f>'[1]3.ข้อมูลงบทดลอง'!BM289</f>
        <v>0</v>
      </c>
      <c r="BN34" s="50">
        <f>'[1]3.ข้อมูลงบทดลอง'!BN289</f>
        <v>0</v>
      </c>
      <c r="BO34" s="50">
        <f>'[1]3.ข้อมูลงบทดลอง'!BO289</f>
        <v>0</v>
      </c>
      <c r="BP34" s="50">
        <f>'[1]3.ข้อมูลงบทดลอง'!BP289</f>
        <v>0</v>
      </c>
      <c r="BQ34" s="50">
        <f>'[1]3.ข้อมูลงบทดลอง'!BQ289</f>
        <v>0</v>
      </c>
      <c r="BR34" s="50">
        <f>'[1]3.ข้อมูลงบทดลอง'!BR289</f>
        <v>757221.07</v>
      </c>
      <c r="BS34" s="50">
        <f>'[1]3.ข้อมูลงบทดลอง'!BS289</f>
        <v>184550</v>
      </c>
      <c r="BT34" s="50">
        <f>'[1]3.ข้อมูลงบทดลอง'!BT289</f>
        <v>637540</v>
      </c>
      <c r="BU34" s="50">
        <f>'[1]3.ข้อมูลงบทดลอง'!BU289</f>
        <v>71700</v>
      </c>
      <c r="BV34" s="50">
        <f>'[1]3.ข้อมูลงบทดลอง'!BV289</f>
        <v>7982</v>
      </c>
      <c r="BW34" s="50">
        <f>'[1]3.ข้อมูลงบทดลอง'!BW289</f>
        <v>0</v>
      </c>
      <c r="BX34" s="50">
        <f>'[1]3.ข้อมูลงบทดลอง'!BX289</f>
        <v>0</v>
      </c>
      <c r="BY34" s="50">
        <f>'[1]3.ข้อมูลงบทดลอง'!BY289</f>
        <v>0</v>
      </c>
      <c r="BZ34" s="50">
        <f>'[1]3.ข้อมูลงบทดลอง'!BZ289</f>
        <v>0</v>
      </c>
      <c r="CA34" s="50">
        <f>'[1]3.ข้อมูลงบทดลอง'!CA289</f>
        <v>0</v>
      </c>
      <c r="CB34" s="50">
        <f>'[1]3.ข้อมูลงบทดลอง'!CB289</f>
        <v>0</v>
      </c>
      <c r="CC34" s="50">
        <f>'[1]3.ข้อมูลงบทดลอง'!CC289</f>
        <v>219220</v>
      </c>
      <c r="CD34" s="50">
        <f>'[1]3.ข้อมูลงบทดลอง'!CD289</f>
        <v>175200</v>
      </c>
      <c r="CE34" s="50">
        <f>'[1]3.ข้อมูลงบทดลอง'!CE289</f>
        <v>0</v>
      </c>
      <c r="CF34" s="50">
        <f>'[1]3.ข้อมูลงบทดลอง'!CF289</f>
        <v>0</v>
      </c>
      <c r="CG34" s="50">
        <f>'[1]3.ข้อมูลงบทดลอง'!CG289</f>
        <v>109950</v>
      </c>
      <c r="CH34" s="50">
        <f>'[1]3.ข้อมูลงบทดลอง'!CH289</f>
        <v>2500</v>
      </c>
      <c r="CI34" s="50">
        <f>'[1]3.ข้อมูลงบทดลอง'!CI289</f>
        <v>65260</v>
      </c>
      <c r="CJ34" s="50">
        <f>'[1]3.ข้อมูลงบทดลอง'!CJ289</f>
        <v>0</v>
      </c>
      <c r="CK34" s="50">
        <f>'[1]3.ข้อมูลงบทดลอง'!CK289</f>
        <v>0</v>
      </c>
      <c r="CL34" s="50">
        <f>'[1]3.ข้อมูลงบทดลอง'!CL289</f>
        <v>40580</v>
      </c>
    </row>
    <row r="35" spans="1:91" s="49" customFormat="1" x14ac:dyDescent="0.2">
      <c r="A35" s="48" t="s">
        <v>449</v>
      </c>
      <c r="B35" s="49" t="s">
        <v>450</v>
      </c>
      <c r="C35" s="50">
        <f>'[1]3.ข้อมูลงบทดลอง'!C290</f>
        <v>4562257.25</v>
      </c>
      <c r="D35" s="50">
        <f>'[1]3.ข้อมูลงบทดลอง'!D290</f>
        <v>127099</v>
      </c>
      <c r="E35" s="50">
        <f>'[1]3.ข้อมูลงบทดลอง'!E290</f>
        <v>60503.81</v>
      </c>
      <c r="F35" s="50">
        <f>'[1]3.ข้อมูลงบทดลอง'!F290</f>
        <v>77770</v>
      </c>
      <c r="G35" s="50">
        <f>'[1]3.ข้อมูลงบทดลอง'!G290</f>
        <v>248960.87</v>
      </c>
      <c r="H35" s="50">
        <f>'[1]3.ข้อมูลงบทดลอง'!H290</f>
        <v>312727.59000000003</v>
      </c>
      <c r="I35" s="50">
        <f>'[1]3.ข้อมูลงบทดลอง'!I290</f>
        <v>291342.8</v>
      </c>
      <c r="J35" s="50">
        <f>'[1]3.ข้อมูลงบทดลอง'!J290</f>
        <v>129648.9</v>
      </c>
      <c r="K35" s="50">
        <f>'[1]3.ข้อมูลงบทดลอง'!K290</f>
        <v>243647.55</v>
      </c>
      <c r="L35" s="50">
        <f>'[1]3.ข้อมูลงบทดลอง'!L290</f>
        <v>1284</v>
      </c>
      <c r="M35" s="50">
        <f>'[1]3.ข้อมูลงบทดลอง'!M290</f>
        <v>1783153.88</v>
      </c>
      <c r="N35" s="50">
        <f>'[1]3.ข้อมูลงบทดลอง'!N290</f>
        <v>8041.17</v>
      </c>
      <c r="O35" s="50">
        <f>'[1]3.ข้อมูลงบทดลอง'!O290</f>
        <v>905399.25</v>
      </c>
      <c r="P35" s="50">
        <f>'[1]3.ข้อมูลงบทดลอง'!P290</f>
        <v>494883.88</v>
      </c>
      <c r="Q35" s="50">
        <f>'[1]3.ข้อมูลงบทดลอง'!Q290</f>
        <v>235593.4</v>
      </c>
      <c r="R35" s="50">
        <f>'[1]3.ข้อมูลงบทดลอง'!R290</f>
        <v>157461.9</v>
      </c>
      <c r="S35" s="50">
        <f>'[1]3.ข้อมูลงบทดลอง'!S290</f>
        <v>38185</v>
      </c>
      <c r="T35" s="50">
        <f>'[1]3.ข้อมูลงบทดลอง'!T290</f>
        <v>68741</v>
      </c>
      <c r="U35" s="50">
        <f>'[1]3.ข้อมูลงบทดลอง'!U290</f>
        <v>133588.46</v>
      </c>
      <c r="V35" s="50">
        <f>'[1]3.ข้อมูลงบทดลอง'!V290</f>
        <v>377071</v>
      </c>
      <c r="W35" s="50">
        <f>'[1]3.ข้อมูลงบทดลอง'!W290</f>
        <v>542955.80000000005</v>
      </c>
      <c r="X35" s="50">
        <f>'[1]3.ข้อมูลงบทดลอง'!X290</f>
        <v>147081.9</v>
      </c>
      <c r="Y35" s="50">
        <f>'[1]3.ข้อมูลงบทดลอง'!Y290</f>
        <v>112099.8</v>
      </c>
      <c r="Z35" s="50">
        <f>'[1]3.ข้อมูลงบทดลอง'!Z290</f>
        <v>127531.7</v>
      </c>
      <c r="AA35" s="50">
        <f>'[1]3.ข้อมูลงบทดลอง'!AA290</f>
        <v>174874</v>
      </c>
      <c r="AB35" s="50">
        <f>'[1]3.ข้อมูลงบทดลอง'!AB290</f>
        <v>96081.600000000006</v>
      </c>
      <c r="AC35" s="50">
        <f>'[1]3.ข้อมูลงบทดลอง'!AC290</f>
        <v>180913.77</v>
      </c>
      <c r="AD35" s="50">
        <f>'[1]3.ข้อมูลงบทดลอง'!AD290</f>
        <v>389378</v>
      </c>
      <c r="AE35" s="50">
        <f>'[1]3.ข้อมูลงบทดลอง'!AE290</f>
        <v>256330</v>
      </c>
      <c r="AF35" s="50">
        <f>'[1]3.ข้อมูลงบทดลอง'!AF290</f>
        <v>175035.85</v>
      </c>
      <c r="AG35" s="50">
        <f>'[1]3.ข้อมูลงบทดลอง'!AG290</f>
        <v>254821</v>
      </c>
      <c r="AH35" s="50">
        <f>'[1]3.ข้อมูลงบทดลอง'!AH290</f>
        <v>312809.71999999997</v>
      </c>
      <c r="AI35" s="50">
        <f>'[1]3.ข้อมูลงบทดลอง'!AI290</f>
        <v>47778.17</v>
      </c>
      <c r="AJ35" s="50">
        <f>'[1]3.ข้อมูลงบทดลอง'!AJ290</f>
        <v>105446.09</v>
      </c>
      <c r="AK35" s="50">
        <f>'[1]3.ข้อมูลงบทดลอง'!AK290</f>
        <v>1406071.61</v>
      </c>
      <c r="AL35" s="50">
        <f>'[1]3.ข้อมูลงบทดลอง'!AL290</f>
        <v>138386.4</v>
      </c>
      <c r="AM35" s="50">
        <f>'[1]3.ข้อมูลงบทดลอง'!AM290</f>
        <v>340704.6</v>
      </c>
      <c r="AN35" s="50">
        <f>'[1]3.ข้อมูลงบทดลอง'!AN290</f>
        <v>682634.92</v>
      </c>
      <c r="AO35" s="50">
        <f>'[1]3.ข้อมูลงบทดลอง'!AO290</f>
        <v>101000</v>
      </c>
      <c r="AP35" s="50">
        <f>'[1]3.ข้อมูลงบทดลอง'!AP290</f>
        <v>12519</v>
      </c>
      <c r="AQ35" s="50">
        <f>'[1]3.ข้อมูลงบทดลอง'!AQ290</f>
        <v>211700.65</v>
      </c>
      <c r="AR35" s="50">
        <f>'[1]3.ข้อมูลงบทดลอง'!AR290</f>
        <v>4766930.26</v>
      </c>
      <c r="AS35" s="50">
        <f>'[1]3.ข้อมูลงบทดลอง'!AS290</f>
        <v>271959.5</v>
      </c>
      <c r="AT35" s="50">
        <f>'[1]3.ข้อมูลงบทดลอง'!AT290</f>
        <v>600871.68999999994</v>
      </c>
      <c r="AU35" s="50">
        <f>'[1]3.ข้อมูลงบทดลอง'!AU290</f>
        <v>1273185.8</v>
      </c>
      <c r="AV35" s="50">
        <f>'[1]3.ข้อมูลงบทดลอง'!AV290</f>
        <v>256853</v>
      </c>
      <c r="AW35" s="50">
        <f>'[1]3.ข้อมูลงบทดลอง'!AW290</f>
        <v>160067.9</v>
      </c>
      <c r="AX35" s="50">
        <f>'[1]3.ข้อมูลงบทดลอง'!AX290</f>
        <v>105351</v>
      </c>
      <c r="AY35" s="50">
        <f>'[1]3.ข้อมูลงบทดลอง'!AY290</f>
        <v>315031.08</v>
      </c>
      <c r="AZ35" s="50">
        <f>'[1]3.ข้อมูลงบทดลอง'!AZ290</f>
        <v>0</v>
      </c>
      <c r="BA35" s="50">
        <f>'[1]3.ข้อมูลงบทดลอง'!BA290</f>
        <v>1900418.57</v>
      </c>
      <c r="BB35" s="50">
        <f>'[1]3.ข้อมูลงบทดลอง'!BB290</f>
        <v>0</v>
      </c>
      <c r="BC35" s="50">
        <f>'[1]3.ข้อมูลงบทดลอง'!BC290</f>
        <v>401722.49</v>
      </c>
      <c r="BD35" s="50">
        <f>'[1]3.ข้อมูลงบทดลอง'!BD290</f>
        <v>303050.25</v>
      </c>
      <c r="BE35" s="50">
        <f>'[1]3.ข้อมูลงบทดลอง'!BE290</f>
        <v>273471.5</v>
      </c>
      <c r="BF35" s="50">
        <f>'[1]3.ข้อมูลงบทดลอง'!BF290</f>
        <v>202941</v>
      </c>
      <c r="BG35" s="50">
        <f>'[1]3.ข้อมูลงบทดลอง'!BG290</f>
        <v>1333270.04</v>
      </c>
      <c r="BH35" s="50">
        <f>'[1]3.ข้อมูลงบทดลอง'!BH290</f>
        <v>105484.99</v>
      </c>
      <c r="BI35" s="50">
        <f>'[1]3.ข้อมูลงบทดลอง'!BI290</f>
        <v>294575</v>
      </c>
      <c r="BJ35" s="50">
        <f>'[1]3.ข้อมูลงบทดลอง'!BJ290</f>
        <v>13803</v>
      </c>
      <c r="BK35" s="50">
        <f>'[1]3.ข้อมูลงบทดลอง'!BK290</f>
        <v>36074</v>
      </c>
      <c r="BL35" s="50">
        <f>'[1]3.ข้อมูลงบทดลอง'!BL290</f>
        <v>612173.69999999995</v>
      </c>
      <c r="BM35" s="50">
        <f>'[1]3.ข้อมูลงบทดลอง'!BM290</f>
        <v>639340</v>
      </c>
      <c r="BN35" s="50">
        <f>'[1]3.ข้อมูลงบทดลอง'!BN290</f>
        <v>255173.55</v>
      </c>
      <c r="BO35" s="50">
        <f>'[1]3.ข้อมูลงบทดลอง'!BO290</f>
        <v>1239433.7</v>
      </c>
      <c r="BP35" s="50">
        <f>'[1]3.ข้อมูลงบทดลอง'!BP290</f>
        <v>125718.43</v>
      </c>
      <c r="BQ35" s="50">
        <f>'[1]3.ข้อมูลงบทดลอง'!BQ290</f>
        <v>254203.31</v>
      </c>
      <c r="BR35" s="50">
        <f>'[1]3.ข้อมูลงบทดลอง'!BR290</f>
        <v>286346.98</v>
      </c>
      <c r="BS35" s="50">
        <f>'[1]3.ข้อมูลงบทดลอง'!BS290</f>
        <v>188037.64</v>
      </c>
      <c r="BT35" s="50">
        <f>'[1]3.ข้อมูลงบทดลอง'!BT290</f>
        <v>321185.57</v>
      </c>
      <c r="BU35" s="50">
        <f>'[1]3.ข้อมูลงบทดลอง'!BU290</f>
        <v>1116767.2</v>
      </c>
      <c r="BV35" s="50">
        <f>'[1]3.ข้อมูลงบทดลอง'!BV290</f>
        <v>12288</v>
      </c>
      <c r="BW35" s="50">
        <f>'[1]3.ข้อมูลงบทดลอง'!BW290</f>
        <v>141403.20000000001</v>
      </c>
      <c r="BX35" s="50">
        <f>'[1]3.ข้อมูลงบทดลอง'!BX290</f>
        <v>673658.73</v>
      </c>
      <c r="BY35" s="50">
        <f>'[1]3.ข้อมูลงบทดลอง'!BY290</f>
        <v>160078</v>
      </c>
      <c r="BZ35" s="50">
        <f>'[1]3.ข้อมูลงบทดลอง'!BZ290</f>
        <v>157625.16</v>
      </c>
      <c r="CA35" s="50">
        <f>'[1]3.ข้อมูลงบทดลอง'!CA290</f>
        <v>80970</v>
      </c>
      <c r="CB35" s="50">
        <f>'[1]3.ข้อมูลงบทดลอง'!CB290</f>
        <v>658181.19999999995</v>
      </c>
      <c r="CC35" s="50">
        <f>'[1]3.ข้อมูลงบทดลอง'!CC290</f>
        <v>353647.12</v>
      </c>
      <c r="CD35" s="50">
        <f>'[1]3.ข้อมูลงบทดลอง'!CD290</f>
        <v>350610.8</v>
      </c>
      <c r="CE35" s="50">
        <f>'[1]3.ข้อมูลงบทดลอง'!CE290</f>
        <v>519892.6</v>
      </c>
      <c r="CF35" s="50">
        <f>'[1]3.ข้อมูลงบทดลอง'!CF290</f>
        <v>84255.5</v>
      </c>
      <c r="CG35" s="50">
        <f>'[1]3.ข้อมูลงบทดลอง'!CG290</f>
        <v>349860.18</v>
      </c>
      <c r="CH35" s="50">
        <f>'[1]3.ข้อมูลงบทดลอง'!CH290</f>
        <v>139300</v>
      </c>
      <c r="CI35" s="50">
        <f>'[1]3.ข้อมูลงบทดลอง'!CI290</f>
        <v>50941.1</v>
      </c>
      <c r="CJ35" s="50">
        <f>'[1]3.ข้อมูลงบทดลอง'!CJ290</f>
        <v>209204</v>
      </c>
      <c r="CK35" s="50">
        <f>'[1]3.ข้อมูลงบทดลอง'!CK290</f>
        <v>34601</v>
      </c>
      <c r="CL35" s="50">
        <f>'[1]3.ข้อมูลงบทดลอง'!CL290</f>
        <v>128628</v>
      </c>
    </row>
    <row r="36" spans="1:91" s="49" customFormat="1" x14ac:dyDescent="0.2">
      <c r="A36" s="48" t="s">
        <v>451</v>
      </c>
      <c r="B36" s="49" t="s">
        <v>452</v>
      </c>
      <c r="C36" s="50">
        <f>'[1]3.ข้อมูลงบทดลอง'!C291</f>
        <v>0</v>
      </c>
      <c r="D36" s="50">
        <f>'[1]3.ข้อมูลงบทดลอง'!D291</f>
        <v>0</v>
      </c>
      <c r="E36" s="50">
        <f>'[1]3.ข้อมูลงบทดลอง'!E291</f>
        <v>0</v>
      </c>
      <c r="F36" s="50">
        <f>'[1]3.ข้อมูลงบทดลอง'!F291</f>
        <v>0</v>
      </c>
      <c r="G36" s="50">
        <f>'[1]3.ข้อมูลงบทดลอง'!G291</f>
        <v>0</v>
      </c>
      <c r="H36" s="50">
        <f>'[1]3.ข้อมูลงบทดลอง'!H291</f>
        <v>0</v>
      </c>
      <c r="I36" s="50">
        <f>'[1]3.ข้อมูลงบทดลอง'!I291</f>
        <v>0</v>
      </c>
      <c r="J36" s="50">
        <f>'[1]3.ข้อมูลงบทดลอง'!J291</f>
        <v>0</v>
      </c>
      <c r="K36" s="50">
        <f>'[1]3.ข้อมูลงบทดลอง'!K291</f>
        <v>35100</v>
      </c>
      <c r="L36" s="50">
        <f>'[1]3.ข้อมูลงบทดลอง'!L291</f>
        <v>0</v>
      </c>
      <c r="M36" s="50">
        <f>'[1]3.ข้อมูลงบทดลอง'!M291</f>
        <v>0</v>
      </c>
      <c r="N36" s="50">
        <f>'[1]3.ข้อมูลงบทดลอง'!N291</f>
        <v>0</v>
      </c>
      <c r="O36" s="50">
        <f>'[1]3.ข้อมูลงบทดลอง'!O291</f>
        <v>0</v>
      </c>
      <c r="P36" s="50">
        <f>'[1]3.ข้อมูลงบทดลอง'!P291</f>
        <v>0</v>
      </c>
      <c r="Q36" s="50">
        <f>'[1]3.ข้อมูลงบทดลอง'!Q291</f>
        <v>0</v>
      </c>
      <c r="R36" s="50">
        <f>'[1]3.ข้อมูลงบทดลอง'!R291</f>
        <v>0</v>
      </c>
      <c r="S36" s="50">
        <f>'[1]3.ข้อมูลงบทดลอง'!S291</f>
        <v>8890</v>
      </c>
      <c r="T36" s="50">
        <f>'[1]3.ข้อมูลงบทดลอง'!T291</f>
        <v>0</v>
      </c>
      <c r="U36" s="50">
        <f>'[1]3.ข้อมูลงบทดลอง'!U291</f>
        <v>0</v>
      </c>
      <c r="V36" s="50">
        <f>'[1]3.ข้อมูลงบทดลอง'!V291</f>
        <v>0</v>
      </c>
      <c r="W36" s="50">
        <f>'[1]3.ข้อมูลงบทดลอง'!W291</f>
        <v>0</v>
      </c>
      <c r="X36" s="50">
        <f>'[1]3.ข้อมูลงบทดลอง'!X291</f>
        <v>0</v>
      </c>
      <c r="Y36" s="50">
        <f>'[1]3.ข้อมูลงบทดลอง'!Y291</f>
        <v>0</v>
      </c>
      <c r="Z36" s="50">
        <f>'[1]3.ข้อมูลงบทดลอง'!Z291</f>
        <v>0</v>
      </c>
      <c r="AA36" s="50">
        <f>'[1]3.ข้อมูลงบทดลอง'!AA291</f>
        <v>0</v>
      </c>
      <c r="AB36" s="50">
        <f>'[1]3.ข้อมูลงบทดลอง'!AB291</f>
        <v>100000</v>
      </c>
      <c r="AC36" s="50">
        <f>'[1]3.ข้อมูลงบทดลอง'!AC291</f>
        <v>0</v>
      </c>
      <c r="AD36" s="50">
        <f>'[1]3.ข้อมูลงบทดลอง'!AD291</f>
        <v>0</v>
      </c>
      <c r="AE36" s="50">
        <f>'[1]3.ข้อมูลงบทดลอง'!AE291</f>
        <v>0</v>
      </c>
      <c r="AF36" s="50">
        <f>'[1]3.ข้อมูลงบทดลอง'!AF291</f>
        <v>0</v>
      </c>
      <c r="AG36" s="50">
        <f>'[1]3.ข้อมูลงบทดลอง'!AG291</f>
        <v>0</v>
      </c>
      <c r="AH36" s="50">
        <f>'[1]3.ข้อมูลงบทดลอง'!AH291</f>
        <v>0</v>
      </c>
      <c r="AI36" s="50">
        <f>'[1]3.ข้อมูลงบทดลอง'!AI291</f>
        <v>0</v>
      </c>
      <c r="AJ36" s="50">
        <f>'[1]3.ข้อมูลงบทดลอง'!AJ291</f>
        <v>0</v>
      </c>
      <c r="AK36" s="50">
        <f>'[1]3.ข้อมูลงบทดลอง'!AK291</f>
        <v>0</v>
      </c>
      <c r="AL36" s="50">
        <f>'[1]3.ข้อมูลงบทดลอง'!AL291</f>
        <v>0</v>
      </c>
      <c r="AM36" s="50">
        <f>'[1]3.ข้อมูลงบทดลอง'!AM291</f>
        <v>0</v>
      </c>
      <c r="AN36" s="50">
        <f>'[1]3.ข้อมูลงบทดลอง'!AN291</f>
        <v>0</v>
      </c>
      <c r="AO36" s="50">
        <f>'[1]3.ข้อมูลงบทดลอง'!AO291</f>
        <v>0</v>
      </c>
      <c r="AP36" s="50">
        <f>'[1]3.ข้อมูลงบทดลอง'!AP291</f>
        <v>0</v>
      </c>
      <c r="AQ36" s="50">
        <f>'[1]3.ข้อมูลงบทดลอง'!AQ291</f>
        <v>0</v>
      </c>
      <c r="AR36" s="50">
        <f>'[1]3.ข้อมูลงบทดลอง'!AR291</f>
        <v>0</v>
      </c>
      <c r="AS36" s="50">
        <f>'[1]3.ข้อมูลงบทดลอง'!AS291</f>
        <v>0</v>
      </c>
      <c r="AT36" s="50">
        <f>'[1]3.ข้อมูลงบทดลอง'!AT291</f>
        <v>0</v>
      </c>
      <c r="AU36" s="50">
        <f>'[1]3.ข้อมูลงบทดลอง'!AU291</f>
        <v>0</v>
      </c>
      <c r="AV36" s="50">
        <f>'[1]3.ข้อมูลงบทดลอง'!AV291</f>
        <v>0</v>
      </c>
      <c r="AW36" s="50">
        <f>'[1]3.ข้อมูลงบทดลอง'!AW291</f>
        <v>0</v>
      </c>
      <c r="AX36" s="50">
        <f>'[1]3.ข้อมูลงบทดลอง'!AX291</f>
        <v>0</v>
      </c>
      <c r="AY36" s="50">
        <f>'[1]3.ข้อมูลงบทดลอง'!AY291</f>
        <v>0</v>
      </c>
      <c r="AZ36" s="50">
        <f>'[1]3.ข้อมูลงบทดลอง'!AZ291</f>
        <v>0</v>
      </c>
      <c r="BA36" s="50">
        <f>'[1]3.ข้อมูลงบทดลอง'!BA291</f>
        <v>0</v>
      </c>
      <c r="BB36" s="50">
        <f>'[1]3.ข้อมูลงบทดลอง'!BB291</f>
        <v>0</v>
      </c>
      <c r="BC36" s="50">
        <f>'[1]3.ข้อมูลงบทดลอง'!BC291</f>
        <v>0</v>
      </c>
      <c r="BD36" s="50">
        <f>'[1]3.ข้อมูลงบทดลอง'!BD291</f>
        <v>73000</v>
      </c>
      <c r="BE36" s="50">
        <f>'[1]3.ข้อมูลงบทดลอง'!BE291</f>
        <v>102730</v>
      </c>
      <c r="BF36" s="50">
        <f>'[1]3.ข้อมูลงบทดลอง'!BF291</f>
        <v>0</v>
      </c>
      <c r="BG36" s="50">
        <f>'[1]3.ข้อมูลงบทดลอง'!BG291</f>
        <v>0</v>
      </c>
      <c r="BH36" s="50">
        <f>'[1]3.ข้อมูลงบทดลอง'!BH291</f>
        <v>0</v>
      </c>
      <c r="BI36" s="50">
        <f>'[1]3.ข้อมูลงบทดลอง'!BI291</f>
        <v>0</v>
      </c>
      <c r="BJ36" s="50">
        <f>'[1]3.ข้อมูลงบทดลอง'!BJ291</f>
        <v>42810</v>
      </c>
      <c r="BK36" s="50">
        <f>'[1]3.ข้อมูลงบทดลอง'!BK291</f>
        <v>0</v>
      </c>
      <c r="BL36" s="50">
        <f>'[1]3.ข้อมูลงบทดลอง'!BL291</f>
        <v>120407.5</v>
      </c>
      <c r="BM36" s="50">
        <f>'[1]3.ข้อมูลงบทดลอง'!BM291</f>
        <v>0</v>
      </c>
      <c r="BN36" s="50">
        <f>'[1]3.ข้อมูลงบทดลอง'!BN291</f>
        <v>0</v>
      </c>
      <c r="BO36" s="50">
        <f>'[1]3.ข้อมูลงบทดลอง'!BO291</f>
        <v>0</v>
      </c>
      <c r="BP36" s="50">
        <f>'[1]3.ข้อมูลงบทดลอง'!BP291</f>
        <v>0</v>
      </c>
      <c r="BQ36" s="50">
        <f>'[1]3.ข้อมูลงบทดลอง'!BQ291</f>
        <v>0</v>
      </c>
      <c r="BR36" s="50">
        <f>'[1]3.ข้อมูลงบทดลอง'!BR291</f>
        <v>0</v>
      </c>
      <c r="BS36" s="50">
        <f>'[1]3.ข้อมูลงบทดลอง'!BS291</f>
        <v>0</v>
      </c>
      <c r="BT36" s="50">
        <f>'[1]3.ข้อมูลงบทดลอง'!BT291</f>
        <v>0</v>
      </c>
      <c r="BU36" s="50">
        <f>'[1]3.ข้อมูลงบทดลอง'!BU291</f>
        <v>3700</v>
      </c>
      <c r="BV36" s="50">
        <f>'[1]3.ข้อมูลงบทดลอง'!BV291</f>
        <v>0</v>
      </c>
      <c r="BW36" s="50">
        <f>'[1]3.ข้อมูลงบทดลอง'!BW291</f>
        <v>0</v>
      </c>
      <c r="BX36" s="50">
        <f>'[1]3.ข้อมูลงบทดลอง'!BX291</f>
        <v>0</v>
      </c>
      <c r="BY36" s="50">
        <f>'[1]3.ข้อมูลงบทดลอง'!BY291</f>
        <v>0</v>
      </c>
      <c r="BZ36" s="50">
        <f>'[1]3.ข้อมูลงบทดลอง'!BZ291</f>
        <v>129500</v>
      </c>
      <c r="CA36" s="50">
        <f>'[1]3.ข้อมูลงบทดลอง'!CA291</f>
        <v>0</v>
      </c>
      <c r="CB36" s="50">
        <f>'[1]3.ข้อมูลงบทดลอง'!CB291</f>
        <v>0</v>
      </c>
      <c r="CC36" s="50">
        <f>'[1]3.ข้อมูลงบทดลอง'!CC291</f>
        <v>0</v>
      </c>
      <c r="CD36" s="50">
        <f>'[1]3.ข้อมูลงบทดลอง'!CD291</f>
        <v>1765</v>
      </c>
      <c r="CE36" s="50">
        <f>'[1]3.ข้อมูลงบทดลอง'!CE291</f>
        <v>0</v>
      </c>
      <c r="CF36" s="50">
        <f>'[1]3.ข้อมูลงบทดลอง'!CF291</f>
        <v>0</v>
      </c>
      <c r="CG36" s="50">
        <f>'[1]3.ข้อมูลงบทดลอง'!CG291</f>
        <v>0</v>
      </c>
      <c r="CH36" s="50">
        <f>'[1]3.ข้อมูลงบทดลอง'!CH291</f>
        <v>0</v>
      </c>
      <c r="CI36" s="50">
        <f>'[1]3.ข้อมูลงบทดลอง'!CI291</f>
        <v>8000</v>
      </c>
      <c r="CJ36" s="50">
        <f>'[1]3.ข้อมูลงบทดลอง'!CJ291</f>
        <v>0</v>
      </c>
      <c r="CK36" s="50">
        <f>'[1]3.ข้อมูลงบทดลอง'!CK291</f>
        <v>0</v>
      </c>
      <c r="CL36" s="50">
        <f>'[1]3.ข้อมูลงบทดลอง'!CL291</f>
        <v>0</v>
      </c>
    </row>
    <row r="37" spans="1:91" s="49" customFormat="1" x14ac:dyDescent="0.2">
      <c r="A37" s="48" t="s">
        <v>453</v>
      </c>
      <c r="B37" s="49" t="s">
        <v>454</v>
      </c>
      <c r="C37" s="50">
        <f>'[1]3.ข้อมูลงบทดลอง'!C292</f>
        <v>253025</v>
      </c>
      <c r="D37" s="50">
        <f>'[1]3.ข้อมูลงบทดลอง'!D292</f>
        <v>0</v>
      </c>
      <c r="E37" s="50">
        <f>'[1]3.ข้อมูลงบทดลอง'!E292</f>
        <v>0</v>
      </c>
      <c r="F37" s="50">
        <f>'[1]3.ข้อมูลงบทดลอง'!F292</f>
        <v>0</v>
      </c>
      <c r="G37" s="50">
        <f>'[1]3.ข้อมูลงบทดลอง'!G292</f>
        <v>0</v>
      </c>
      <c r="H37" s="50">
        <f>'[1]3.ข้อมูลงบทดลอง'!H292</f>
        <v>0</v>
      </c>
      <c r="I37" s="50">
        <f>'[1]3.ข้อมูลงบทดลอง'!I292</f>
        <v>0</v>
      </c>
      <c r="J37" s="50">
        <f>'[1]3.ข้อมูลงบทดลอง'!J292</f>
        <v>62944.5</v>
      </c>
      <c r="K37" s="50">
        <f>'[1]3.ข้อมูลงบทดลอง'!K292</f>
        <v>273223.15000000002</v>
      </c>
      <c r="L37" s="50">
        <f>'[1]3.ข้อมูลงบทดลอง'!L292</f>
        <v>0</v>
      </c>
      <c r="M37" s="50">
        <f>'[1]3.ข้อมูลงบทดลอง'!M292</f>
        <v>0</v>
      </c>
      <c r="N37" s="50">
        <f>'[1]3.ข้อมูลงบทดลอง'!N292</f>
        <v>0</v>
      </c>
      <c r="O37" s="50">
        <f>'[1]3.ข้อมูลงบทดลอง'!O292</f>
        <v>138846.20000000001</v>
      </c>
      <c r="P37" s="50">
        <f>'[1]3.ข้อมูลงบทดลอง'!P292</f>
        <v>0</v>
      </c>
      <c r="Q37" s="50">
        <f>'[1]3.ข้อมูลงบทดลอง'!Q292</f>
        <v>0</v>
      </c>
      <c r="R37" s="50">
        <f>'[1]3.ข้อมูลงบทดลอง'!R292</f>
        <v>0</v>
      </c>
      <c r="S37" s="50">
        <f>'[1]3.ข้อมูลงบทดลอง'!S292</f>
        <v>0</v>
      </c>
      <c r="T37" s="50">
        <f>'[1]3.ข้อมูลงบทดลอง'!T292</f>
        <v>0</v>
      </c>
      <c r="U37" s="50">
        <f>'[1]3.ข้อมูลงบทดลอง'!U292</f>
        <v>0</v>
      </c>
      <c r="V37" s="50">
        <f>'[1]3.ข้อมูลงบทดลอง'!V292</f>
        <v>0</v>
      </c>
      <c r="W37" s="50">
        <f>'[1]3.ข้อมูลงบทดลอง'!W292</f>
        <v>63330</v>
      </c>
      <c r="X37" s="50">
        <f>'[1]3.ข้อมูลงบทดลอง'!X292</f>
        <v>0</v>
      </c>
      <c r="Y37" s="50">
        <f>'[1]3.ข้อมูลงบทดลอง'!Y292</f>
        <v>0</v>
      </c>
      <c r="Z37" s="50">
        <f>'[1]3.ข้อมูลงบทดลอง'!Z292</f>
        <v>0</v>
      </c>
      <c r="AA37" s="50">
        <f>'[1]3.ข้อมูลงบทดลอง'!AA292</f>
        <v>0</v>
      </c>
      <c r="AB37" s="50">
        <f>'[1]3.ข้อมูลงบทดลอง'!AB292</f>
        <v>0</v>
      </c>
      <c r="AC37" s="50">
        <f>'[1]3.ข้อมูลงบทดลอง'!AC292</f>
        <v>0</v>
      </c>
      <c r="AD37" s="50">
        <f>'[1]3.ข้อมูลงบทดลอง'!AD292</f>
        <v>9585378</v>
      </c>
      <c r="AE37" s="50">
        <f>'[1]3.ข้อมูลงบทดลอง'!AE292</f>
        <v>0</v>
      </c>
      <c r="AF37" s="50">
        <f>'[1]3.ข้อมูลงบทดลอง'!AF292</f>
        <v>0</v>
      </c>
      <c r="AG37" s="50">
        <f>'[1]3.ข้อมูลงบทดลอง'!AG292</f>
        <v>0</v>
      </c>
      <c r="AH37" s="50">
        <f>'[1]3.ข้อมูลงบทดลอง'!AH292</f>
        <v>0</v>
      </c>
      <c r="AI37" s="50">
        <f>'[1]3.ข้อมูลงบทดลอง'!AI292</f>
        <v>0</v>
      </c>
      <c r="AJ37" s="50">
        <f>'[1]3.ข้อมูลงบทดลอง'!AJ292</f>
        <v>0</v>
      </c>
      <c r="AK37" s="50">
        <f>'[1]3.ข้อมูลงบทดลอง'!AK292</f>
        <v>1925634</v>
      </c>
      <c r="AL37" s="50">
        <f>'[1]3.ข้อมูลงบทดลอง'!AL292</f>
        <v>0</v>
      </c>
      <c r="AM37" s="50">
        <f>'[1]3.ข้อมูลงบทดลอง'!AM292</f>
        <v>0</v>
      </c>
      <c r="AN37" s="50">
        <f>'[1]3.ข้อมูลงบทดลอง'!AN292</f>
        <v>0</v>
      </c>
      <c r="AO37" s="50">
        <f>'[1]3.ข้อมูลงบทดลอง'!AO292</f>
        <v>0</v>
      </c>
      <c r="AP37" s="50">
        <f>'[1]3.ข้อมูลงบทดลอง'!AP292</f>
        <v>0</v>
      </c>
      <c r="AQ37" s="50">
        <f>'[1]3.ข้อมูลงบทดลอง'!AQ292</f>
        <v>0</v>
      </c>
      <c r="AR37" s="50">
        <f>'[1]3.ข้อมูลงบทดลอง'!AR292</f>
        <v>422851.63</v>
      </c>
      <c r="AS37" s="50">
        <f>'[1]3.ข้อมูลงบทดลอง'!AS292</f>
        <v>20171.5</v>
      </c>
      <c r="AT37" s="50">
        <f>'[1]3.ข้อมูลงบทดลอง'!AT292</f>
        <v>0</v>
      </c>
      <c r="AU37" s="50">
        <f>'[1]3.ข้อมูลงบทดลอง'!AU292</f>
        <v>34775</v>
      </c>
      <c r="AV37" s="50">
        <f>'[1]3.ข้อมูลงบทดลอง'!AV292</f>
        <v>0</v>
      </c>
      <c r="AW37" s="50">
        <f>'[1]3.ข้อมูลงบทดลอง'!AW292</f>
        <v>0</v>
      </c>
      <c r="AX37" s="50">
        <f>'[1]3.ข้อมูลงบทดลอง'!AX292</f>
        <v>0</v>
      </c>
      <c r="AY37" s="50">
        <f>'[1]3.ข้อมูลงบทดลอง'!AY292</f>
        <v>0</v>
      </c>
      <c r="AZ37" s="50">
        <f>'[1]3.ข้อมูลงบทดลอง'!AZ292</f>
        <v>0</v>
      </c>
      <c r="BA37" s="50">
        <f>'[1]3.ข้อมูลงบทดลอง'!BA292</f>
        <v>4448890</v>
      </c>
      <c r="BB37" s="50">
        <f>'[1]3.ข้อมูลงบทดลอง'!BB292</f>
        <v>0</v>
      </c>
      <c r="BC37" s="50">
        <f>'[1]3.ข้อมูลงบทดลอง'!BC292</f>
        <v>0</v>
      </c>
      <c r="BD37" s="50">
        <f>'[1]3.ข้อมูลงบทดลอง'!BD292</f>
        <v>0</v>
      </c>
      <c r="BE37" s="50">
        <f>'[1]3.ข้อมูลงบทดลอง'!BE292</f>
        <v>0</v>
      </c>
      <c r="BF37" s="50">
        <f>'[1]3.ข้อมูลงบทดลอง'!BF292</f>
        <v>0</v>
      </c>
      <c r="BG37" s="50">
        <f>'[1]3.ข้อมูลงบทดลอง'!BG292</f>
        <v>0</v>
      </c>
      <c r="BH37" s="50">
        <f>'[1]3.ข้อมูลงบทดลอง'!BH292</f>
        <v>0</v>
      </c>
      <c r="BI37" s="50">
        <f>'[1]3.ข้อมูลงบทดลอง'!BI292</f>
        <v>0</v>
      </c>
      <c r="BJ37" s="50">
        <f>'[1]3.ข้อมูลงบทดลอง'!BJ292</f>
        <v>0</v>
      </c>
      <c r="BK37" s="50">
        <f>'[1]3.ข้อมูลงบทดลอง'!BK292</f>
        <v>0</v>
      </c>
      <c r="BL37" s="50">
        <f>'[1]3.ข้อมูลงบทดลอง'!BL292</f>
        <v>1341261</v>
      </c>
      <c r="BM37" s="50">
        <f>'[1]3.ข้อมูลงบทดลอง'!BM292</f>
        <v>13210</v>
      </c>
      <c r="BN37" s="50">
        <f>'[1]3.ข้อมูลงบทดลอง'!BN292</f>
        <v>0</v>
      </c>
      <c r="BO37" s="50">
        <f>'[1]3.ข้อมูลงบทดลอง'!BO292</f>
        <v>0</v>
      </c>
      <c r="BP37" s="50">
        <f>'[1]3.ข้อมูลงบทดลอง'!BP292</f>
        <v>0</v>
      </c>
      <c r="BQ37" s="50">
        <f>'[1]3.ข้อมูลงบทดลอง'!BQ292</f>
        <v>0</v>
      </c>
      <c r="BR37" s="50">
        <f>'[1]3.ข้อมูลงบทดลอง'!BR292</f>
        <v>22292608.82</v>
      </c>
      <c r="BS37" s="50">
        <f>'[1]3.ข้อมูลงบทดลอง'!BS292</f>
        <v>0</v>
      </c>
      <c r="BT37" s="50">
        <f>'[1]3.ข้อมูลงบทดลอง'!BT292</f>
        <v>0</v>
      </c>
      <c r="BU37" s="50">
        <f>'[1]3.ข้อมูลงบทดลอง'!BU292</f>
        <v>12124550</v>
      </c>
      <c r="BV37" s="50">
        <f>'[1]3.ข้อมูลงบทดลอง'!BV292</f>
        <v>0</v>
      </c>
      <c r="BW37" s="50">
        <f>'[1]3.ข้อมูลงบทดลอง'!BW292</f>
        <v>0</v>
      </c>
      <c r="BX37" s="50">
        <f>'[1]3.ข้อมูลงบทดลอง'!BX292</f>
        <v>3051200</v>
      </c>
      <c r="BY37" s="50">
        <f>'[1]3.ข้อมูลงบทดลอง'!BY292</f>
        <v>0</v>
      </c>
      <c r="BZ37" s="50">
        <f>'[1]3.ข้อมูลงบทดลอง'!BZ292</f>
        <v>0</v>
      </c>
      <c r="CA37" s="50">
        <f>'[1]3.ข้อมูลงบทดลอง'!CA292</f>
        <v>0</v>
      </c>
      <c r="CB37" s="50">
        <f>'[1]3.ข้อมูลงบทดลอง'!CB292</f>
        <v>0</v>
      </c>
      <c r="CC37" s="50">
        <f>'[1]3.ข้อมูลงบทดลอง'!CC292</f>
        <v>4606570</v>
      </c>
      <c r="CD37" s="50">
        <f>'[1]3.ข้อมูลงบทดลอง'!CD292</f>
        <v>0</v>
      </c>
      <c r="CE37" s="50">
        <f>'[1]3.ข้อมูลงบทดลอง'!CE292</f>
        <v>0</v>
      </c>
      <c r="CF37" s="50">
        <f>'[1]3.ข้อมูลงบทดลอง'!CF292</f>
        <v>0</v>
      </c>
      <c r="CG37" s="50">
        <f>'[1]3.ข้อมูลงบทดลอง'!CG292</f>
        <v>0</v>
      </c>
      <c r="CH37" s="50">
        <f>'[1]3.ข้อมูลงบทดลอง'!CH292</f>
        <v>0</v>
      </c>
      <c r="CI37" s="50">
        <f>'[1]3.ข้อมูลงบทดลอง'!CI292</f>
        <v>0</v>
      </c>
      <c r="CJ37" s="50">
        <f>'[1]3.ข้อมูลงบทดลอง'!CJ292</f>
        <v>5015658.0199999996</v>
      </c>
      <c r="CK37" s="50">
        <f>'[1]3.ข้อมูลงบทดลอง'!CK292</f>
        <v>0</v>
      </c>
      <c r="CL37" s="50">
        <f>'[1]3.ข้อมูลงบทดลอง'!CL292</f>
        <v>0</v>
      </c>
    </row>
    <row r="38" spans="1:91" s="49" customFormat="1" x14ac:dyDescent="0.2">
      <c r="A38" s="48" t="s">
        <v>455</v>
      </c>
      <c r="B38" s="49" t="s">
        <v>456</v>
      </c>
      <c r="C38" s="50">
        <f>'[1]3.ข้อมูลงบทดลอง'!C293</f>
        <v>909903.92</v>
      </c>
      <c r="D38" s="50">
        <f>'[1]3.ข้อมูลงบทดลอง'!D293</f>
        <v>75345</v>
      </c>
      <c r="E38" s="50">
        <f>'[1]3.ข้อมูลงบทดลอง'!E293</f>
        <v>286436.90000000002</v>
      </c>
      <c r="F38" s="50">
        <f>'[1]3.ข้อมูลงบทดลอง'!F293</f>
        <v>963200</v>
      </c>
      <c r="G38" s="50">
        <f>'[1]3.ข้อมูลงบทดลอง'!G293</f>
        <v>366250</v>
      </c>
      <c r="H38" s="50">
        <f>'[1]3.ข้อมูลงบทดลอง'!H293</f>
        <v>175723.79</v>
      </c>
      <c r="I38" s="50">
        <f>'[1]3.ข้อมูลงบทดลอง'!I293</f>
        <v>649506.9</v>
      </c>
      <c r="J38" s="50">
        <f>'[1]3.ข้อมูลงบทดลอง'!J293</f>
        <v>3186090</v>
      </c>
      <c r="K38" s="50">
        <f>'[1]3.ข้อมูลงบทดลอง'!K293</f>
        <v>617975</v>
      </c>
      <c r="L38" s="50">
        <f>'[1]3.ข้อมูลงบทดลอง'!L293</f>
        <v>133816</v>
      </c>
      <c r="M38" s="50">
        <f>'[1]3.ข้อมูลงบทดลอง'!M293</f>
        <v>2999805</v>
      </c>
      <c r="N38" s="50">
        <f>'[1]3.ข้อมูลงบทดลอง'!N293</f>
        <v>17811.8</v>
      </c>
      <c r="O38" s="50">
        <f>'[1]3.ข้อมูลงบทดลอง'!O293</f>
        <v>4665941.8</v>
      </c>
      <c r="P38" s="50">
        <f>'[1]3.ข้อมูลงบทดลอง'!P293</f>
        <v>269205</v>
      </c>
      <c r="Q38" s="50">
        <f>'[1]3.ข้อมูลงบทดลอง'!Q293</f>
        <v>641176</v>
      </c>
      <c r="R38" s="50">
        <f>'[1]3.ข้อมูลงบทดลอง'!R293</f>
        <v>1250314.8</v>
      </c>
      <c r="S38" s="50">
        <f>'[1]3.ข้อมูลงบทดลอง'!S293</f>
        <v>424288</v>
      </c>
      <c r="T38" s="50">
        <f>'[1]3.ข้อมูลงบทดลอง'!T293</f>
        <v>101040</v>
      </c>
      <c r="U38" s="50">
        <f>'[1]3.ข้อมูลงบทดลอง'!U293</f>
        <v>2163944.35</v>
      </c>
      <c r="V38" s="50">
        <f>'[1]3.ข้อมูลงบทดลอง'!V293</f>
        <v>1157496.3</v>
      </c>
      <c r="W38" s="50">
        <f>'[1]3.ข้อมูลงบทดลอง'!W293</f>
        <v>10079413</v>
      </c>
      <c r="X38" s="50">
        <f>'[1]3.ข้อมูลงบทดลอง'!X293</f>
        <v>85286</v>
      </c>
      <c r="Y38" s="50">
        <f>'[1]3.ข้อมูลงบทดลอง'!Y293</f>
        <v>60166.85</v>
      </c>
      <c r="Z38" s="50">
        <f>'[1]3.ข้อมูลงบทดลอง'!Z293</f>
        <v>172818.65</v>
      </c>
      <c r="AA38" s="50">
        <f>'[1]3.ข้อมูลงบทดลอง'!AA293</f>
        <v>12422</v>
      </c>
      <c r="AB38" s="50">
        <f>'[1]3.ข้อมูลงบทดลอง'!AB293</f>
        <v>45730</v>
      </c>
      <c r="AC38" s="50">
        <f>'[1]3.ข้อมูลงบทดลอง'!AC293</f>
        <v>94547.5</v>
      </c>
      <c r="AD38" s="50">
        <f>'[1]3.ข้อมูลงบทดลอง'!AD293</f>
        <v>1114563</v>
      </c>
      <c r="AE38" s="50">
        <f>'[1]3.ข้อมูลงบทดลอง'!AE293</f>
        <v>579789</v>
      </c>
      <c r="AF38" s="50">
        <f>'[1]3.ข้อมูลงบทดลอง'!AF293</f>
        <v>84107.3</v>
      </c>
      <c r="AG38" s="50">
        <f>'[1]3.ข้อมูลงบทดลอง'!AG293</f>
        <v>45690.8</v>
      </c>
      <c r="AH38" s="50">
        <f>'[1]3.ข้อมูลงบทดลอง'!AH293</f>
        <v>1638457</v>
      </c>
      <c r="AI38" s="50">
        <f>'[1]3.ข้อมูลงบทดลอง'!AI293</f>
        <v>53510</v>
      </c>
      <c r="AJ38" s="50">
        <f>'[1]3.ข้อมูลงบทดลอง'!AJ293</f>
        <v>26051.1</v>
      </c>
      <c r="AK38" s="50">
        <f>'[1]3.ข้อมูลงบทดลอง'!AK293</f>
        <v>25643536</v>
      </c>
      <c r="AL38" s="50">
        <f>'[1]3.ข้อมูลงบทดลอง'!AL293</f>
        <v>298805.3</v>
      </c>
      <c r="AM38" s="50">
        <f>'[1]3.ข้อมูลงบทดลอง'!AM293</f>
        <v>324610</v>
      </c>
      <c r="AN38" s="50">
        <f>'[1]3.ข้อมูลงบทดลอง'!AN293</f>
        <v>933645</v>
      </c>
      <c r="AO38" s="50">
        <f>'[1]3.ข้อมูลงบทดลอง'!AO293</f>
        <v>832810</v>
      </c>
      <c r="AP38" s="50">
        <f>'[1]3.ข้อมูลงบทดลอง'!AP293</f>
        <v>256095</v>
      </c>
      <c r="AQ38" s="50">
        <f>'[1]3.ข้อมูลงบทดลอง'!AQ293</f>
        <v>818564.36</v>
      </c>
      <c r="AR38" s="50">
        <f>'[1]3.ข้อมูลงบทดลอง'!AR293</f>
        <v>3307170.88</v>
      </c>
      <c r="AS38" s="50">
        <f>'[1]3.ข้อมูลงบทดลอง'!AS293</f>
        <v>114930</v>
      </c>
      <c r="AT38" s="50">
        <f>'[1]3.ข้อมูลงบทดลอง'!AT293</f>
        <v>1029735.5</v>
      </c>
      <c r="AU38" s="50">
        <f>'[1]3.ข้อมูลงบทดลอง'!AU293</f>
        <v>644422.72</v>
      </c>
      <c r="AV38" s="50">
        <f>'[1]3.ข้อมูลงบทดลอง'!AV293</f>
        <v>877965</v>
      </c>
      <c r="AW38" s="50">
        <f>'[1]3.ข้อมูลงบทดลอง'!AW293</f>
        <v>251005</v>
      </c>
      <c r="AX38" s="50">
        <f>'[1]3.ข้อมูลงบทดลอง'!AX293</f>
        <v>594000</v>
      </c>
      <c r="AY38" s="50">
        <f>'[1]3.ข้อมูลงบทดลอง'!AY293</f>
        <v>923960</v>
      </c>
      <c r="AZ38" s="50">
        <f>'[1]3.ข้อมูลงบทดลอง'!AZ293</f>
        <v>142585</v>
      </c>
      <c r="BA38" s="50">
        <f>'[1]3.ข้อมูลงบทดลอง'!BA293</f>
        <v>1404385</v>
      </c>
      <c r="BB38" s="50">
        <f>'[1]3.ข้อมูลงบทดลอง'!BB293</f>
        <v>133993.5</v>
      </c>
      <c r="BC38" s="50">
        <f>'[1]3.ข้อมูลงบทดลอง'!BC293</f>
        <v>2261623</v>
      </c>
      <c r="BD38" s="50">
        <f>'[1]3.ข้อมูลงบทดลอง'!BD293</f>
        <v>3103838</v>
      </c>
      <c r="BE38" s="50">
        <f>'[1]3.ข้อมูลงบทดลอง'!BE293</f>
        <v>989875</v>
      </c>
      <c r="BF38" s="50">
        <f>'[1]3.ข้อมูลงบทดลอง'!BF293</f>
        <v>65258.5</v>
      </c>
      <c r="BG38" s="50">
        <f>'[1]3.ข้อมูลงบทดลอง'!BG293</f>
        <v>10891545</v>
      </c>
      <c r="BH38" s="50">
        <f>'[1]3.ข้อมูลงบทดลอง'!BH293</f>
        <v>1088017.21</v>
      </c>
      <c r="BI38" s="50">
        <f>'[1]3.ข้อมูลงบทดลอง'!BI293</f>
        <v>341308.5</v>
      </c>
      <c r="BJ38" s="50">
        <f>'[1]3.ข้อมูลงบทดลอง'!BJ293</f>
        <v>967828.52</v>
      </c>
      <c r="BK38" s="50">
        <f>'[1]3.ข้อมูลงบทดลอง'!BK293</f>
        <v>185626</v>
      </c>
      <c r="BL38" s="50">
        <f>'[1]3.ข้อมูลงบทดลอง'!BL293</f>
        <v>7880527.75</v>
      </c>
      <c r="BM38" s="50">
        <f>'[1]3.ข้อมูลงบทดลอง'!BM293</f>
        <v>1987377.45</v>
      </c>
      <c r="BN38" s="50">
        <f>'[1]3.ข้อมูลงบทดลอง'!BN293</f>
        <v>1218991.51</v>
      </c>
      <c r="BO38" s="50">
        <f>'[1]3.ข้อมูลงบทดลอง'!BO293</f>
        <v>3106565</v>
      </c>
      <c r="BP38" s="50">
        <f>'[1]3.ข้อมูลงบทดลอง'!BP293</f>
        <v>998435.44</v>
      </c>
      <c r="BQ38" s="50">
        <f>'[1]3.ข้อมูลงบทดลอง'!BQ293</f>
        <v>2990866.1</v>
      </c>
      <c r="BR38" s="50">
        <f>'[1]3.ข้อมูลงบทดลอง'!BR293</f>
        <v>10895461</v>
      </c>
      <c r="BS38" s="50">
        <f>'[1]3.ข้อมูลงบทดลอง'!BS293</f>
        <v>2068255.2</v>
      </c>
      <c r="BT38" s="50">
        <f>'[1]3.ข้อมูลงบทดลอง'!BT293</f>
        <v>955553</v>
      </c>
      <c r="BU38" s="50">
        <f>'[1]3.ข้อมูลงบทดลอง'!BU293</f>
        <v>4708501.9400000004</v>
      </c>
      <c r="BV38" s="50">
        <f>'[1]3.ข้อมูลงบทดลอง'!BV293</f>
        <v>433615</v>
      </c>
      <c r="BW38" s="50">
        <f>'[1]3.ข้อมูลงบทดลอง'!BW293</f>
        <v>2060405.8</v>
      </c>
      <c r="BX38" s="50">
        <f>'[1]3.ข้อมูลงบทดลอง'!BX293</f>
        <v>1962000</v>
      </c>
      <c r="BY38" s="50">
        <f>'[1]3.ข้อมูลงบทดลอง'!BY293</f>
        <v>554649.27</v>
      </c>
      <c r="BZ38" s="50">
        <f>'[1]3.ข้อมูลงบทดลอง'!BZ293</f>
        <v>577561.35</v>
      </c>
      <c r="CA38" s="50">
        <f>'[1]3.ข้อมูลงบทดลอง'!CA293</f>
        <v>3288145</v>
      </c>
      <c r="CB38" s="50">
        <f>'[1]3.ข้อมูลงบทดลอง'!CB293</f>
        <v>751678.58</v>
      </c>
      <c r="CC38" s="50">
        <f>'[1]3.ข้อมูลงบทดลอง'!CC293</f>
        <v>2699652.8</v>
      </c>
      <c r="CD38" s="50">
        <f>'[1]3.ข้อมูลงบทดลอง'!CD293</f>
        <v>334976.5</v>
      </c>
      <c r="CE38" s="50">
        <f>'[1]3.ข้อมูลงบทดลอง'!CE293</f>
        <v>1877992.86</v>
      </c>
      <c r="CF38" s="50">
        <f>'[1]3.ข้อมูลงบทดลอง'!CF293</f>
        <v>843871</v>
      </c>
      <c r="CG38" s="50">
        <f>'[1]3.ข้อมูลงบทดลอง'!CG293</f>
        <v>1173788</v>
      </c>
      <c r="CH38" s="50">
        <f>'[1]3.ข้อมูลงบทดลอง'!CH293</f>
        <v>316968</v>
      </c>
      <c r="CI38" s="50">
        <f>'[1]3.ข้อมูลงบทดลอง'!CI293</f>
        <v>558335.73</v>
      </c>
      <c r="CJ38" s="50">
        <f>'[1]3.ข้อมูลงบทดลอง'!CJ293</f>
        <v>2170315</v>
      </c>
      <c r="CK38" s="50">
        <f>'[1]3.ข้อมูลงบทดลอง'!CK293</f>
        <v>691340</v>
      </c>
      <c r="CL38" s="50">
        <f>'[1]3.ข้อมูลงบทดลอง'!CL293</f>
        <v>386453.5</v>
      </c>
    </row>
    <row r="39" spans="1:91" s="49" customFormat="1" x14ac:dyDescent="0.2">
      <c r="A39" s="48" t="s">
        <v>457</v>
      </c>
      <c r="B39" s="49" t="s">
        <v>458</v>
      </c>
      <c r="C39" s="50">
        <f>'[1]3.ข้อมูลงบทดลอง'!C294</f>
        <v>1035000</v>
      </c>
      <c r="D39" s="50">
        <f>'[1]3.ข้อมูลงบทดลอง'!D294</f>
        <v>0</v>
      </c>
      <c r="E39" s="50">
        <f>'[1]3.ข้อมูลงบทดลอง'!E294</f>
        <v>422100</v>
      </c>
      <c r="F39" s="50">
        <f>'[1]3.ข้อมูลงบทดลอง'!F294</f>
        <v>159100</v>
      </c>
      <c r="G39" s="50">
        <f>'[1]3.ข้อมูลงบทดลอง'!G294</f>
        <v>164800</v>
      </c>
      <c r="H39" s="50">
        <f>'[1]3.ข้อมูลงบทดลอง'!H294</f>
        <v>49742.98</v>
      </c>
      <c r="I39" s="50">
        <f>'[1]3.ข้อมูลงบทดลอง'!I294</f>
        <v>296520</v>
      </c>
      <c r="J39" s="50">
        <f>'[1]3.ข้อมูลงบทดลอง'!J294</f>
        <v>1377093</v>
      </c>
      <c r="K39" s="50">
        <f>'[1]3.ข้อมูลงบทดลอง'!K294</f>
        <v>0</v>
      </c>
      <c r="L39" s="50">
        <f>'[1]3.ข้อมูลงบทดลอง'!L294</f>
        <v>0</v>
      </c>
      <c r="M39" s="50">
        <f>'[1]3.ข้อมูลงบทดลอง'!M294</f>
        <v>1279768.74</v>
      </c>
      <c r="N39" s="50">
        <f>'[1]3.ข้อมูลงบทดลอง'!N294</f>
        <v>0</v>
      </c>
      <c r="O39" s="50">
        <f>'[1]3.ข้อมูลงบทดลอง'!O294</f>
        <v>131975</v>
      </c>
      <c r="P39" s="50">
        <f>'[1]3.ข้อมูลงบทดลอง'!P294</f>
        <v>366365</v>
      </c>
      <c r="Q39" s="50">
        <f>'[1]3.ข้อมูลงบทดลอง'!Q294</f>
        <v>1035529</v>
      </c>
      <c r="R39" s="50">
        <f>'[1]3.ข้อมูลงบทดลอง'!R294</f>
        <v>697864</v>
      </c>
      <c r="S39" s="50">
        <f>'[1]3.ข้อมูลงบทดลอง'!S294</f>
        <v>395100</v>
      </c>
      <c r="T39" s="50">
        <f>'[1]3.ข้อมูลงบทดลอง'!T294</f>
        <v>308080</v>
      </c>
      <c r="U39" s="50">
        <f>'[1]3.ข้อมูลงบทดลอง'!U294</f>
        <v>769533.18</v>
      </c>
      <c r="V39" s="50">
        <f>'[1]3.ข้อมูลงบทดลอง'!V294</f>
        <v>293825</v>
      </c>
      <c r="W39" s="50">
        <f>'[1]3.ข้อมูลงบทดลอง'!W294</f>
        <v>32224218</v>
      </c>
      <c r="X39" s="50">
        <f>'[1]3.ข้อมูลงบทดลอง'!X294</f>
        <v>0</v>
      </c>
      <c r="Y39" s="50">
        <f>'[1]3.ข้อมูลงบทดลอง'!Y294</f>
        <v>0</v>
      </c>
      <c r="Z39" s="50">
        <f>'[1]3.ข้อมูลงบทดลอง'!Z294</f>
        <v>0</v>
      </c>
      <c r="AA39" s="50">
        <f>'[1]3.ข้อมูลงบทดลอง'!AA294</f>
        <v>0</v>
      </c>
      <c r="AB39" s="50">
        <f>'[1]3.ข้อมูลงบทดลอง'!AB294</f>
        <v>0</v>
      </c>
      <c r="AC39" s="50">
        <f>'[1]3.ข้อมูลงบทดลอง'!AC294</f>
        <v>0</v>
      </c>
      <c r="AD39" s="50">
        <f>'[1]3.ข้อมูลงบทดลอง'!AD294</f>
        <v>624825</v>
      </c>
      <c r="AE39" s="50">
        <f>'[1]3.ข้อมูลงบทดลอง'!AE294</f>
        <v>0</v>
      </c>
      <c r="AF39" s="50">
        <f>'[1]3.ข้อมูลงบทดลอง'!AF294</f>
        <v>0</v>
      </c>
      <c r="AG39" s="50">
        <f>'[1]3.ข้อมูลงบทดลอง'!AG294</f>
        <v>0</v>
      </c>
      <c r="AH39" s="50">
        <f>'[1]3.ข้อมูลงบทดลอง'!AH294</f>
        <v>0</v>
      </c>
      <c r="AI39" s="50">
        <f>'[1]3.ข้อมูลงบทดลอง'!AI294</f>
        <v>0</v>
      </c>
      <c r="AJ39" s="50">
        <f>'[1]3.ข้อมูลงบทดลอง'!AJ294</f>
        <v>0</v>
      </c>
      <c r="AK39" s="50">
        <f>'[1]3.ข้อมูลงบทดลอง'!AK294</f>
        <v>2205734</v>
      </c>
      <c r="AL39" s="50">
        <f>'[1]3.ข้อมูลงบทดลอง'!AL294</f>
        <v>0</v>
      </c>
      <c r="AM39" s="50">
        <f>'[1]3.ข้อมูลงบทดลอง'!AM294</f>
        <v>0</v>
      </c>
      <c r="AN39" s="50">
        <f>'[1]3.ข้อมูลงบทดลอง'!AN294</f>
        <v>0</v>
      </c>
      <c r="AO39" s="50">
        <f>'[1]3.ข้อมูลงบทดลอง'!AO294</f>
        <v>0</v>
      </c>
      <c r="AP39" s="50">
        <f>'[1]3.ข้อมูลงบทดลอง'!AP294</f>
        <v>0</v>
      </c>
      <c r="AQ39" s="50">
        <f>'[1]3.ข้อมูลงบทดลอง'!AQ294</f>
        <v>0</v>
      </c>
      <c r="AR39" s="50">
        <f>'[1]3.ข้อมูลงบทดลอง'!AR294</f>
        <v>2014160.37</v>
      </c>
      <c r="AS39" s="50">
        <f>'[1]3.ข้อมูลงบทดลอง'!AS294</f>
        <v>0</v>
      </c>
      <c r="AT39" s="50">
        <f>'[1]3.ข้อมูลงบทดลอง'!AT294</f>
        <v>0</v>
      </c>
      <c r="AU39" s="50">
        <f>'[1]3.ข้อมูลงบทดลอง'!AU294</f>
        <v>0</v>
      </c>
      <c r="AV39" s="50">
        <f>'[1]3.ข้อมูลงบทดลอง'!AV294</f>
        <v>0</v>
      </c>
      <c r="AW39" s="50">
        <f>'[1]3.ข้อมูลงบทดลอง'!AW294</f>
        <v>0</v>
      </c>
      <c r="AX39" s="50">
        <f>'[1]3.ข้อมูลงบทดลอง'!AX294</f>
        <v>0</v>
      </c>
      <c r="AY39" s="50">
        <f>'[1]3.ข้อมูลงบทดลอง'!AY294</f>
        <v>0</v>
      </c>
      <c r="AZ39" s="50">
        <f>'[1]3.ข้อมูลงบทดลอง'!AZ294</f>
        <v>0</v>
      </c>
      <c r="BA39" s="50">
        <f>'[1]3.ข้อมูลงบทดลอง'!BA294</f>
        <v>2043400</v>
      </c>
      <c r="BB39" s="50">
        <f>'[1]3.ข้อมูลงบทดลอง'!BB294</f>
        <v>0</v>
      </c>
      <c r="BC39" s="50">
        <f>'[1]3.ข้อมูลงบทดลอง'!BC294</f>
        <v>1230750</v>
      </c>
      <c r="BD39" s="50">
        <f>'[1]3.ข้อมูลงบทดลอง'!BD294</f>
        <v>423540</v>
      </c>
      <c r="BE39" s="50">
        <f>'[1]3.ข้อมูลงบทดลอง'!BE294</f>
        <v>119300</v>
      </c>
      <c r="BF39" s="50">
        <f>'[1]3.ข้อมูลงบทดลอง'!BF294</f>
        <v>20300</v>
      </c>
      <c r="BG39" s="50">
        <f>'[1]3.ข้อมูลงบทดลอง'!BG294</f>
        <v>11997800</v>
      </c>
      <c r="BH39" s="50">
        <f>'[1]3.ข้อมูลงบทดลอง'!BH294</f>
        <v>0</v>
      </c>
      <c r="BI39" s="50">
        <f>'[1]3.ข้อมูลงบทดลอง'!BI294</f>
        <v>4970</v>
      </c>
      <c r="BJ39" s="50">
        <f>'[1]3.ข้อมูลงบทดลอง'!BJ294</f>
        <v>0</v>
      </c>
      <c r="BK39" s="50">
        <f>'[1]3.ข้อมูลงบทดลอง'!BK294</f>
        <v>0</v>
      </c>
      <c r="BL39" s="50">
        <f>'[1]3.ข้อมูลงบทดลอง'!BL294</f>
        <v>1361131.8</v>
      </c>
      <c r="BM39" s="50">
        <f>'[1]3.ข้อมูลงบทดลอง'!BM294</f>
        <v>749185</v>
      </c>
      <c r="BN39" s="50">
        <f>'[1]3.ข้อมูลงบทดลอง'!BN294</f>
        <v>138610</v>
      </c>
      <c r="BO39" s="50">
        <f>'[1]3.ข้อมูลงบทดลอง'!BO294</f>
        <v>216320.65</v>
      </c>
      <c r="BP39" s="50">
        <f>'[1]3.ข้อมูลงบทดลอง'!BP294</f>
        <v>137360</v>
      </c>
      <c r="BQ39" s="50">
        <f>'[1]3.ข้อมูลงบทดลอง'!BQ294</f>
        <v>364407.06</v>
      </c>
      <c r="BR39" s="50">
        <f>'[1]3.ข้อมูลงบทดลอง'!BR294</f>
        <v>2595562</v>
      </c>
      <c r="BS39" s="50">
        <f>'[1]3.ข้อมูลงบทดลอง'!BS294</f>
        <v>0</v>
      </c>
      <c r="BT39" s="50">
        <f>'[1]3.ข้อมูลงบทดลอง'!BT294</f>
        <v>0</v>
      </c>
      <c r="BU39" s="50">
        <f>'[1]3.ข้อมูลงบทดลอง'!BU294</f>
        <v>2601825</v>
      </c>
      <c r="BV39" s="50">
        <f>'[1]3.ข้อมูลงบทดลอง'!BV294</f>
        <v>0</v>
      </c>
      <c r="BW39" s="50">
        <f>'[1]3.ข้อมูลงบทดลอง'!BW294</f>
        <v>0</v>
      </c>
      <c r="BX39" s="50">
        <f>'[1]3.ข้อมูลงบทดลอง'!BX294</f>
        <v>4772960</v>
      </c>
      <c r="BY39" s="50">
        <f>'[1]3.ข้อมูลงบทดลอง'!BY294</f>
        <v>0</v>
      </c>
      <c r="BZ39" s="50">
        <f>'[1]3.ข้อมูลงบทดลอง'!BZ294</f>
        <v>16692</v>
      </c>
      <c r="CA39" s="50">
        <f>'[1]3.ข้อมูลงบทดลอง'!CA294</f>
        <v>0</v>
      </c>
      <c r="CB39" s="50">
        <f>'[1]3.ข้อมูลงบทดลอง'!CB294</f>
        <v>0</v>
      </c>
      <c r="CC39" s="50">
        <f>'[1]3.ข้อมูลงบทดลอง'!CC294</f>
        <v>2614200</v>
      </c>
      <c r="CD39" s="50">
        <f>'[1]3.ข้อมูลงบทดลอง'!CD294</f>
        <v>4700</v>
      </c>
      <c r="CE39" s="50">
        <f>'[1]3.ข้อมูลงบทดลอง'!CE294</f>
        <v>0</v>
      </c>
      <c r="CF39" s="50">
        <f>'[1]3.ข้อมูลงบทดลอง'!CF294</f>
        <v>0</v>
      </c>
      <c r="CG39" s="50">
        <f>'[1]3.ข้อมูลงบทดลอง'!CG294</f>
        <v>0</v>
      </c>
      <c r="CH39" s="50">
        <f>'[1]3.ข้อมูลงบทดลอง'!CH294</f>
        <v>0</v>
      </c>
      <c r="CI39" s="50">
        <f>'[1]3.ข้อมูลงบทดลอง'!CI294</f>
        <v>5400</v>
      </c>
      <c r="CJ39" s="50">
        <f>'[1]3.ข้อมูลงบทดลอง'!CJ294</f>
        <v>1044640</v>
      </c>
      <c r="CK39" s="50">
        <f>'[1]3.ข้อมูลงบทดลอง'!CK294</f>
        <v>0</v>
      </c>
      <c r="CL39" s="50">
        <f>'[1]3.ข้อมูลงบทดลอง'!CL294</f>
        <v>0</v>
      </c>
    </row>
    <row r="40" spans="1:91" s="49" customFormat="1" x14ac:dyDescent="0.2">
      <c r="A40" s="48" t="s">
        <v>459</v>
      </c>
      <c r="B40" s="49" t="s">
        <v>460</v>
      </c>
      <c r="C40" s="50">
        <f>'[1]3.ข้อมูลงบทดลอง'!C295</f>
        <v>0</v>
      </c>
      <c r="D40" s="50">
        <f>'[1]3.ข้อมูลงบทดลอง'!D295</f>
        <v>0</v>
      </c>
      <c r="E40" s="50">
        <f>'[1]3.ข้อมูลงบทดลอง'!E295</f>
        <v>0</v>
      </c>
      <c r="F40" s="50">
        <f>'[1]3.ข้อมูลงบทดลอง'!F295</f>
        <v>0</v>
      </c>
      <c r="G40" s="50">
        <f>'[1]3.ข้อมูลงบทดลอง'!G295</f>
        <v>0</v>
      </c>
      <c r="H40" s="50">
        <f>'[1]3.ข้อมูลงบทดลอง'!H295</f>
        <v>1325</v>
      </c>
      <c r="I40" s="50">
        <f>'[1]3.ข้อมูลงบทดลอง'!I295</f>
        <v>0</v>
      </c>
      <c r="J40" s="50">
        <f>'[1]3.ข้อมูลงบทดลอง'!J295</f>
        <v>0</v>
      </c>
      <c r="K40" s="50">
        <f>'[1]3.ข้อมูลงบทดลอง'!K295</f>
        <v>0</v>
      </c>
      <c r="L40" s="50">
        <f>'[1]3.ข้อมูลงบทดลอง'!L295</f>
        <v>0</v>
      </c>
      <c r="M40" s="50">
        <f>'[1]3.ข้อมูลงบทดลอง'!M295</f>
        <v>0</v>
      </c>
      <c r="N40" s="50">
        <f>'[1]3.ข้อมูลงบทดลอง'!N295</f>
        <v>0</v>
      </c>
      <c r="O40" s="50">
        <f>'[1]3.ข้อมูลงบทดลอง'!O295</f>
        <v>769060</v>
      </c>
      <c r="P40" s="50">
        <f>'[1]3.ข้อมูลงบทดลอง'!P295</f>
        <v>0</v>
      </c>
      <c r="Q40" s="50">
        <f>'[1]3.ข้อมูลงบทดลอง'!Q295</f>
        <v>0</v>
      </c>
      <c r="R40" s="50">
        <f>'[1]3.ข้อมูลงบทดลอง'!R295</f>
        <v>0</v>
      </c>
      <c r="S40" s="50">
        <f>'[1]3.ข้อมูลงบทดลอง'!S295</f>
        <v>0</v>
      </c>
      <c r="T40" s="50">
        <f>'[1]3.ข้อมูลงบทดลอง'!T295</f>
        <v>0</v>
      </c>
      <c r="U40" s="50">
        <f>'[1]3.ข้อมูลงบทดลอง'!U295</f>
        <v>194250</v>
      </c>
      <c r="V40" s="50">
        <f>'[1]3.ข้อมูลงบทดลอง'!V295</f>
        <v>0</v>
      </c>
      <c r="W40" s="50">
        <f>'[1]3.ข้อมูลงบทดลอง'!W295</f>
        <v>0</v>
      </c>
      <c r="X40" s="50">
        <f>'[1]3.ข้อมูลงบทดลอง'!X295</f>
        <v>0</v>
      </c>
      <c r="Y40" s="50">
        <f>'[1]3.ข้อมูลงบทดลอง'!Y295</f>
        <v>0</v>
      </c>
      <c r="Z40" s="50">
        <f>'[1]3.ข้อมูลงบทดลอง'!Z295</f>
        <v>0</v>
      </c>
      <c r="AA40" s="50">
        <f>'[1]3.ข้อมูลงบทดลอง'!AA295</f>
        <v>0</v>
      </c>
      <c r="AB40" s="50">
        <f>'[1]3.ข้อมูลงบทดลอง'!AB295</f>
        <v>0</v>
      </c>
      <c r="AC40" s="50">
        <f>'[1]3.ข้อมูลงบทดลอง'!AC295</f>
        <v>0</v>
      </c>
      <c r="AD40" s="50">
        <f>'[1]3.ข้อมูลงบทดลอง'!AD295</f>
        <v>0</v>
      </c>
      <c r="AE40" s="50">
        <f>'[1]3.ข้อมูลงบทดลอง'!AE295</f>
        <v>0</v>
      </c>
      <c r="AF40" s="50">
        <f>'[1]3.ข้อมูลงบทดลอง'!AF295</f>
        <v>0</v>
      </c>
      <c r="AG40" s="50">
        <f>'[1]3.ข้อมูลงบทดลอง'!AG295</f>
        <v>0</v>
      </c>
      <c r="AH40" s="50">
        <f>'[1]3.ข้อมูลงบทดลอง'!AH295</f>
        <v>0</v>
      </c>
      <c r="AI40" s="50">
        <f>'[1]3.ข้อมูลงบทดลอง'!AI295</f>
        <v>0</v>
      </c>
      <c r="AJ40" s="50">
        <f>'[1]3.ข้อมูลงบทดลอง'!AJ295</f>
        <v>0</v>
      </c>
      <c r="AK40" s="50">
        <f>'[1]3.ข้อมูลงบทดลอง'!AK295</f>
        <v>0</v>
      </c>
      <c r="AL40" s="50">
        <f>'[1]3.ข้อมูลงบทดลอง'!AL295</f>
        <v>0</v>
      </c>
      <c r="AM40" s="50">
        <f>'[1]3.ข้อมูลงบทดลอง'!AM295</f>
        <v>0</v>
      </c>
      <c r="AN40" s="50">
        <f>'[1]3.ข้อมูลงบทดลอง'!AN295</f>
        <v>0</v>
      </c>
      <c r="AO40" s="50">
        <f>'[1]3.ข้อมูลงบทดลอง'!AO295</f>
        <v>0</v>
      </c>
      <c r="AP40" s="50">
        <f>'[1]3.ข้อมูลงบทดลอง'!AP295</f>
        <v>0</v>
      </c>
      <c r="AQ40" s="50">
        <f>'[1]3.ข้อมูลงบทดลอง'!AQ295</f>
        <v>0</v>
      </c>
      <c r="AR40" s="50">
        <f>'[1]3.ข้อมูลงบทดลอง'!AR295</f>
        <v>0</v>
      </c>
      <c r="AS40" s="50">
        <f>'[1]3.ข้อมูลงบทดลอง'!AS295</f>
        <v>530</v>
      </c>
      <c r="AT40" s="50">
        <f>'[1]3.ข้อมูลงบทดลอง'!AT295</f>
        <v>0</v>
      </c>
      <c r="AU40" s="50">
        <f>'[1]3.ข้อมูลงบทดลอง'!AU295</f>
        <v>0</v>
      </c>
      <c r="AV40" s="50">
        <f>'[1]3.ข้อมูลงบทดลอง'!AV295</f>
        <v>0</v>
      </c>
      <c r="AW40" s="50">
        <f>'[1]3.ข้อมูลงบทดลอง'!AW295</f>
        <v>0</v>
      </c>
      <c r="AX40" s="50">
        <f>'[1]3.ข้อมูลงบทดลอง'!AX295</f>
        <v>0</v>
      </c>
      <c r="AY40" s="50">
        <f>'[1]3.ข้อมูลงบทดลอง'!AY295</f>
        <v>0</v>
      </c>
      <c r="AZ40" s="50">
        <f>'[1]3.ข้อมูลงบทดลอง'!AZ295</f>
        <v>0</v>
      </c>
      <c r="BA40" s="50">
        <f>'[1]3.ข้อมูลงบทดลอง'!BA295</f>
        <v>0</v>
      </c>
      <c r="BB40" s="50">
        <f>'[1]3.ข้อมูลงบทดลอง'!BB295</f>
        <v>0</v>
      </c>
      <c r="BC40" s="50">
        <f>'[1]3.ข้อมูลงบทดลอง'!BC295</f>
        <v>0</v>
      </c>
      <c r="BD40" s="50">
        <f>'[1]3.ข้อมูลงบทดลอง'!BD295</f>
        <v>0</v>
      </c>
      <c r="BE40" s="50">
        <f>'[1]3.ข้อมูลงบทดลอง'!BE295</f>
        <v>0</v>
      </c>
      <c r="BF40" s="50">
        <f>'[1]3.ข้อมูลงบทดลอง'!BF295</f>
        <v>0</v>
      </c>
      <c r="BG40" s="50">
        <f>'[1]3.ข้อมูลงบทดลอง'!BG295</f>
        <v>0</v>
      </c>
      <c r="BH40" s="50">
        <f>'[1]3.ข้อมูลงบทดลอง'!BH295</f>
        <v>0</v>
      </c>
      <c r="BI40" s="50">
        <f>'[1]3.ข้อมูลงบทดลอง'!BI295</f>
        <v>0</v>
      </c>
      <c r="BJ40" s="50">
        <f>'[1]3.ข้อมูลงบทดลอง'!BJ295</f>
        <v>0</v>
      </c>
      <c r="BK40" s="50">
        <f>'[1]3.ข้อมูลงบทดลอง'!BK295</f>
        <v>0</v>
      </c>
      <c r="BL40" s="50">
        <f>'[1]3.ข้อมูลงบทดลอง'!BL295</f>
        <v>0</v>
      </c>
      <c r="BM40" s="50">
        <f>'[1]3.ข้อมูลงบทดลอง'!BM295</f>
        <v>0</v>
      </c>
      <c r="BN40" s="50">
        <f>'[1]3.ข้อมูลงบทดลอง'!BN295</f>
        <v>0</v>
      </c>
      <c r="BO40" s="50">
        <f>'[1]3.ข้อมูลงบทดลอง'!BO295</f>
        <v>0</v>
      </c>
      <c r="BP40" s="50">
        <f>'[1]3.ข้อมูลงบทดลอง'!BP295</f>
        <v>0</v>
      </c>
      <c r="BQ40" s="50">
        <f>'[1]3.ข้อมูลงบทดลอง'!BQ295</f>
        <v>0</v>
      </c>
      <c r="BR40" s="50">
        <f>'[1]3.ข้อมูลงบทดลอง'!BR295</f>
        <v>0</v>
      </c>
      <c r="BS40" s="50">
        <f>'[1]3.ข้อมูลงบทดลอง'!BS295</f>
        <v>0</v>
      </c>
      <c r="BT40" s="50">
        <f>'[1]3.ข้อมูลงบทดลอง'!BT295</f>
        <v>0</v>
      </c>
      <c r="BU40" s="50">
        <f>'[1]3.ข้อมูลงบทดลอง'!BU295</f>
        <v>187980</v>
      </c>
      <c r="BV40" s="50">
        <f>'[1]3.ข้อมูลงบทดลอง'!BV295</f>
        <v>0</v>
      </c>
      <c r="BW40" s="50">
        <f>'[1]3.ข้อมูลงบทดลอง'!BW295</f>
        <v>360</v>
      </c>
      <c r="BX40" s="50">
        <f>'[1]3.ข้อมูลงบทดลอง'!BX295</f>
        <v>0</v>
      </c>
      <c r="BY40" s="50">
        <f>'[1]3.ข้อมูลงบทดลอง'!BY295</f>
        <v>8580</v>
      </c>
      <c r="BZ40" s="50">
        <f>'[1]3.ข้อมูลงบทดลอง'!BZ295</f>
        <v>0</v>
      </c>
      <c r="CA40" s="50">
        <f>'[1]3.ข้อมูลงบทดลอง'!CA295</f>
        <v>0</v>
      </c>
      <c r="CB40" s="50">
        <f>'[1]3.ข้อมูลงบทดลอง'!CB295</f>
        <v>0</v>
      </c>
      <c r="CC40" s="50">
        <f>'[1]3.ข้อมูลงบทดลอง'!CC295</f>
        <v>0</v>
      </c>
      <c r="CD40" s="50">
        <f>'[1]3.ข้อมูลงบทดลอง'!CD295</f>
        <v>114849.9</v>
      </c>
      <c r="CE40" s="50">
        <f>'[1]3.ข้อมูลงบทดลอง'!CE295</f>
        <v>24640</v>
      </c>
      <c r="CF40" s="50">
        <f>'[1]3.ข้อมูลงบทดลอง'!CF295</f>
        <v>221810</v>
      </c>
      <c r="CG40" s="50">
        <f>'[1]3.ข้อมูลงบทดลอง'!CG295</f>
        <v>3140</v>
      </c>
      <c r="CH40" s="50">
        <f>'[1]3.ข้อมูลงบทดลอง'!CH295</f>
        <v>24780</v>
      </c>
      <c r="CI40" s="50">
        <f>'[1]3.ข้อมูลงบทดลอง'!CI295</f>
        <v>79310.42</v>
      </c>
      <c r="CJ40" s="50">
        <f>'[1]3.ข้อมูลงบทดลอง'!CJ295</f>
        <v>62000</v>
      </c>
      <c r="CK40" s="50">
        <f>'[1]3.ข้อมูลงบทดลอง'!CK295</f>
        <v>0</v>
      </c>
      <c r="CL40" s="50">
        <f>'[1]3.ข้อมูลงบทดลอง'!CL295</f>
        <v>0</v>
      </c>
    </row>
    <row r="41" spans="1:91" s="49" customFormat="1" x14ac:dyDescent="0.2">
      <c r="A41" s="48" t="s">
        <v>461</v>
      </c>
      <c r="B41" s="49" t="s">
        <v>462</v>
      </c>
      <c r="C41" s="50">
        <f>'[1]3.ข้อมูลงบทดลอง'!C296</f>
        <v>0</v>
      </c>
      <c r="D41" s="50">
        <f>'[1]3.ข้อมูลงบทดลอง'!D296</f>
        <v>0</v>
      </c>
      <c r="E41" s="50">
        <f>'[1]3.ข้อมูลงบทดลอง'!E296</f>
        <v>0</v>
      </c>
      <c r="F41" s="50">
        <f>'[1]3.ข้อมูลงบทดลอง'!F296</f>
        <v>0</v>
      </c>
      <c r="G41" s="50">
        <f>'[1]3.ข้อมูลงบทดลอง'!G296</f>
        <v>0</v>
      </c>
      <c r="H41" s="50">
        <f>'[1]3.ข้อมูลงบทดลอง'!H296</f>
        <v>0</v>
      </c>
      <c r="I41" s="50">
        <f>'[1]3.ข้อมูลงบทดลอง'!I296</f>
        <v>0</v>
      </c>
      <c r="J41" s="50">
        <f>'[1]3.ข้อมูลงบทดลอง'!J296</f>
        <v>0</v>
      </c>
      <c r="K41" s="50">
        <f>'[1]3.ข้อมูลงบทดลอง'!K296</f>
        <v>0</v>
      </c>
      <c r="L41" s="50">
        <f>'[1]3.ข้อมูลงบทดลอง'!L296</f>
        <v>0</v>
      </c>
      <c r="M41" s="50">
        <f>'[1]3.ข้อมูลงบทดลอง'!M296</f>
        <v>0</v>
      </c>
      <c r="N41" s="50">
        <f>'[1]3.ข้อมูลงบทดลอง'!N296</f>
        <v>0</v>
      </c>
      <c r="O41" s="50">
        <f>'[1]3.ข้อมูลงบทดลอง'!O296</f>
        <v>0</v>
      </c>
      <c r="P41" s="50">
        <f>'[1]3.ข้อมูลงบทดลอง'!P296</f>
        <v>0</v>
      </c>
      <c r="Q41" s="50">
        <f>'[1]3.ข้อมูลงบทดลอง'!Q296</f>
        <v>0</v>
      </c>
      <c r="R41" s="50">
        <f>'[1]3.ข้อมูลงบทดลอง'!R296</f>
        <v>0</v>
      </c>
      <c r="S41" s="50">
        <f>'[1]3.ข้อมูลงบทดลอง'!S296</f>
        <v>0</v>
      </c>
      <c r="T41" s="50">
        <f>'[1]3.ข้อมูลงบทดลอง'!T296</f>
        <v>0</v>
      </c>
      <c r="U41" s="50">
        <f>'[1]3.ข้อมูลงบทดลอง'!U296</f>
        <v>0</v>
      </c>
      <c r="V41" s="50">
        <f>'[1]3.ข้อมูลงบทดลอง'!V296</f>
        <v>0</v>
      </c>
      <c r="W41" s="50">
        <f>'[1]3.ข้อมูลงบทดลอง'!W296</f>
        <v>0</v>
      </c>
      <c r="X41" s="50">
        <f>'[1]3.ข้อมูลงบทดลอง'!X296</f>
        <v>0</v>
      </c>
      <c r="Y41" s="50">
        <f>'[1]3.ข้อมูลงบทดลอง'!Y296</f>
        <v>0</v>
      </c>
      <c r="Z41" s="50">
        <f>'[1]3.ข้อมูลงบทดลอง'!Z296</f>
        <v>0</v>
      </c>
      <c r="AA41" s="50">
        <f>'[1]3.ข้อมูลงบทดลอง'!AA296</f>
        <v>0</v>
      </c>
      <c r="AB41" s="50">
        <f>'[1]3.ข้อมูลงบทดลอง'!AB296</f>
        <v>0</v>
      </c>
      <c r="AC41" s="50">
        <f>'[1]3.ข้อมูลงบทดลอง'!AC296</f>
        <v>0</v>
      </c>
      <c r="AD41" s="50">
        <f>'[1]3.ข้อมูลงบทดลอง'!AD296</f>
        <v>0</v>
      </c>
      <c r="AE41" s="50">
        <f>'[1]3.ข้อมูลงบทดลอง'!AE296</f>
        <v>0</v>
      </c>
      <c r="AF41" s="50">
        <f>'[1]3.ข้อมูลงบทดลอง'!AF296</f>
        <v>0</v>
      </c>
      <c r="AG41" s="50">
        <f>'[1]3.ข้อมูลงบทดลอง'!AG296</f>
        <v>0</v>
      </c>
      <c r="AH41" s="50">
        <f>'[1]3.ข้อมูลงบทดลอง'!AH296</f>
        <v>0</v>
      </c>
      <c r="AI41" s="50">
        <f>'[1]3.ข้อมูลงบทดลอง'!AI296</f>
        <v>0</v>
      </c>
      <c r="AJ41" s="50">
        <f>'[1]3.ข้อมูลงบทดลอง'!AJ296</f>
        <v>0</v>
      </c>
      <c r="AK41" s="50">
        <f>'[1]3.ข้อมูลงบทดลอง'!AK296</f>
        <v>0</v>
      </c>
      <c r="AL41" s="50">
        <f>'[1]3.ข้อมูลงบทดลอง'!AL296</f>
        <v>0</v>
      </c>
      <c r="AM41" s="50">
        <f>'[1]3.ข้อมูลงบทดลอง'!AM296</f>
        <v>0</v>
      </c>
      <c r="AN41" s="50">
        <f>'[1]3.ข้อมูลงบทดลอง'!AN296</f>
        <v>0</v>
      </c>
      <c r="AO41" s="50">
        <f>'[1]3.ข้อมูลงบทดลอง'!AO296</f>
        <v>0</v>
      </c>
      <c r="AP41" s="50">
        <f>'[1]3.ข้อมูลงบทดลอง'!AP296</f>
        <v>0</v>
      </c>
      <c r="AQ41" s="50">
        <f>'[1]3.ข้อมูลงบทดลอง'!AQ296</f>
        <v>0</v>
      </c>
      <c r="AR41" s="50">
        <f>'[1]3.ข้อมูลงบทดลอง'!AR296</f>
        <v>0</v>
      </c>
      <c r="AS41" s="50">
        <f>'[1]3.ข้อมูลงบทดลอง'!AS296</f>
        <v>0</v>
      </c>
      <c r="AT41" s="50">
        <f>'[1]3.ข้อมูลงบทดลอง'!AT296</f>
        <v>0</v>
      </c>
      <c r="AU41" s="50">
        <f>'[1]3.ข้อมูลงบทดลอง'!AU296</f>
        <v>0</v>
      </c>
      <c r="AV41" s="50">
        <f>'[1]3.ข้อมูลงบทดลอง'!AV296</f>
        <v>0</v>
      </c>
      <c r="AW41" s="50">
        <f>'[1]3.ข้อมูลงบทดลอง'!AW296</f>
        <v>0</v>
      </c>
      <c r="AX41" s="50">
        <f>'[1]3.ข้อมูลงบทดลอง'!AX296</f>
        <v>0</v>
      </c>
      <c r="AY41" s="50">
        <f>'[1]3.ข้อมูลงบทดลอง'!AY296</f>
        <v>0</v>
      </c>
      <c r="AZ41" s="50">
        <f>'[1]3.ข้อมูลงบทดลอง'!AZ296</f>
        <v>0</v>
      </c>
      <c r="BA41" s="50">
        <f>'[1]3.ข้อมูลงบทดลอง'!BA296</f>
        <v>0</v>
      </c>
      <c r="BB41" s="50">
        <f>'[1]3.ข้อมูลงบทดลอง'!BB296</f>
        <v>0</v>
      </c>
      <c r="BC41" s="50">
        <f>'[1]3.ข้อมูลงบทดลอง'!BC296</f>
        <v>0</v>
      </c>
      <c r="BD41" s="50">
        <f>'[1]3.ข้อมูลงบทดลอง'!BD296</f>
        <v>0</v>
      </c>
      <c r="BE41" s="50">
        <f>'[1]3.ข้อมูลงบทดลอง'!BE296</f>
        <v>0</v>
      </c>
      <c r="BF41" s="50">
        <f>'[1]3.ข้อมูลงบทดลอง'!BF296</f>
        <v>0</v>
      </c>
      <c r="BG41" s="50">
        <f>'[1]3.ข้อมูลงบทดลอง'!BG296</f>
        <v>0</v>
      </c>
      <c r="BH41" s="50">
        <f>'[1]3.ข้อมูลงบทดลอง'!BH296</f>
        <v>0</v>
      </c>
      <c r="BI41" s="50">
        <f>'[1]3.ข้อมูลงบทดลอง'!BI296</f>
        <v>0</v>
      </c>
      <c r="BJ41" s="50">
        <f>'[1]3.ข้อมูลงบทดลอง'!BJ296</f>
        <v>0</v>
      </c>
      <c r="BK41" s="50">
        <f>'[1]3.ข้อมูลงบทดลอง'!BK296</f>
        <v>0</v>
      </c>
      <c r="BL41" s="50">
        <f>'[1]3.ข้อมูลงบทดลอง'!BL296</f>
        <v>3696650.64</v>
      </c>
      <c r="BM41" s="50">
        <f>'[1]3.ข้อมูลงบทดลอง'!BM296</f>
        <v>0</v>
      </c>
      <c r="BN41" s="50">
        <f>'[1]3.ข้อมูลงบทดลอง'!BN296</f>
        <v>0</v>
      </c>
      <c r="BO41" s="50">
        <f>'[1]3.ข้อมูลงบทดลอง'!BO296</f>
        <v>0</v>
      </c>
      <c r="BP41" s="50">
        <f>'[1]3.ข้อมูลงบทดลอง'!BP296</f>
        <v>0</v>
      </c>
      <c r="BQ41" s="50">
        <f>'[1]3.ข้อมูลงบทดลอง'!BQ296</f>
        <v>0</v>
      </c>
      <c r="BR41" s="50">
        <f>'[1]3.ข้อมูลงบทดลอง'!BR296</f>
        <v>0</v>
      </c>
      <c r="BS41" s="50">
        <f>'[1]3.ข้อมูลงบทดลอง'!BS296</f>
        <v>0</v>
      </c>
      <c r="BT41" s="50">
        <f>'[1]3.ข้อมูลงบทดลอง'!BT296</f>
        <v>0</v>
      </c>
      <c r="BU41" s="50">
        <f>'[1]3.ข้อมูลงบทดลอง'!BU296</f>
        <v>0</v>
      </c>
      <c r="BV41" s="50">
        <f>'[1]3.ข้อมูลงบทดลอง'!BV296</f>
        <v>0</v>
      </c>
      <c r="BW41" s="50">
        <f>'[1]3.ข้อมูลงบทดลอง'!BW296</f>
        <v>0</v>
      </c>
      <c r="BX41" s="50">
        <f>'[1]3.ข้อมูลงบทดลอง'!BX296</f>
        <v>0</v>
      </c>
      <c r="BY41" s="50">
        <f>'[1]3.ข้อมูลงบทดลอง'!BY296</f>
        <v>19063</v>
      </c>
      <c r="BZ41" s="50">
        <f>'[1]3.ข้อมูลงบทดลอง'!BZ296</f>
        <v>0</v>
      </c>
      <c r="CA41" s="50">
        <f>'[1]3.ข้อมูลงบทดลอง'!CA296</f>
        <v>0</v>
      </c>
      <c r="CB41" s="50">
        <f>'[1]3.ข้อมูลงบทดลอง'!CB296</f>
        <v>0</v>
      </c>
      <c r="CC41" s="50">
        <f>'[1]3.ข้อมูลงบทดลอง'!CC296</f>
        <v>0</v>
      </c>
      <c r="CD41" s="50">
        <f>'[1]3.ข้อมูลงบทดลอง'!CD296</f>
        <v>0</v>
      </c>
      <c r="CE41" s="50">
        <f>'[1]3.ข้อมูลงบทดลอง'!CE296</f>
        <v>0</v>
      </c>
      <c r="CF41" s="50">
        <f>'[1]3.ข้อมูลงบทดลอง'!CF296</f>
        <v>0</v>
      </c>
      <c r="CG41" s="50">
        <f>'[1]3.ข้อมูลงบทดลอง'!CG296</f>
        <v>0</v>
      </c>
      <c r="CH41" s="50">
        <f>'[1]3.ข้อมูลงบทดลอง'!CH296</f>
        <v>0</v>
      </c>
      <c r="CI41" s="50">
        <f>'[1]3.ข้อมูลงบทดลอง'!CI296</f>
        <v>0</v>
      </c>
      <c r="CJ41" s="50">
        <f>'[1]3.ข้อมูลงบทดลอง'!CJ296</f>
        <v>0</v>
      </c>
      <c r="CK41" s="50">
        <f>'[1]3.ข้อมูลงบทดลอง'!CK296</f>
        <v>0</v>
      </c>
      <c r="CL41" s="50">
        <f>'[1]3.ข้อมูลงบทดลอง'!CL296</f>
        <v>0</v>
      </c>
    </row>
    <row r="42" spans="1:91" s="55" customFormat="1" x14ac:dyDescent="0.2">
      <c r="A42" s="54" t="s">
        <v>463</v>
      </c>
      <c r="B42" s="55" t="s">
        <v>464</v>
      </c>
      <c r="C42" s="56">
        <f>'[1]3.ข้อมูลงบทดลอง'!C299</f>
        <v>255570</v>
      </c>
      <c r="D42" s="56">
        <f>'[1]3.ข้อมูลงบทดลอง'!D299</f>
        <v>0</v>
      </c>
      <c r="E42" s="56">
        <f>'[1]3.ข้อมูลงบทดลอง'!E299</f>
        <v>887270.35</v>
      </c>
      <c r="F42" s="56">
        <f>'[1]3.ข้อมูลงบทดลอง'!F299</f>
        <v>1111641</v>
      </c>
      <c r="G42" s="56">
        <f>'[1]3.ข้อมูลงบทดลอง'!G299</f>
        <v>202298</v>
      </c>
      <c r="H42" s="56">
        <f>'[1]3.ข้อมูลงบทดลอง'!H299</f>
        <v>1697181</v>
      </c>
      <c r="I42" s="56">
        <f>'[1]3.ข้อมูลงบทดลอง'!I299</f>
        <v>679394</v>
      </c>
      <c r="J42" s="56">
        <f>'[1]3.ข้อมูลงบทดลอง'!J299</f>
        <v>2242404</v>
      </c>
      <c r="K42" s="56">
        <f>'[1]3.ข้อมูลงบทดลอง'!K299</f>
        <v>0</v>
      </c>
      <c r="L42" s="56">
        <f>'[1]3.ข้อมูลงบทดลอง'!L299</f>
        <v>357682.22</v>
      </c>
      <c r="M42" s="56">
        <f>'[1]3.ข้อมูลงบทดลอง'!M299</f>
        <v>1372079</v>
      </c>
      <c r="N42" s="56">
        <f>'[1]3.ข้อมูลงบทดลอง'!N299</f>
        <v>276195.67</v>
      </c>
      <c r="O42" s="56">
        <f>'[1]3.ข้อมูลงบทดลอง'!O299</f>
        <v>1888948.93</v>
      </c>
      <c r="P42" s="56">
        <f>'[1]3.ข้อมูลงบทดลอง'!P299</f>
        <v>2099920.58</v>
      </c>
      <c r="Q42" s="56">
        <f>'[1]3.ข้อมูลงบทดลอง'!Q299</f>
        <v>6769588.2000000002</v>
      </c>
      <c r="R42" s="56">
        <f>'[1]3.ข้อมูลงบทดลอง'!R299</f>
        <v>15491.81</v>
      </c>
      <c r="S42" s="56">
        <f>'[1]3.ข้อมูลงบทดลอง'!S299</f>
        <v>1118482.94</v>
      </c>
      <c r="T42" s="56">
        <f>'[1]3.ข้อมูลงบทดลอง'!T299</f>
        <v>466038.75</v>
      </c>
      <c r="U42" s="56">
        <f>'[1]3.ข้อมูลงบทดลอง'!U299</f>
        <v>2405432.6</v>
      </c>
      <c r="V42" s="56">
        <f>'[1]3.ข้อมูลงบทดลอง'!V299</f>
        <v>969016.75</v>
      </c>
      <c r="W42" s="56">
        <f>'[1]3.ข้อมูลงบทดลอง'!W299</f>
        <v>686448.7</v>
      </c>
      <c r="X42" s="56">
        <f>'[1]3.ข้อมูลงบทดลอง'!X299</f>
        <v>0</v>
      </c>
      <c r="Y42" s="56">
        <f>'[1]3.ข้อมูลงบทดลอง'!Y299</f>
        <v>462100</v>
      </c>
      <c r="Z42" s="56">
        <f>'[1]3.ข้อมูลงบทดลอง'!Z299</f>
        <v>0</v>
      </c>
      <c r="AA42" s="56">
        <f>'[1]3.ข้อมูลงบทดลอง'!AA299</f>
        <v>0</v>
      </c>
      <c r="AB42" s="56">
        <f>'[1]3.ข้อมูลงบทดลอง'!AB299</f>
        <v>0</v>
      </c>
      <c r="AC42" s="56">
        <f>'[1]3.ข้อมูลงบทดลอง'!AC299</f>
        <v>0</v>
      </c>
      <c r="AD42" s="56">
        <f>'[1]3.ข้อมูลงบทดลอง'!AD299</f>
        <v>0</v>
      </c>
      <c r="AE42" s="56">
        <f>'[1]3.ข้อมูลงบทดลอง'!AE299</f>
        <v>0</v>
      </c>
      <c r="AF42" s="56">
        <f>'[1]3.ข้อมูลงบทดลอง'!AF299</f>
        <v>0</v>
      </c>
      <c r="AG42" s="56">
        <f>'[1]3.ข้อมูลงบทดลอง'!AG299</f>
        <v>0</v>
      </c>
      <c r="AH42" s="56">
        <f>'[1]3.ข้อมูลงบทดลอง'!AH299</f>
        <v>0</v>
      </c>
      <c r="AI42" s="56">
        <f>'[1]3.ข้อมูลงบทดลอง'!AI299</f>
        <v>0</v>
      </c>
      <c r="AJ42" s="56">
        <f>'[1]3.ข้อมูลงบทดลอง'!AJ299</f>
        <v>0</v>
      </c>
      <c r="AK42" s="56">
        <f>'[1]3.ข้อมูลงบทดลอง'!AK299</f>
        <v>0</v>
      </c>
      <c r="AL42" s="56">
        <f>'[1]3.ข้อมูลงบทดลอง'!AL299</f>
        <v>3150</v>
      </c>
      <c r="AM42" s="56">
        <f>'[1]3.ข้อมูลงบทดลอง'!AM299</f>
        <v>0</v>
      </c>
      <c r="AN42" s="56">
        <f>'[1]3.ข้อมูลงบทดลอง'!AN299</f>
        <v>0</v>
      </c>
      <c r="AO42" s="56">
        <f>'[1]3.ข้อมูลงบทดลอง'!AO299</f>
        <v>0</v>
      </c>
      <c r="AP42" s="56">
        <f>'[1]3.ข้อมูลงบทดลอง'!AP299</f>
        <v>0</v>
      </c>
      <c r="AQ42" s="56">
        <f>'[1]3.ข้อมูลงบทดลอง'!AQ299</f>
        <v>635635.36</v>
      </c>
      <c r="AR42" s="56">
        <f>'[1]3.ข้อมูลงบทดลอง'!AR299</f>
        <v>0</v>
      </c>
      <c r="AS42" s="56">
        <f>'[1]3.ข้อมูลงบทดลอง'!AS299</f>
        <v>50832</v>
      </c>
      <c r="AT42" s="56">
        <f>'[1]3.ข้อมูลงบทดลอง'!AT299</f>
        <v>0</v>
      </c>
      <c r="AU42" s="56">
        <f>'[1]3.ข้อมูลงบทดลอง'!AU299</f>
        <v>0</v>
      </c>
      <c r="AV42" s="56">
        <f>'[1]3.ข้อมูลงบทดลอง'!AV299</f>
        <v>7261.68</v>
      </c>
      <c r="AW42" s="56">
        <f>'[1]3.ข้อมูลงบทดลอง'!AW299</f>
        <v>33034</v>
      </c>
      <c r="AX42" s="56">
        <f>'[1]3.ข้อมูลงบทดลอง'!AX299</f>
        <v>0</v>
      </c>
      <c r="AY42" s="56">
        <f>'[1]3.ข้อมูลงบทดลอง'!AY299</f>
        <v>0</v>
      </c>
      <c r="AZ42" s="56">
        <f>'[1]3.ข้อมูลงบทดลอง'!AZ299</f>
        <v>0</v>
      </c>
      <c r="BA42" s="56">
        <f>'[1]3.ข้อมูลงบทดลอง'!BA299</f>
        <v>217106.75</v>
      </c>
      <c r="BB42" s="56">
        <f>'[1]3.ข้อมูลงบทดลอง'!BB299</f>
        <v>0</v>
      </c>
      <c r="BC42" s="56">
        <f>'[1]3.ข้อมูลงบทดลอง'!BC299</f>
        <v>617153.94999999995</v>
      </c>
      <c r="BD42" s="56">
        <f>'[1]3.ข้อมูลงบทดลอง'!BD299</f>
        <v>0</v>
      </c>
      <c r="BE42" s="56">
        <f>'[1]3.ข้อมูลงบทดลอง'!BE299</f>
        <v>0</v>
      </c>
      <c r="BF42" s="56">
        <f>'[1]3.ข้อมูลงบทดลอง'!BF299</f>
        <v>505649.5</v>
      </c>
      <c r="BG42" s="56">
        <f>'[1]3.ข้อมูลงบทดลอง'!BG299</f>
        <v>101265.5</v>
      </c>
      <c r="BH42" s="56">
        <f>'[1]3.ข้อมูลงบทดลอง'!BH299</f>
        <v>0</v>
      </c>
      <c r="BI42" s="56">
        <f>'[1]3.ข้อมูลงบทดลอง'!BI299</f>
        <v>0</v>
      </c>
      <c r="BJ42" s="56">
        <f>'[1]3.ข้อมูลงบทดลอง'!BJ299</f>
        <v>1463894.5</v>
      </c>
      <c r="BK42" s="56">
        <f>'[1]3.ข้อมูลงบทดลอง'!BK299</f>
        <v>2927401.55</v>
      </c>
      <c r="BL42" s="56">
        <f>'[1]3.ข้อมูลงบทดลอง'!BL299</f>
        <v>0</v>
      </c>
      <c r="BM42" s="56">
        <f>'[1]3.ข้อมูลงบทดลอง'!BM299</f>
        <v>500440.8</v>
      </c>
      <c r="BN42" s="56">
        <f>'[1]3.ข้อมูลงบทดลอง'!BN299</f>
        <v>420995.73</v>
      </c>
      <c r="BO42" s="56">
        <f>'[1]3.ข้อมูลงบทดลอง'!BO299</f>
        <v>319200</v>
      </c>
      <c r="BP42" s="56">
        <f>'[1]3.ข้อมูลงบทดลอง'!BP299</f>
        <v>356684.87</v>
      </c>
      <c r="BQ42" s="56">
        <f>'[1]3.ข้อมูลงบทดลอง'!BQ299</f>
        <v>814090.84</v>
      </c>
      <c r="BR42" s="56">
        <f>'[1]3.ข้อมูลงบทดลอง'!BR299</f>
        <v>0</v>
      </c>
      <c r="BS42" s="56">
        <f>'[1]3.ข้อมูลงบทดลอง'!BS299</f>
        <v>1954060</v>
      </c>
      <c r="BT42" s="56">
        <f>'[1]3.ข้อมูลงบทดลอง'!BT299</f>
        <v>1443178</v>
      </c>
      <c r="BU42" s="56">
        <f>'[1]3.ข้อมูลงบทดลอง'!BU299</f>
        <v>2054930</v>
      </c>
      <c r="BV42" s="56">
        <f>'[1]3.ข้อมูลงบทดลอง'!BV299</f>
        <v>519700</v>
      </c>
      <c r="BW42" s="56">
        <f>'[1]3.ข้อมูลงบทดลอง'!BW299</f>
        <v>1456270</v>
      </c>
      <c r="BX42" s="56">
        <f>'[1]3.ข้อมูลงบทดลอง'!BX299</f>
        <v>4709684</v>
      </c>
      <c r="BY42" s="56">
        <f>'[1]3.ข้อมูลงบทดลอง'!BY299</f>
        <v>328390</v>
      </c>
      <c r="BZ42" s="56">
        <f>'[1]3.ข้อมูลงบทดลอง'!BZ299</f>
        <v>0</v>
      </c>
      <c r="CA42" s="56">
        <f>'[1]3.ข้อมูลงบทดลอง'!CA299</f>
        <v>2016030</v>
      </c>
      <c r="CB42" s="56">
        <f>'[1]3.ข้อมูลงบทดลอง'!CB299</f>
        <v>2587769.58</v>
      </c>
      <c r="CC42" s="56">
        <f>'[1]3.ข้อมูลงบทดลอง'!CC299</f>
        <v>1301500</v>
      </c>
      <c r="CD42" s="56">
        <f>'[1]3.ข้อมูลงบทดลอง'!CD299</f>
        <v>1009228.55</v>
      </c>
      <c r="CE42" s="56">
        <f>'[1]3.ข้อมูลงบทดลอง'!CE299</f>
        <v>1639550</v>
      </c>
      <c r="CF42" s="56">
        <f>'[1]3.ข้อมูลงบทดลอง'!CF299</f>
        <v>1952596.6</v>
      </c>
      <c r="CG42" s="56">
        <f>'[1]3.ข้อมูลงบทดลอง'!CG299</f>
        <v>567947</v>
      </c>
      <c r="CH42" s="56">
        <f>'[1]3.ข้อมูลงบทดลอง'!CH299</f>
        <v>793221.6</v>
      </c>
      <c r="CI42" s="56">
        <f>'[1]3.ข้อมูลงบทดลอง'!CI299</f>
        <v>183200.5</v>
      </c>
      <c r="CJ42" s="56">
        <f>'[1]3.ข้อมูลงบทดลอง'!CJ299</f>
        <v>2774320</v>
      </c>
      <c r="CK42" s="56">
        <f>'[1]3.ข้อมูลงบทดลอง'!CK299</f>
        <v>1283236</v>
      </c>
      <c r="CL42" s="56">
        <f>'[1]3.ข้อมูลงบทดลอง'!CL299</f>
        <v>573140</v>
      </c>
    </row>
    <row r="43" spans="1:91" s="55" customFormat="1" x14ac:dyDescent="0.2">
      <c r="A43" s="54" t="s">
        <v>465</v>
      </c>
      <c r="B43" s="55" t="s">
        <v>466</v>
      </c>
      <c r="C43" s="56">
        <f>'[1]3.ข้อมูลงบทดลอง'!C300</f>
        <v>151777</v>
      </c>
      <c r="D43" s="56">
        <f>'[1]3.ข้อมูลงบทดลอง'!D300</f>
        <v>0</v>
      </c>
      <c r="E43" s="56">
        <f>'[1]3.ข้อมูลงบทดลอง'!E300</f>
        <v>24980</v>
      </c>
      <c r="F43" s="56">
        <f>'[1]3.ข้อมูลงบทดลอง'!F300</f>
        <v>0</v>
      </c>
      <c r="G43" s="56">
        <f>'[1]3.ข้อมูลงบทดลอง'!G300</f>
        <v>0</v>
      </c>
      <c r="H43" s="56">
        <f>'[1]3.ข้อมูลงบทดลอง'!H300</f>
        <v>0</v>
      </c>
      <c r="I43" s="56">
        <f>'[1]3.ข้อมูลงบทดลอง'!I300</f>
        <v>0</v>
      </c>
      <c r="J43" s="56">
        <f>'[1]3.ข้อมูลงบทดลอง'!J300</f>
        <v>0</v>
      </c>
      <c r="K43" s="56">
        <f>'[1]3.ข้อมูลงบทดลอง'!K300</f>
        <v>0</v>
      </c>
      <c r="L43" s="56">
        <f>'[1]3.ข้อมูลงบทดลอง'!L300</f>
        <v>0</v>
      </c>
      <c r="M43" s="56">
        <f>'[1]3.ข้อมูลงบทดลอง'!M300</f>
        <v>7300</v>
      </c>
      <c r="N43" s="56">
        <f>'[1]3.ข้อมูลงบทดลอง'!N300</f>
        <v>39899</v>
      </c>
      <c r="O43" s="56">
        <f>'[1]3.ข้อมูลงบทดลอง'!O300</f>
        <v>3050</v>
      </c>
      <c r="P43" s="56">
        <f>'[1]3.ข้อมูลงบทดลอง'!P300</f>
        <v>0</v>
      </c>
      <c r="Q43" s="56">
        <f>'[1]3.ข้อมูลงบทดลอง'!Q300</f>
        <v>150273</v>
      </c>
      <c r="R43" s="56">
        <f>'[1]3.ข้อมูลงบทดลอง'!R300</f>
        <v>69178.25</v>
      </c>
      <c r="S43" s="56">
        <f>'[1]3.ข้อมูลงบทดลอง'!S300</f>
        <v>19953.990000000002</v>
      </c>
      <c r="T43" s="56">
        <f>'[1]3.ข้อมูลงบทดลอง'!T300</f>
        <v>340</v>
      </c>
      <c r="U43" s="56">
        <f>'[1]3.ข้อมูลงบทดลอง'!U300</f>
        <v>42079.5</v>
      </c>
      <c r="V43" s="56">
        <f>'[1]3.ข้อมูลงบทดลอง'!V300</f>
        <v>0</v>
      </c>
      <c r="W43" s="56">
        <f>'[1]3.ข้อมูลงบทดลอง'!W300</f>
        <v>0</v>
      </c>
      <c r="X43" s="56">
        <f>'[1]3.ข้อมูลงบทดลอง'!X300</f>
        <v>0</v>
      </c>
      <c r="Y43" s="56">
        <f>'[1]3.ข้อมูลงบทดลอง'!Y300</f>
        <v>0</v>
      </c>
      <c r="Z43" s="56">
        <f>'[1]3.ข้อมูลงบทดลอง'!Z300</f>
        <v>0</v>
      </c>
      <c r="AA43" s="56">
        <f>'[1]3.ข้อมูลงบทดลอง'!AA300</f>
        <v>0</v>
      </c>
      <c r="AB43" s="56">
        <f>'[1]3.ข้อมูลงบทดลอง'!AB300</f>
        <v>0</v>
      </c>
      <c r="AC43" s="56">
        <f>'[1]3.ข้อมูลงบทดลอง'!AC300</f>
        <v>0</v>
      </c>
      <c r="AD43" s="56">
        <f>'[1]3.ข้อมูลงบทดลอง'!AD300</f>
        <v>0</v>
      </c>
      <c r="AE43" s="56">
        <f>'[1]3.ข้อมูลงบทดลอง'!AE300</f>
        <v>0</v>
      </c>
      <c r="AF43" s="56">
        <f>'[1]3.ข้อมูลงบทดลอง'!AF300</f>
        <v>0</v>
      </c>
      <c r="AG43" s="56">
        <f>'[1]3.ข้อมูลงบทดลอง'!AG300</f>
        <v>0</v>
      </c>
      <c r="AH43" s="56">
        <f>'[1]3.ข้อมูลงบทดลอง'!AH300</f>
        <v>6750</v>
      </c>
      <c r="AI43" s="56">
        <f>'[1]3.ข้อมูลงบทดลอง'!AI300</f>
        <v>0</v>
      </c>
      <c r="AJ43" s="56">
        <f>'[1]3.ข้อมูลงบทดลอง'!AJ300</f>
        <v>0</v>
      </c>
      <c r="AK43" s="56">
        <f>'[1]3.ข้อมูลงบทดลอง'!AK300</f>
        <v>0</v>
      </c>
      <c r="AL43" s="56">
        <f>'[1]3.ข้อมูลงบทดลอง'!AL300</f>
        <v>9766</v>
      </c>
      <c r="AM43" s="56">
        <f>'[1]3.ข้อมูลงบทดลอง'!AM300</f>
        <v>8664</v>
      </c>
      <c r="AN43" s="56">
        <f>'[1]3.ข้อมูลงบทดลอง'!AN300</f>
        <v>32012.25</v>
      </c>
      <c r="AO43" s="56">
        <f>'[1]3.ข้อมูลงบทดลอง'!AO300</f>
        <v>0</v>
      </c>
      <c r="AP43" s="56">
        <f>'[1]3.ข้อมูลงบทดลอง'!AP300</f>
        <v>0</v>
      </c>
      <c r="AQ43" s="56">
        <f>'[1]3.ข้อมูลงบทดลอง'!AQ300</f>
        <v>6027</v>
      </c>
      <c r="AR43" s="56">
        <f>'[1]3.ข้อมูลงบทดลอง'!AR300</f>
        <v>9819</v>
      </c>
      <c r="AS43" s="56">
        <f>'[1]3.ข้อมูลงบทดลอง'!AS300</f>
        <v>0</v>
      </c>
      <c r="AT43" s="56">
        <f>'[1]3.ข้อมูลงบทดลอง'!AT300</f>
        <v>198600</v>
      </c>
      <c r="AU43" s="56">
        <f>'[1]3.ข้อมูลงบทดลอง'!AU300</f>
        <v>0</v>
      </c>
      <c r="AV43" s="56">
        <f>'[1]3.ข้อมูลงบทดลอง'!AV300</f>
        <v>7163</v>
      </c>
      <c r="AW43" s="56">
        <f>'[1]3.ข้อมูลงบทดลอง'!AW300</f>
        <v>32687.43</v>
      </c>
      <c r="AX43" s="56">
        <f>'[1]3.ข้อมูลงบทดลอง'!AX300</f>
        <v>12917.5</v>
      </c>
      <c r="AY43" s="56">
        <f>'[1]3.ข้อมูลงบทดลอง'!AY300</f>
        <v>28185.5</v>
      </c>
      <c r="AZ43" s="56">
        <f>'[1]3.ข้อมูลงบทดลอง'!AZ300</f>
        <v>0</v>
      </c>
      <c r="BA43" s="56">
        <f>'[1]3.ข้อมูลงบทดลอง'!BA300</f>
        <v>1070</v>
      </c>
      <c r="BB43" s="56">
        <f>'[1]3.ข้อมูลงบทดลอง'!BB300</f>
        <v>0</v>
      </c>
      <c r="BC43" s="56">
        <f>'[1]3.ข้อมูลงบทดลอง'!BC300</f>
        <v>0</v>
      </c>
      <c r="BD43" s="56">
        <f>'[1]3.ข้อมูลงบทดลอง'!BD300</f>
        <v>33160</v>
      </c>
      <c r="BE43" s="56">
        <f>'[1]3.ข้อมูลงบทดลอง'!BE300</f>
        <v>0</v>
      </c>
      <c r="BF43" s="56">
        <f>'[1]3.ข้อมูลงบทดลอง'!BF300</f>
        <v>0</v>
      </c>
      <c r="BG43" s="56">
        <f>'[1]3.ข้อมูลงบทดลอง'!BG300</f>
        <v>0</v>
      </c>
      <c r="BH43" s="56">
        <f>'[1]3.ข้อมูลงบทดลอง'!BH300</f>
        <v>0</v>
      </c>
      <c r="BI43" s="56">
        <f>'[1]3.ข้อมูลงบทดลอง'!BI300</f>
        <v>0</v>
      </c>
      <c r="BJ43" s="56">
        <f>'[1]3.ข้อมูลงบทดลอง'!BJ300</f>
        <v>245266</v>
      </c>
      <c r="BK43" s="56">
        <f>'[1]3.ข้อมูลงบทดลอง'!BK300</f>
        <v>1028060</v>
      </c>
      <c r="BL43" s="56">
        <f>'[1]3.ข้อมูลงบทดลอง'!BL300</f>
        <v>0</v>
      </c>
      <c r="BM43" s="56">
        <f>'[1]3.ข้อมูลงบทดลอง'!BM300</f>
        <v>0</v>
      </c>
      <c r="BN43" s="56">
        <f>'[1]3.ข้อมูลงบทดลอง'!BN300</f>
        <v>62046</v>
      </c>
      <c r="BO43" s="56">
        <f>'[1]3.ข้อมูลงบทดลอง'!BO300</f>
        <v>0</v>
      </c>
      <c r="BP43" s="56">
        <f>'[1]3.ข้อมูลงบทดลอง'!BP300</f>
        <v>0</v>
      </c>
      <c r="BQ43" s="56">
        <f>'[1]3.ข้อมูลงบทดลอง'!BQ300</f>
        <v>311727</v>
      </c>
      <c r="BR43" s="56">
        <f>'[1]3.ข้อมูลงบทดลอง'!BR300</f>
        <v>0</v>
      </c>
      <c r="BS43" s="56">
        <f>'[1]3.ข้อมูลงบทดลอง'!BS300</f>
        <v>29977.5</v>
      </c>
      <c r="BT43" s="56">
        <f>'[1]3.ข้อมูลงบทดลอง'!BT300</f>
        <v>0</v>
      </c>
      <c r="BU43" s="56">
        <f>'[1]3.ข้อมูลงบทดลอง'!BU300</f>
        <v>0</v>
      </c>
      <c r="BV43" s="56">
        <f>'[1]3.ข้อมูลงบทดลอง'!BV300</f>
        <v>0</v>
      </c>
      <c r="BW43" s="56">
        <f>'[1]3.ข้อมูลงบทดลอง'!BW300</f>
        <v>44990</v>
      </c>
      <c r="BX43" s="56">
        <f>'[1]3.ข้อมูลงบทดลอง'!BX300</f>
        <v>0</v>
      </c>
      <c r="BY43" s="56">
        <f>'[1]3.ข้อมูลงบทดลอง'!BY300</f>
        <v>0</v>
      </c>
      <c r="BZ43" s="56">
        <f>'[1]3.ข้อมูลงบทดลอง'!BZ300</f>
        <v>0</v>
      </c>
      <c r="CA43" s="56">
        <f>'[1]3.ข้อมูลงบทดลอง'!CA300</f>
        <v>0</v>
      </c>
      <c r="CB43" s="56">
        <f>'[1]3.ข้อมูลงบทดลอง'!CB300</f>
        <v>29904</v>
      </c>
      <c r="CC43" s="56">
        <f>'[1]3.ข้อมูลงบทดลอง'!CC300</f>
        <v>0</v>
      </c>
      <c r="CD43" s="56">
        <f>'[1]3.ข้อมูลงบทดลอง'!CD300</f>
        <v>0</v>
      </c>
      <c r="CE43" s="56">
        <f>'[1]3.ข้อมูลงบทดลอง'!CE300</f>
        <v>0</v>
      </c>
      <c r="CF43" s="56">
        <f>'[1]3.ข้อมูลงบทดลอง'!CF300</f>
        <v>0</v>
      </c>
      <c r="CG43" s="56">
        <f>'[1]3.ข้อมูลงบทดลอง'!CG300</f>
        <v>0</v>
      </c>
      <c r="CH43" s="56">
        <f>'[1]3.ข้อมูลงบทดลอง'!CH300</f>
        <v>0</v>
      </c>
      <c r="CI43" s="56">
        <f>'[1]3.ข้อมูลงบทดลอง'!CI300</f>
        <v>0</v>
      </c>
      <c r="CJ43" s="56">
        <f>'[1]3.ข้อมูลงบทดลอง'!CJ300</f>
        <v>0</v>
      </c>
      <c r="CK43" s="56">
        <f>'[1]3.ข้อมูลงบทดลอง'!CK300</f>
        <v>0</v>
      </c>
      <c r="CL43" s="56">
        <f>'[1]3.ข้อมูลงบทดลอง'!CL300</f>
        <v>0</v>
      </c>
    </row>
    <row r="44" spans="1:91" s="55" customFormat="1" x14ac:dyDescent="0.2">
      <c r="A44" s="54" t="s">
        <v>467</v>
      </c>
      <c r="B44" s="55" t="s">
        <v>468</v>
      </c>
      <c r="C44" s="56">
        <f>'[1]3.ข้อมูลงบทดลอง'!C301</f>
        <v>0</v>
      </c>
      <c r="D44" s="56">
        <f>'[1]3.ข้อมูลงบทดลอง'!D301</f>
        <v>0</v>
      </c>
      <c r="E44" s="56">
        <f>'[1]3.ข้อมูลงบทดลอง'!E301</f>
        <v>166900</v>
      </c>
      <c r="F44" s="56">
        <f>'[1]3.ข้อมูลงบทดลอง'!F301</f>
        <v>271272.5</v>
      </c>
      <c r="G44" s="56">
        <f>'[1]3.ข้อมูลงบทดลอง'!G301</f>
        <v>26762</v>
      </c>
      <c r="H44" s="56">
        <f>'[1]3.ข้อมูลงบทดลอง'!H301</f>
        <v>360</v>
      </c>
      <c r="I44" s="56">
        <f>'[1]3.ข้อมูลงบทดลอง'!I301</f>
        <v>170</v>
      </c>
      <c r="J44" s="56">
        <f>'[1]3.ข้อมูลงบทดลอง'!J301</f>
        <v>350355</v>
      </c>
      <c r="K44" s="56">
        <f>'[1]3.ข้อมูลงบทดลอง'!K301</f>
        <v>0</v>
      </c>
      <c r="L44" s="56">
        <f>'[1]3.ข้อมูลงบทดลอง'!L301</f>
        <v>324771</v>
      </c>
      <c r="M44" s="56">
        <f>'[1]3.ข้อมูลงบทดลอง'!M301</f>
        <v>8212</v>
      </c>
      <c r="N44" s="56">
        <f>'[1]3.ข้อมูลงบทดลอง'!N301</f>
        <v>138882.5</v>
      </c>
      <c r="O44" s="56">
        <f>'[1]3.ข้อมูลงบทดลอง'!O301</f>
        <v>0</v>
      </c>
      <c r="P44" s="56">
        <f>'[1]3.ข้อมูลงบทดลอง'!P301</f>
        <v>0</v>
      </c>
      <c r="Q44" s="56">
        <f>'[1]3.ข้อมูลงบทดลอง'!Q301</f>
        <v>0</v>
      </c>
      <c r="R44" s="56">
        <f>'[1]3.ข้อมูลงบทดลอง'!R301</f>
        <v>0</v>
      </c>
      <c r="S44" s="56">
        <f>'[1]3.ข้อมูลงบทดลอง'!S301</f>
        <v>0</v>
      </c>
      <c r="T44" s="56">
        <f>'[1]3.ข้อมูลงบทดลอง'!T301</f>
        <v>0</v>
      </c>
      <c r="U44" s="56">
        <f>'[1]3.ข้อมูลงบทดลอง'!U301</f>
        <v>156533.5</v>
      </c>
      <c r="V44" s="56">
        <f>'[1]3.ข้อมูลงบทดลอง'!V301</f>
        <v>0</v>
      </c>
      <c r="W44" s="56">
        <f>'[1]3.ข้อมูลงบทดลอง'!W301</f>
        <v>0</v>
      </c>
      <c r="X44" s="56">
        <f>'[1]3.ข้อมูลงบทดลอง'!X301</f>
        <v>0</v>
      </c>
      <c r="Y44" s="56">
        <f>'[1]3.ข้อมูลงบทดลอง'!Y301</f>
        <v>0</v>
      </c>
      <c r="Z44" s="56">
        <f>'[1]3.ข้อมูลงบทดลอง'!Z301</f>
        <v>0</v>
      </c>
      <c r="AA44" s="56">
        <f>'[1]3.ข้อมูลงบทดลอง'!AA301</f>
        <v>0</v>
      </c>
      <c r="AB44" s="56">
        <f>'[1]3.ข้อมูลงบทดลอง'!AB301</f>
        <v>0</v>
      </c>
      <c r="AC44" s="56">
        <f>'[1]3.ข้อมูลงบทดลอง'!AC301</f>
        <v>0</v>
      </c>
      <c r="AD44" s="56">
        <f>'[1]3.ข้อมูลงบทดลอง'!AD301</f>
        <v>0</v>
      </c>
      <c r="AE44" s="56">
        <f>'[1]3.ข้อมูลงบทดลอง'!AE301</f>
        <v>0</v>
      </c>
      <c r="AF44" s="56">
        <f>'[1]3.ข้อมูลงบทดลอง'!AF301</f>
        <v>0</v>
      </c>
      <c r="AG44" s="56">
        <f>'[1]3.ข้อมูลงบทดลอง'!AG301</f>
        <v>0</v>
      </c>
      <c r="AH44" s="56">
        <f>'[1]3.ข้อมูลงบทดลอง'!AH301</f>
        <v>31576</v>
      </c>
      <c r="AI44" s="56">
        <f>'[1]3.ข้อมูลงบทดลอง'!AI301</f>
        <v>0</v>
      </c>
      <c r="AJ44" s="56">
        <f>'[1]3.ข้อมูลงบทดลอง'!AJ301</f>
        <v>0</v>
      </c>
      <c r="AK44" s="56">
        <f>'[1]3.ข้อมูลงบทดลอง'!AK301</f>
        <v>123750</v>
      </c>
      <c r="AL44" s="56">
        <f>'[1]3.ข้อมูลงบทดลอง'!AL301</f>
        <v>330</v>
      </c>
      <c r="AM44" s="56">
        <f>'[1]3.ข้อมูลงบทดลอง'!AM301</f>
        <v>360</v>
      </c>
      <c r="AN44" s="56">
        <f>'[1]3.ข้อมูลงบทดลอง'!AN301</f>
        <v>1097</v>
      </c>
      <c r="AO44" s="56">
        <f>'[1]3.ข้อมูลงบทดลอง'!AO301</f>
        <v>80</v>
      </c>
      <c r="AP44" s="56">
        <f>'[1]3.ข้อมูลงบทดลอง'!AP301</f>
        <v>0</v>
      </c>
      <c r="AQ44" s="56">
        <f>'[1]3.ข้อมูลงบทดลอง'!AQ301</f>
        <v>0</v>
      </c>
      <c r="AR44" s="56">
        <f>'[1]3.ข้อมูลงบทดลอง'!AR301</f>
        <v>161806.5</v>
      </c>
      <c r="AS44" s="56">
        <f>'[1]3.ข้อมูลงบทดลอง'!AS301</f>
        <v>0</v>
      </c>
      <c r="AT44" s="56">
        <f>'[1]3.ข้อมูลงบทดลอง'!AT301</f>
        <v>0</v>
      </c>
      <c r="AU44" s="56">
        <f>'[1]3.ข้อมูลงบทดลอง'!AU301</f>
        <v>0</v>
      </c>
      <c r="AV44" s="56">
        <f>'[1]3.ข้อมูลงบทดลอง'!AV301</f>
        <v>71839</v>
      </c>
      <c r="AW44" s="56">
        <f>'[1]3.ข้อมูลงบทดลอง'!AW301</f>
        <v>3938</v>
      </c>
      <c r="AX44" s="56">
        <f>'[1]3.ข้อมูลงบทดลอง'!AX301</f>
        <v>111</v>
      </c>
      <c r="AY44" s="56">
        <f>'[1]3.ข้อมูลงบทดลอง'!AY301</f>
        <v>274</v>
      </c>
      <c r="AZ44" s="56">
        <f>'[1]3.ข้อมูลงบทดลอง'!AZ301</f>
        <v>0</v>
      </c>
      <c r="BA44" s="56">
        <f>'[1]3.ข้อมูลงบทดลอง'!BA301</f>
        <v>3518</v>
      </c>
      <c r="BB44" s="56">
        <f>'[1]3.ข้อมูลงบทดลอง'!BB301</f>
        <v>0</v>
      </c>
      <c r="BC44" s="56">
        <f>'[1]3.ข้อมูลงบทดลอง'!BC301</f>
        <v>750</v>
      </c>
      <c r="BD44" s="56">
        <f>'[1]3.ข้อมูลงบทดลอง'!BD301</f>
        <v>0</v>
      </c>
      <c r="BE44" s="56">
        <f>'[1]3.ข้อมูลงบทดลอง'!BE301</f>
        <v>0</v>
      </c>
      <c r="BF44" s="56">
        <f>'[1]3.ข้อมูลงบทดลอง'!BF301</f>
        <v>0</v>
      </c>
      <c r="BG44" s="56">
        <f>'[1]3.ข้อมูลงบทดลอง'!BG301</f>
        <v>0</v>
      </c>
      <c r="BH44" s="56">
        <f>'[1]3.ข้อมูลงบทดลอง'!BH301</f>
        <v>0</v>
      </c>
      <c r="BI44" s="56">
        <f>'[1]3.ข้อมูลงบทดลอง'!BI301</f>
        <v>0</v>
      </c>
      <c r="BJ44" s="56">
        <f>'[1]3.ข้อมูลงบทดลอง'!BJ301</f>
        <v>56018</v>
      </c>
      <c r="BK44" s="56">
        <f>'[1]3.ข้อมูลงบทดลอง'!BK301</f>
        <v>17316.5</v>
      </c>
      <c r="BL44" s="56">
        <f>'[1]3.ข้อมูลงบทดลอง'!BL301</f>
        <v>0</v>
      </c>
      <c r="BM44" s="56">
        <f>'[1]3.ข้อมูลงบทดลอง'!BM301</f>
        <v>0</v>
      </c>
      <c r="BN44" s="56">
        <f>'[1]3.ข้อมูลงบทดลอง'!BN301</f>
        <v>0</v>
      </c>
      <c r="BO44" s="56">
        <f>'[1]3.ข้อมูลงบทดลอง'!BO301</f>
        <v>0</v>
      </c>
      <c r="BP44" s="56">
        <f>'[1]3.ข้อมูลงบทดลอง'!BP301</f>
        <v>0</v>
      </c>
      <c r="BQ44" s="56">
        <f>'[1]3.ข้อมูลงบทดลอง'!BQ301</f>
        <v>360</v>
      </c>
      <c r="BR44" s="56">
        <f>'[1]3.ข้อมูลงบทดลอง'!BR301</f>
        <v>0</v>
      </c>
      <c r="BS44" s="56">
        <f>'[1]3.ข้อมูลงบทดลอง'!BS301</f>
        <v>29806.75</v>
      </c>
      <c r="BT44" s="56">
        <f>'[1]3.ข้อมูลงบทดลอง'!BT301</f>
        <v>0</v>
      </c>
      <c r="BU44" s="56">
        <f>'[1]3.ข้อมูลงบทดลอง'!BU301</f>
        <v>149539</v>
      </c>
      <c r="BV44" s="56">
        <f>'[1]3.ข้อมูลงบทดลอง'!BV301</f>
        <v>0</v>
      </c>
      <c r="BW44" s="56">
        <f>'[1]3.ข้อมูลงบทดลอง'!BW301</f>
        <v>284820</v>
      </c>
      <c r="BX44" s="56">
        <f>'[1]3.ข้อมูลงบทดลอง'!BX301</f>
        <v>13317</v>
      </c>
      <c r="BY44" s="56">
        <f>'[1]3.ข้อมูลงบทดลอง'!BY301</f>
        <v>3009</v>
      </c>
      <c r="BZ44" s="56">
        <f>'[1]3.ข้อมูลงบทดลอง'!BZ301</f>
        <v>0</v>
      </c>
      <c r="CA44" s="56">
        <f>'[1]3.ข้อมูลงบทดลอง'!CA301</f>
        <v>98434</v>
      </c>
      <c r="CB44" s="56">
        <f>'[1]3.ข้อมูลงบทดลอง'!CB301</f>
        <v>209301.25</v>
      </c>
      <c r="CC44" s="56">
        <f>'[1]3.ข้อมูลงบทดลอง'!CC301</f>
        <v>28653</v>
      </c>
      <c r="CD44" s="56">
        <f>'[1]3.ข้อมูลงบทดลอง'!CD301</f>
        <v>30682</v>
      </c>
      <c r="CE44" s="56">
        <f>'[1]3.ข้อมูลงบทดลอง'!CE301</f>
        <v>2952</v>
      </c>
      <c r="CF44" s="56">
        <f>'[1]3.ข้อมูลงบทดลอง'!CF301</f>
        <v>4854.25</v>
      </c>
      <c r="CG44" s="56">
        <f>'[1]3.ข้อมูลงบทดลอง'!CG301</f>
        <v>61292</v>
      </c>
      <c r="CH44" s="56">
        <f>'[1]3.ข้อมูลงบทดลอง'!CH301</f>
        <v>109534.25</v>
      </c>
      <c r="CI44" s="56">
        <f>'[1]3.ข้อมูลงบทดลอง'!CI301</f>
        <v>4106</v>
      </c>
      <c r="CJ44" s="56">
        <f>'[1]3.ข้อมูลงบทดลอง'!CJ301</f>
        <v>300353.25</v>
      </c>
      <c r="CK44" s="56">
        <f>'[1]3.ข้อมูลงบทดลอง'!CK301</f>
        <v>637</v>
      </c>
      <c r="CL44" s="56">
        <f>'[1]3.ข้อมูลงบทดลอง'!CL301</f>
        <v>1757</v>
      </c>
    </row>
    <row r="45" spans="1:91" x14ac:dyDescent="0.2">
      <c r="A45" s="41" t="s">
        <v>469</v>
      </c>
      <c r="B45" s="44" t="s">
        <v>470</v>
      </c>
      <c r="C45" s="43">
        <f>'[1]3.ข้อมูลงบทดลอง'!C302</f>
        <v>0</v>
      </c>
      <c r="D45" s="43">
        <f>'[1]3.ข้อมูลงบทดลอง'!D302</f>
        <v>0</v>
      </c>
      <c r="E45" s="43">
        <f>'[1]3.ข้อมูลงบทดลอง'!E302</f>
        <v>0</v>
      </c>
      <c r="F45" s="43">
        <f>'[1]3.ข้อมูลงบทดลอง'!F302</f>
        <v>0</v>
      </c>
      <c r="G45" s="43">
        <f>'[1]3.ข้อมูลงบทดลอง'!G302</f>
        <v>0</v>
      </c>
      <c r="H45" s="43">
        <f>'[1]3.ข้อมูลงบทดลอง'!H302</f>
        <v>0</v>
      </c>
      <c r="I45" s="43">
        <f>'[1]3.ข้อมูลงบทดลอง'!I302</f>
        <v>0</v>
      </c>
      <c r="J45" s="43">
        <f>'[1]3.ข้อมูลงบทดลอง'!J302</f>
        <v>0</v>
      </c>
      <c r="K45" s="43">
        <f>'[1]3.ข้อมูลงบทดลอง'!K302</f>
        <v>0</v>
      </c>
      <c r="L45" s="43">
        <f>'[1]3.ข้อมูลงบทดลอง'!L302</f>
        <v>0</v>
      </c>
      <c r="M45" s="43">
        <f>'[1]3.ข้อมูลงบทดลอง'!M302</f>
        <v>0</v>
      </c>
      <c r="N45" s="43">
        <f>'[1]3.ข้อมูลงบทดลอง'!N302</f>
        <v>0</v>
      </c>
      <c r="O45" s="43">
        <f>'[1]3.ข้อมูลงบทดลอง'!O302</f>
        <v>1523696.35</v>
      </c>
      <c r="P45" s="43">
        <f>'[1]3.ข้อมูลงบทดลอง'!P302</f>
        <v>0</v>
      </c>
      <c r="Q45" s="43">
        <f>'[1]3.ข้อมูลงบทดลอง'!Q302</f>
        <v>0</v>
      </c>
      <c r="R45" s="43">
        <f>'[1]3.ข้อมูลงบทดลอง'!R302</f>
        <v>0</v>
      </c>
      <c r="S45" s="43">
        <f>'[1]3.ข้อมูลงบทดลอง'!S302</f>
        <v>0</v>
      </c>
      <c r="T45" s="43">
        <f>'[1]3.ข้อมูลงบทดลอง'!T302</f>
        <v>0</v>
      </c>
      <c r="U45" s="43">
        <f>'[1]3.ข้อมูลงบทดลอง'!U302</f>
        <v>0</v>
      </c>
      <c r="V45" s="43">
        <f>'[1]3.ข้อมูลงบทดลอง'!V302</f>
        <v>0</v>
      </c>
      <c r="W45" s="43">
        <f>'[1]3.ข้อมูลงบทดลอง'!W302</f>
        <v>0</v>
      </c>
      <c r="X45" s="43">
        <f>'[1]3.ข้อมูลงบทดลอง'!X302</f>
        <v>0</v>
      </c>
      <c r="Y45" s="43">
        <f>'[1]3.ข้อมูลงบทดลอง'!Y302</f>
        <v>0</v>
      </c>
      <c r="Z45" s="43">
        <f>'[1]3.ข้อมูลงบทดลอง'!Z302</f>
        <v>0</v>
      </c>
      <c r="AA45" s="43">
        <f>'[1]3.ข้อมูลงบทดลอง'!AA302</f>
        <v>0</v>
      </c>
      <c r="AB45" s="43">
        <f>'[1]3.ข้อมูลงบทดลอง'!AB302</f>
        <v>0</v>
      </c>
      <c r="AC45" s="43">
        <f>'[1]3.ข้อมูลงบทดลอง'!AC302</f>
        <v>0</v>
      </c>
      <c r="AD45" s="43">
        <f>'[1]3.ข้อมูลงบทดลอง'!AD302</f>
        <v>0</v>
      </c>
      <c r="AE45" s="43">
        <f>'[1]3.ข้อมูลงบทดลอง'!AE302</f>
        <v>0</v>
      </c>
      <c r="AF45" s="43">
        <f>'[1]3.ข้อมูลงบทดลอง'!AF302</f>
        <v>0</v>
      </c>
      <c r="AG45" s="43">
        <f>'[1]3.ข้อมูลงบทดลอง'!AG302</f>
        <v>0</v>
      </c>
      <c r="AH45" s="43">
        <f>'[1]3.ข้อมูลงบทดลอง'!AH302</f>
        <v>0</v>
      </c>
      <c r="AI45" s="43">
        <f>'[1]3.ข้อมูลงบทดลอง'!AI302</f>
        <v>0</v>
      </c>
      <c r="AJ45" s="43">
        <f>'[1]3.ข้อมูลงบทดลอง'!AJ302</f>
        <v>0</v>
      </c>
      <c r="AK45" s="43">
        <f>'[1]3.ข้อมูลงบทดลอง'!AK302</f>
        <v>0</v>
      </c>
      <c r="AL45" s="43">
        <f>'[1]3.ข้อมูลงบทดลอง'!AL302</f>
        <v>0</v>
      </c>
      <c r="AM45" s="43">
        <f>'[1]3.ข้อมูลงบทดลอง'!AM302</f>
        <v>0</v>
      </c>
      <c r="AN45" s="43">
        <f>'[1]3.ข้อมูลงบทดลอง'!AN302</f>
        <v>0</v>
      </c>
      <c r="AO45" s="43">
        <f>'[1]3.ข้อมูลงบทดลอง'!AO302</f>
        <v>0</v>
      </c>
      <c r="AP45" s="43">
        <f>'[1]3.ข้อมูลงบทดลอง'!AP302</f>
        <v>0</v>
      </c>
      <c r="AQ45" s="43">
        <f>'[1]3.ข้อมูลงบทดลอง'!AQ302</f>
        <v>0</v>
      </c>
      <c r="AR45" s="43">
        <f>'[1]3.ข้อมูลงบทดลอง'!AR302</f>
        <v>0</v>
      </c>
      <c r="AS45" s="43">
        <f>'[1]3.ข้อมูลงบทดลอง'!AS302</f>
        <v>0</v>
      </c>
      <c r="AT45" s="43">
        <f>'[1]3.ข้อมูลงบทดลอง'!AT302</f>
        <v>0</v>
      </c>
      <c r="AU45" s="43">
        <f>'[1]3.ข้อมูลงบทดลอง'!AU302</f>
        <v>0</v>
      </c>
      <c r="AV45" s="43">
        <f>'[1]3.ข้อมูลงบทดลอง'!AV302</f>
        <v>0</v>
      </c>
      <c r="AW45" s="43">
        <f>'[1]3.ข้อมูลงบทดลอง'!AW302</f>
        <v>0</v>
      </c>
      <c r="AX45" s="43">
        <f>'[1]3.ข้อมูลงบทดลอง'!AX302</f>
        <v>0</v>
      </c>
      <c r="AY45" s="43">
        <f>'[1]3.ข้อมูลงบทดลอง'!AY302</f>
        <v>0</v>
      </c>
      <c r="AZ45" s="43">
        <f>'[1]3.ข้อมูลงบทดลอง'!AZ302</f>
        <v>0</v>
      </c>
      <c r="BA45" s="43">
        <f>'[1]3.ข้อมูลงบทดลอง'!BA302</f>
        <v>1951931.65</v>
      </c>
      <c r="BB45" s="43">
        <f>'[1]3.ข้อมูลงบทดลอง'!BB302</f>
        <v>0</v>
      </c>
      <c r="BC45" s="43">
        <f>'[1]3.ข้อมูลงบทดลอง'!BC302</f>
        <v>0</v>
      </c>
      <c r="BD45" s="43">
        <f>'[1]3.ข้อมูลงบทดลอง'!BD302</f>
        <v>0</v>
      </c>
      <c r="BE45" s="43">
        <f>'[1]3.ข้อมูลงบทดลอง'!BE302</f>
        <v>0</v>
      </c>
      <c r="BF45" s="43">
        <f>'[1]3.ข้อมูลงบทดลอง'!BF302</f>
        <v>0</v>
      </c>
      <c r="BG45" s="43">
        <f>'[1]3.ข้อมูลงบทดลอง'!BG302</f>
        <v>190191</v>
      </c>
      <c r="BH45" s="43">
        <f>'[1]3.ข้อมูลงบทดลอง'!BH302</f>
        <v>0</v>
      </c>
      <c r="BI45" s="43">
        <f>'[1]3.ข้อมูลงบทดลอง'!BI302</f>
        <v>0</v>
      </c>
      <c r="BJ45" s="43">
        <f>'[1]3.ข้อมูลงบทดลอง'!BJ302</f>
        <v>0</v>
      </c>
      <c r="BK45" s="43">
        <f>'[1]3.ข้อมูลงบทดลอง'!BK302</f>
        <v>0</v>
      </c>
      <c r="BL45" s="43">
        <f>'[1]3.ข้อมูลงบทดลอง'!BL302</f>
        <v>0</v>
      </c>
      <c r="BM45" s="43">
        <f>'[1]3.ข้อมูลงบทดลอง'!BM302</f>
        <v>0</v>
      </c>
      <c r="BN45" s="43">
        <f>'[1]3.ข้อมูลงบทดลอง'!BN302</f>
        <v>0</v>
      </c>
      <c r="BO45" s="43">
        <f>'[1]3.ข้อมูลงบทดลอง'!BO302</f>
        <v>0</v>
      </c>
      <c r="BP45" s="43">
        <f>'[1]3.ข้อมูลงบทดลอง'!BP302</f>
        <v>0</v>
      </c>
      <c r="BQ45" s="43">
        <f>'[1]3.ข้อมูลงบทดลอง'!BQ302</f>
        <v>0</v>
      </c>
      <c r="BR45" s="43">
        <f>'[1]3.ข้อมูลงบทดลอง'!BR302</f>
        <v>0</v>
      </c>
      <c r="BS45" s="43">
        <f>'[1]3.ข้อมูลงบทดลอง'!BS302</f>
        <v>0</v>
      </c>
      <c r="BT45" s="43">
        <f>'[1]3.ข้อมูลงบทดลอง'!BT302</f>
        <v>0</v>
      </c>
      <c r="BU45" s="43">
        <f>'[1]3.ข้อมูลงบทดลอง'!BU302</f>
        <v>0</v>
      </c>
      <c r="BV45" s="43">
        <f>'[1]3.ข้อมูลงบทดลอง'!BV302</f>
        <v>0</v>
      </c>
      <c r="BW45" s="43">
        <f>'[1]3.ข้อมูลงบทดลอง'!BW302</f>
        <v>0</v>
      </c>
      <c r="BX45" s="43">
        <f>'[1]3.ข้อมูลงบทดลอง'!BX302</f>
        <v>0</v>
      </c>
      <c r="BY45" s="43">
        <f>'[1]3.ข้อมูลงบทดลอง'!BY302</f>
        <v>0</v>
      </c>
      <c r="BZ45" s="43">
        <f>'[1]3.ข้อมูลงบทดลอง'!BZ302</f>
        <v>0</v>
      </c>
      <c r="CA45" s="43">
        <f>'[1]3.ข้อมูลงบทดลอง'!CA302</f>
        <v>0</v>
      </c>
      <c r="CB45" s="43">
        <f>'[1]3.ข้อมูลงบทดลอง'!CB302</f>
        <v>0</v>
      </c>
      <c r="CC45" s="43">
        <f>'[1]3.ข้อมูลงบทดลอง'!CC302</f>
        <v>0</v>
      </c>
      <c r="CD45" s="43">
        <f>'[1]3.ข้อมูลงบทดลอง'!CD302</f>
        <v>0</v>
      </c>
      <c r="CE45" s="43">
        <f>'[1]3.ข้อมูลงบทดลอง'!CE302</f>
        <v>0</v>
      </c>
      <c r="CF45" s="43">
        <f>'[1]3.ข้อมูลงบทดลอง'!CF302</f>
        <v>0</v>
      </c>
      <c r="CG45" s="43">
        <f>'[1]3.ข้อมูลงบทดลอง'!CG302</f>
        <v>0</v>
      </c>
      <c r="CH45" s="43">
        <f>'[1]3.ข้อมูลงบทดลอง'!CH302</f>
        <v>0</v>
      </c>
      <c r="CI45" s="43">
        <f>'[1]3.ข้อมูลงบทดลอง'!CI302</f>
        <v>0</v>
      </c>
      <c r="CJ45" s="43">
        <f>'[1]3.ข้อมูลงบทดลอง'!CJ302</f>
        <v>2079093.75</v>
      </c>
      <c r="CK45" s="43">
        <f>'[1]3.ข้อมูลงบทดลอง'!CK302</f>
        <v>0</v>
      </c>
      <c r="CL45" s="43">
        <f>'[1]3.ข้อมูลงบทดลอง'!CL302</f>
        <v>0</v>
      </c>
      <c r="CM45" s="44"/>
    </row>
    <row r="46" spans="1:91" x14ac:dyDescent="0.2">
      <c r="A46" s="41" t="s">
        <v>471</v>
      </c>
      <c r="B46" s="44" t="s">
        <v>472</v>
      </c>
      <c r="C46" s="43">
        <f>'[1]3.ข้อมูลงบทดลอง'!C303</f>
        <v>0</v>
      </c>
      <c r="D46" s="43">
        <f>'[1]3.ข้อมูลงบทดลอง'!D303</f>
        <v>0</v>
      </c>
      <c r="E46" s="43">
        <f>'[1]3.ข้อมูลงบทดลอง'!E303</f>
        <v>64888.4</v>
      </c>
      <c r="F46" s="43">
        <f>'[1]3.ข้อมูลงบทดลอง'!F303</f>
        <v>290269.46000000002</v>
      </c>
      <c r="G46" s="43">
        <f>'[1]3.ข้อมูลงบทดลอง'!G303</f>
        <v>1150</v>
      </c>
      <c r="H46" s="43">
        <f>'[1]3.ข้อมูลงบทดลอง'!H303</f>
        <v>68830.2</v>
      </c>
      <c r="I46" s="43">
        <f>'[1]3.ข้อมูลงบทดลอง'!I303</f>
        <v>89600</v>
      </c>
      <c r="J46" s="43">
        <f>'[1]3.ข้อมูลงบทดลอง'!J303</f>
        <v>34047.800000000003</v>
      </c>
      <c r="K46" s="43">
        <f>'[1]3.ข้อมูลงบทดลอง'!K303</f>
        <v>0</v>
      </c>
      <c r="L46" s="43">
        <f>'[1]3.ข้อมูลงบทดลอง'!L303</f>
        <v>0</v>
      </c>
      <c r="M46" s="43">
        <f>'[1]3.ข้อมูลงบทดลอง'!M303</f>
        <v>225486.72</v>
      </c>
      <c r="N46" s="43">
        <f>'[1]3.ข้อมูลงบทดลอง'!N303</f>
        <v>0</v>
      </c>
      <c r="O46" s="43">
        <f>'[1]3.ข้อมูลงบทดลอง'!O303</f>
        <v>0</v>
      </c>
      <c r="P46" s="43">
        <f>'[1]3.ข้อมูลงบทดลอง'!P303</f>
        <v>2969.49</v>
      </c>
      <c r="Q46" s="43">
        <f>'[1]3.ข้อมูลงบทดลอง'!Q303</f>
        <v>4095</v>
      </c>
      <c r="R46" s="43">
        <f>'[1]3.ข้อมูลงบทดลอง'!R303</f>
        <v>0</v>
      </c>
      <c r="S46" s="43">
        <f>'[1]3.ข้อมูลงบทดลอง'!S303</f>
        <v>28975.11</v>
      </c>
      <c r="T46" s="43">
        <f>'[1]3.ข้อมูลงบทดลอง'!T303</f>
        <v>0</v>
      </c>
      <c r="U46" s="43">
        <f>'[1]3.ข้อมูลงบทดลอง'!U303</f>
        <v>0</v>
      </c>
      <c r="V46" s="43">
        <f>'[1]3.ข้อมูลงบทดลอง'!V303</f>
        <v>299732.62</v>
      </c>
      <c r="W46" s="43">
        <f>'[1]3.ข้อมูลงบทดลอง'!W303</f>
        <v>0</v>
      </c>
      <c r="X46" s="43">
        <f>'[1]3.ข้อมูลงบทดลอง'!X303</f>
        <v>0</v>
      </c>
      <c r="Y46" s="43">
        <f>'[1]3.ข้อมูลงบทดลอง'!Y303</f>
        <v>0</v>
      </c>
      <c r="Z46" s="43">
        <f>'[1]3.ข้อมูลงบทดลอง'!Z303</f>
        <v>0</v>
      </c>
      <c r="AA46" s="43">
        <f>'[1]3.ข้อมูลงบทดลอง'!AA303</f>
        <v>0</v>
      </c>
      <c r="AB46" s="43">
        <f>'[1]3.ข้อมูลงบทดลอง'!AB303</f>
        <v>0</v>
      </c>
      <c r="AC46" s="43">
        <f>'[1]3.ข้อมูลงบทดลอง'!AC303</f>
        <v>0</v>
      </c>
      <c r="AD46" s="43">
        <f>'[1]3.ข้อมูลงบทดลอง'!AD303</f>
        <v>0</v>
      </c>
      <c r="AE46" s="43">
        <f>'[1]3.ข้อมูลงบทดลอง'!AE303</f>
        <v>0</v>
      </c>
      <c r="AF46" s="43">
        <f>'[1]3.ข้อมูลงบทดลอง'!AF303</f>
        <v>0</v>
      </c>
      <c r="AG46" s="43">
        <f>'[1]3.ข้อมูลงบทดลอง'!AG303</f>
        <v>0</v>
      </c>
      <c r="AH46" s="43">
        <f>'[1]3.ข้อมูลงบทดลอง'!AH303</f>
        <v>0</v>
      </c>
      <c r="AI46" s="43">
        <f>'[1]3.ข้อมูลงบทดลอง'!AI303</f>
        <v>0</v>
      </c>
      <c r="AJ46" s="43">
        <f>'[1]3.ข้อมูลงบทดลอง'!AJ303</f>
        <v>0</v>
      </c>
      <c r="AK46" s="43">
        <f>'[1]3.ข้อมูลงบทดลอง'!AK303</f>
        <v>0</v>
      </c>
      <c r="AL46" s="43">
        <f>'[1]3.ข้อมูลงบทดลอง'!AL303</f>
        <v>0</v>
      </c>
      <c r="AM46" s="43">
        <f>'[1]3.ข้อมูลงบทดลอง'!AM303</f>
        <v>940</v>
      </c>
      <c r="AN46" s="43">
        <f>'[1]3.ข้อมูลงบทดลอง'!AN303</f>
        <v>65515.8</v>
      </c>
      <c r="AO46" s="43">
        <f>'[1]3.ข้อมูลงบทดลอง'!AO303</f>
        <v>0</v>
      </c>
      <c r="AP46" s="43">
        <f>'[1]3.ข้อมูลงบทดลอง'!AP303</f>
        <v>0</v>
      </c>
      <c r="AQ46" s="43">
        <f>'[1]3.ข้อมูลงบทดลอง'!AQ303</f>
        <v>0</v>
      </c>
      <c r="AR46" s="43">
        <f>'[1]3.ข้อมูลงบทดลอง'!AR303</f>
        <v>0</v>
      </c>
      <c r="AS46" s="43">
        <f>'[1]3.ข้อมูลงบทดลอง'!AS303</f>
        <v>0</v>
      </c>
      <c r="AT46" s="43">
        <f>'[1]3.ข้อมูลงบทดลอง'!AT303</f>
        <v>0</v>
      </c>
      <c r="AU46" s="43">
        <f>'[1]3.ข้อมูลงบทดลอง'!AU303</f>
        <v>0</v>
      </c>
      <c r="AV46" s="43">
        <f>'[1]3.ข้อมูลงบทดลอง'!AV303</f>
        <v>725</v>
      </c>
      <c r="AW46" s="43">
        <f>'[1]3.ข้อมูลงบทดลอง'!AW303</f>
        <v>0</v>
      </c>
      <c r="AX46" s="43">
        <f>'[1]3.ข้อมูลงบทดลอง'!AX303</f>
        <v>10037.200000000001</v>
      </c>
      <c r="AY46" s="43">
        <f>'[1]3.ข้อมูลงบทดลอง'!AY303</f>
        <v>0</v>
      </c>
      <c r="AZ46" s="43">
        <f>'[1]3.ข้อมูลงบทดลอง'!AZ303</f>
        <v>0</v>
      </c>
      <c r="BA46" s="43">
        <f>'[1]3.ข้อมูลงบทดลอง'!BA303</f>
        <v>0</v>
      </c>
      <c r="BB46" s="43">
        <f>'[1]3.ข้อมูลงบทดลอง'!BB303</f>
        <v>0</v>
      </c>
      <c r="BC46" s="43">
        <f>'[1]3.ข้อมูลงบทดลอง'!BC303</f>
        <v>0</v>
      </c>
      <c r="BD46" s="43">
        <f>'[1]3.ข้อมูลงบทดลอง'!BD303</f>
        <v>207886.03</v>
      </c>
      <c r="BE46" s="43">
        <f>'[1]3.ข้อมูลงบทดลอง'!BE303</f>
        <v>1235</v>
      </c>
      <c r="BF46" s="43">
        <f>'[1]3.ข้อมูลงบทดลอง'!BF303</f>
        <v>205381.99</v>
      </c>
      <c r="BG46" s="43">
        <f>'[1]3.ข้อมูลงบทดลอง'!BG303</f>
        <v>0</v>
      </c>
      <c r="BH46" s="43">
        <f>'[1]3.ข้อมูลงบทดลอง'!BH303</f>
        <v>0</v>
      </c>
      <c r="BI46" s="43">
        <f>'[1]3.ข้อมูลงบทดลอง'!BI303</f>
        <v>0</v>
      </c>
      <c r="BJ46" s="43">
        <f>'[1]3.ข้อมูลงบทดลอง'!BJ303</f>
        <v>0</v>
      </c>
      <c r="BK46" s="43">
        <f>'[1]3.ข้อมูลงบทดลอง'!BK303</f>
        <v>0</v>
      </c>
      <c r="BL46" s="43">
        <f>'[1]3.ข้อมูลงบทดลอง'!BL303</f>
        <v>0</v>
      </c>
      <c r="BM46" s="43">
        <f>'[1]3.ข้อมูลงบทดลอง'!BM303</f>
        <v>0</v>
      </c>
      <c r="BN46" s="43">
        <f>'[1]3.ข้อมูลงบทดลอง'!BN303</f>
        <v>0</v>
      </c>
      <c r="BO46" s="43">
        <f>'[1]3.ข้อมูลงบทดลอง'!BO303</f>
        <v>0</v>
      </c>
      <c r="BP46" s="43">
        <f>'[1]3.ข้อมูลงบทดลอง'!BP303</f>
        <v>164679.47</v>
      </c>
      <c r="BQ46" s="43">
        <f>'[1]3.ข้อมูลงบทดลอง'!BQ303</f>
        <v>0</v>
      </c>
      <c r="BR46" s="43">
        <f>'[1]3.ข้อมูลงบทดลอง'!BR303</f>
        <v>0</v>
      </c>
      <c r="BS46" s="43">
        <f>'[1]3.ข้อมูลงบทดลอง'!BS303</f>
        <v>65747.22</v>
      </c>
      <c r="BT46" s="43">
        <f>'[1]3.ข้อมูลงบทดลอง'!BT303</f>
        <v>0</v>
      </c>
      <c r="BU46" s="43">
        <f>'[1]3.ข้อมูลงบทดลอง'!BU303</f>
        <v>55259.46</v>
      </c>
      <c r="BV46" s="43">
        <f>'[1]3.ข้อมูลงบทดลอง'!BV303</f>
        <v>0</v>
      </c>
      <c r="BW46" s="43">
        <f>'[1]3.ข้อมูลงบทดลอง'!BW303</f>
        <v>0</v>
      </c>
      <c r="BX46" s="43">
        <f>'[1]3.ข้อมูลงบทดลอง'!BX303</f>
        <v>65505.01</v>
      </c>
      <c r="BY46" s="43">
        <f>'[1]3.ข้อมูลงบทดลอง'!BY303</f>
        <v>168</v>
      </c>
      <c r="BZ46" s="43">
        <f>'[1]3.ข้อมูลงบทดลอง'!BZ303</f>
        <v>0</v>
      </c>
      <c r="CA46" s="43">
        <f>'[1]3.ข้อมูลงบทดลอง'!CA303</f>
        <v>64309.14</v>
      </c>
      <c r="CB46" s="43">
        <f>'[1]3.ข้อมูลงบทดลอง'!CB303</f>
        <v>0</v>
      </c>
      <c r="CC46" s="43">
        <f>'[1]3.ข้อมูลงบทดลอง'!CC303</f>
        <v>0</v>
      </c>
      <c r="CD46" s="43">
        <f>'[1]3.ข้อมูลงบทดลอง'!CD303</f>
        <v>96019.29</v>
      </c>
      <c r="CE46" s="43">
        <f>'[1]3.ข้อมูลงบทดลอง'!CE303</f>
        <v>0</v>
      </c>
      <c r="CF46" s="43">
        <f>'[1]3.ข้อมูลงบทดลอง'!CF303</f>
        <v>0</v>
      </c>
      <c r="CG46" s="43">
        <f>'[1]3.ข้อมูลงบทดลอง'!CG303</f>
        <v>8675.4699999999993</v>
      </c>
      <c r="CH46" s="43">
        <f>'[1]3.ข้อมูลงบทดลอง'!CH303</f>
        <v>0</v>
      </c>
      <c r="CI46" s="43">
        <f>'[1]3.ข้อมูลงบทดลอง'!CI303</f>
        <v>0</v>
      </c>
      <c r="CJ46" s="43">
        <f>'[1]3.ข้อมูลงบทดลอง'!CJ303</f>
        <v>0</v>
      </c>
      <c r="CK46" s="43">
        <f>'[1]3.ข้อมูลงบทดลอง'!CK303</f>
        <v>0</v>
      </c>
      <c r="CL46" s="43">
        <f>'[1]3.ข้อมูลงบทดลอง'!CL303</f>
        <v>0</v>
      </c>
      <c r="CM46" s="44"/>
    </row>
    <row r="47" spans="1:91" x14ac:dyDescent="0.2">
      <c r="A47" s="41" t="s">
        <v>473</v>
      </c>
      <c r="B47" s="44" t="s">
        <v>474</v>
      </c>
      <c r="C47" s="43">
        <f>'[1]3.ข้อมูลงบทดลอง'!C304</f>
        <v>0</v>
      </c>
      <c r="D47" s="43">
        <f>'[1]3.ข้อมูลงบทดลอง'!D304</f>
        <v>0</v>
      </c>
      <c r="E47" s="43">
        <f>'[1]3.ข้อมูลงบทดลอง'!E304</f>
        <v>460</v>
      </c>
      <c r="F47" s="43">
        <f>'[1]3.ข้อมูลงบทดลอง'!F304</f>
        <v>55838</v>
      </c>
      <c r="G47" s="43">
        <f>'[1]3.ข้อมูลงบทดลอง'!G304</f>
        <v>5060</v>
      </c>
      <c r="H47" s="43">
        <f>'[1]3.ข้อมูลงบทดลอง'!H304</f>
        <v>0</v>
      </c>
      <c r="I47" s="43">
        <f>'[1]3.ข้อมูลงบทดลอง'!I304</f>
        <v>0</v>
      </c>
      <c r="J47" s="43">
        <f>'[1]3.ข้อมูลงบทดลอง'!J304</f>
        <v>10700</v>
      </c>
      <c r="K47" s="43">
        <f>'[1]3.ข้อมูลงบทดลอง'!K304</f>
        <v>0</v>
      </c>
      <c r="L47" s="43">
        <f>'[1]3.ข้อมูลงบทดลอง'!L304</f>
        <v>0</v>
      </c>
      <c r="M47" s="43">
        <f>'[1]3.ข้อมูลงบทดลอง'!M304</f>
        <v>1500</v>
      </c>
      <c r="N47" s="43">
        <f>'[1]3.ข้อมูลงบทดลอง'!N304</f>
        <v>0</v>
      </c>
      <c r="O47" s="43">
        <f>'[1]3.ข้อมูลงบทดลอง'!O304</f>
        <v>0</v>
      </c>
      <c r="P47" s="43">
        <f>'[1]3.ข้อมูลงบทดลอง'!P304</f>
        <v>0</v>
      </c>
      <c r="Q47" s="43">
        <f>'[1]3.ข้อมูลงบทดลอง'!Q304</f>
        <v>0</v>
      </c>
      <c r="R47" s="43">
        <f>'[1]3.ข้อมูลงบทดลอง'!R304</f>
        <v>0</v>
      </c>
      <c r="S47" s="43">
        <f>'[1]3.ข้อมูลงบทดลอง'!S304</f>
        <v>0</v>
      </c>
      <c r="T47" s="43">
        <f>'[1]3.ข้อมูลงบทดลอง'!T304</f>
        <v>0</v>
      </c>
      <c r="U47" s="43">
        <f>'[1]3.ข้อมูลงบทดลอง'!U304</f>
        <v>4050</v>
      </c>
      <c r="V47" s="43">
        <f>'[1]3.ข้อมูลงบทดลอง'!V304</f>
        <v>0</v>
      </c>
      <c r="W47" s="43">
        <f>'[1]3.ข้อมูลงบทดลอง'!W304</f>
        <v>0</v>
      </c>
      <c r="X47" s="43">
        <f>'[1]3.ข้อมูลงบทดลอง'!X304</f>
        <v>0</v>
      </c>
      <c r="Y47" s="43">
        <f>'[1]3.ข้อมูลงบทดลอง'!Y304</f>
        <v>0</v>
      </c>
      <c r="Z47" s="43">
        <f>'[1]3.ข้อมูลงบทดลอง'!Z304</f>
        <v>0</v>
      </c>
      <c r="AA47" s="43">
        <f>'[1]3.ข้อมูลงบทดลอง'!AA304</f>
        <v>0</v>
      </c>
      <c r="AB47" s="43">
        <f>'[1]3.ข้อมูลงบทดลอง'!AB304</f>
        <v>0</v>
      </c>
      <c r="AC47" s="43">
        <f>'[1]3.ข้อมูลงบทดลอง'!AC304</f>
        <v>0</v>
      </c>
      <c r="AD47" s="43">
        <f>'[1]3.ข้อมูลงบทดลอง'!AD304</f>
        <v>0</v>
      </c>
      <c r="AE47" s="43">
        <f>'[1]3.ข้อมูลงบทดลอง'!AE304</f>
        <v>0</v>
      </c>
      <c r="AF47" s="43">
        <f>'[1]3.ข้อมูลงบทดลอง'!AF304</f>
        <v>0</v>
      </c>
      <c r="AG47" s="43">
        <f>'[1]3.ข้อมูลงบทดลอง'!AG304</f>
        <v>0</v>
      </c>
      <c r="AH47" s="43">
        <f>'[1]3.ข้อมูลงบทดลอง'!AH304</f>
        <v>0</v>
      </c>
      <c r="AI47" s="43">
        <f>'[1]3.ข้อมูลงบทดลอง'!AI304</f>
        <v>0</v>
      </c>
      <c r="AJ47" s="43">
        <f>'[1]3.ข้อมูลงบทดลอง'!AJ304</f>
        <v>0</v>
      </c>
      <c r="AK47" s="43">
        <f>'[1]3.ข้อมูลงบทดลอง'!AK304</f>
        <v>0</v>
      </c>
      <c r="AL47" s="43">
        <f>'[1]3.ข้อมูลงบทดลอง'!AL304</f>
        <v>0</v>
      </c>
      <c r="AM47" s="43">
        <f>'[1]3.ข้อมูลงบทดลอง'!AM304</f>
        <v>0</v>
      </c>
      <c r="AN47" s="43">
        <f>'[1]3.ข้อมูลงบทดลอง'!AN304</f>
        <v>0</v>
      </c>
      <c r="AO47" s="43">
        <f>'[1]3.ข้อมูลงบทดลอง'!AO304</f>
        <v>0</v>
      </c>
      <c r="AP47" s="43">
        <f>'[1]3.ข้อมูลงบทดลอง'!AP304</f>
        <v>0</v>
      </c>
      <c r="AQ47" s="43">
        <f>'[1]3.ข้อมูลงบทดลอง'!AQ304</f>
        <v>0</v>
      </c>
      <c r="AR47" s="43">
        <f>'[1]3.ข้อมูลงบทดลอง'!AR304</f>
        <v>0</v>
      </c>
      <c r="AS47" s="43">
        <f>'[1]3.ข้อมูลงบทดลอง'!AS304</f>
        <v>0</v>
      </c>
      <c r="AT47" s="43">
        <f>'[1]3.ข้อมูลงบทดลอง'!AT304</f>
        <v>0</v>
      </c>
      <c r="AU47" s="43">
        <f>'[1]3.ข้อมูลงบทดลอง'!AU304</f>
        <v>0</v>
      </c>
      <c r="AV47" s="43">
        <f>'[1]3.ข้อมูลงบทดลอง'!AV304</f>
        <v>0</v>
      </c>
      <c r="AW47" s="43">
        <f>'[1]3.ข้อมูลงบทดลอง'!AW304</f>
        <v>0</v>
      </c>
      <c r="AX47" s="43">
        <f>'[1]3.ข้อมูลงบทดลอง'!AX304</f>
        <v>0</v>
      </c>
      <c r="AY47" s="43">
        <f>'[1]3.ข้อมูลงบทดลอง'!AY304</f>
        <v>0</v>
      </c>
      <c r="AZ47" s="43">
        <f>'[1]3.ข้อมูลงบทดลอง'!AZ304</f>
        <v>0</v>
      </c>
      <c r="BA47" s="43">
        <f>'[1]3.ข้อมูลงบทดลอง'!BA304</f>
        <v>0</v>
      </c>
      <c r="BB47" s="43">
        <f>'[1]3.ข้อมูลงบทดลอง'!BB304</f>
        <v>0</v>
      </c>
      <c r="BC47" s="43">
        <f>'[1]3.ข้อมูลงบทดลอง'!BC304</f>
        <v>0</v>
      </c>
      <c r="BD47" s="43">
        <f>'[1]3.ข้อมูลงบทดลอง'!BD304</f>
        <v>0</v>
      </c>
      <c r="BE47" s="43">
        <f>'[1]3.ข้อมูลงบทดลอง'!BE304</f>
        <v>0</v>
      </c>
      <c r="BF47" s="43">
        <f>'[1]3.ข้อมูลงบทดลอง'!BF304</f>
        <v>154827</v>
      </c>
      <c r="BG47" s="43">
        <f>'[1]3.ข้อมูลงบทดลอง'!BG304</f>
        <v>0</v>
      </c>
      <c r="BH47" s="43">
        <f>'[1]3.ข้อมูลงบทดลอง'!BH304</f>
        <v>0</v>
      </c>
      <c r="BI47" s="43">
        <f>'[1]3.ข้อมูลงบทดลอง'!BI304</f>
        <v>0</v>
      </c>
      <c r="BJ47" s="43">
        <f>'[1]3.ข้อมูลงบทดลอง'!BJ304</f>
        <v>0</v>
      </c>
      <c r="BK47" s="43">
        <f>'[1]3.ข้อมูลงบทดลอง'!BK304</f>
        <v>0</v>
      </c>
      <c r="BL47" s="43">
        <f>'[1]3.ข้อมูลงบทดลอง'!BL304</f>
        <v>0</v>
      </c>
      <c r="BM47" s="43">
        <f>'[1]3.ข้อมูลงบทดลอง'!BM304</f>
        <v>0</v>
      </c>
      <c r="BN47" s="43">
        <f>'[1]3.ข้อมูลงบทดลอง'!BN304</f>
        <v>0</v>
      </c>
      <c r="BO47" s="43">
        <f>'[1]3.ข้อมูลงบทดลอง'!BO304</f>
        <v>0</v>
      </c>
      <c r="BP47" s="43">
        <f>'[1]3.ข้อมูลงบทดลอง'!BP304</f>
        <v>0</v>
      </c>
      <c r="BQ47" s="43">
        <f>'[1]3.ข้อมูลงบทดลอง'!BQ304</f>
        <v>0</v>
      </c>
      <c r="BR47" s="43">
        <f>'[1]3.ข้อมูลงบทดลอง'!BR304</f>
        <v>0</v>
      </c>
      <c r="BS47" s="43">
        <f>'[1]3.ข้อมูลงบทดลอง'!BS304</f>
        <v>0</v>
      </c>
      <c r="BT47" s="43">
        <f>'[1]3.ข้อมูลงบทดลอง'!BT304</f>
        <v>0</v>
      </c>
      <c r="BU47" s="43">
        <f>'[1]3.ข้อมูลงบทดลอง'!BU304</f>
        <v>0</v>
      </c>
      <c r="BV47" s="43">
        <f>'[1]3.ข้อมูลงบทดลอง'!BV304</f>
        <v>0</v>
      </c>
      <c r="BW47" s="43">
        <f>'[1]3.ข้อมูลงบทดลอง'!BW304</f>
        <v>4725</v>
      </c>
      <c r="BX47" s="43">
        <f>'[1]3.ข้อมูลงบทดลอง'!BX304</f>
        <v>0</v>
      </c>
      <c r="BY47" s="43">
        <f>'[1]3.ข้อมูลงบทดลอง'!BY304</f>
        <v>0</v>
      </c>
      <c r="BZ47" s="43">
        <f>'[1]3.ข้อมูลงบทดลอง'!BZ304</f>
        <v>0</v>
      </c>
      <c r="CA47" s="43">
        <f>'[1]3.ข้อมูลงบทดลอง'!CA304</f>
        <v>0</v>
      </c>
      <c r="CB47" s="43">
        <f>'[1]3.ข้อมูลงบทดลอง'!CB304</f>
        <v>0</v>
      </c>
      <c r="CC47" s="43">
        <f>'[1]3.ข้อมูลงบทดลอง'!CC304</f>
        <v>0</v>
      </c>
      <c r="CD47" s="43">
        <f>'[1]3.ข้อมูลงบทดลอง'!CD304</f>
        <v>0</v>
      </c>
      <c r="CE47" s="43">
        <f>'[1]3.ข้อมูลงบทดลอง'!CE304</f>
        <v>0</v>
      </c>
      <c r="CF47" s="43">
        <f>'[1]3.ข้อมูลงบทดลอง'!CF304</f>
        <v>0</v>
      </c>
      <c r="CG47" s="43">
        <f>'[1]3.ข้อมูลงบทดลอง'!CG304</f>
        <v>0</v>
      </c>
      <c r="CH47" s="43">
        <f>'[1]3.ข้อมูลงบทดลอง'!CH304</f>
        <v>0</v>
      </c>
      <c r="CI47" s="43">
        <f>'[1]3.ข้อมูลงบทดลอง'!CI304</f>
        <v>0</v>
      </c>
      <c r="CJ47" s="43">
        <f>'[1]3.ข้อมูลงบทดลอง'!CJ304</f>
        <v>0</v>
      </c>
      <c r="CK47" s="43">
        <f>'[1]3.ข้อมูลงบทดลอง'!CK304</f>
        <v>0</v>
      </c>
      <c r="CL47" s="43">
        <f>'[1]3.ข้อมูลงบทดลอง'!CL304</f>
        <v>0</v>
      </c>
      <c r="CM47" s="44"/>
    </row>
    <row r="48" spans="1:91" x14ac:dyDescent="0.2">
      <c r="A48" s="41" t="s">
        <v>475</v>
      </c>
      <c r="B48" s="44" t="s">
        <v>476</v>
      </c>
      <c r="C48" s="43">
        <f>'[1]3.ข้อมูลงบทดลอง'!C305</f>
        <v>213</v>
      </c>
      <c r="D48" s="43">
        <f>'[1]3.ข้อมูลงบทดลอง'!D305</f>
        <v>0</v>
      </c>
      <c r="E48" s="43">
        <f>'[1]3.ข้อมูลงบทดลอง'!E305</f>
        <v>14188</v>
      </c>
      <c r="F48" s="43">
        <f>'[1]3.ข้อมูลงบทดลอง'!F305</f>
        <v>31674</v>
      </c>
      <c r="G48" s="43">
        <f>'[1]3.ข้อมูลงบทดลอง'!G305</f>
        <v>0</v>
      </c>
      <c r="H48" s="43">
        <f>'[1]3.ข้อมูลงบทดลอง'!H305</f>
        <v>0</v>
      </c>
      <c r="I48" s="43">
        <f>'[1]3.ข้อมูลงบทดลอง'!I305</f>
        <v>0</v>
      </c>
      <c r="J48" s="43">
        <f>'[1]3.ข้อมูลงบทดลอง'!J305</f>
        <v>5420</v>
      </c>
      <c r="K48" s="43">
        <f>'[1]3.ข้อมูลงบทดลอง'!K305</f>
        <v>1650</v>
      </c>
      <c r="L48" s="43">
        <f>'[1]3.ข้อมูลงบทดลอง'!L305</f>
        <v>0</v>
      </c>
      <c r="M48" s="43">
        <f>'[1]3.ข้อมูลงบทดลอง'!M305</f>
        <v>70608</v>
      </c>
      <c r="N48" s="43">
        <f>'[1]3.ข้อมูลงบทดลอง'!N305</f>
        <v>0</v>
      </c>
      <c r="O48" s="43">
        <f>'[1]3.ข้อมูลงบทดลอง'!O305</f>
        <v>0</v>
      </c>
      <c r="P48" s="43">
        <f>'[1]3.ข้อมูลงบทดลอง'!P305</f>
        <v>0</v>
      </c>
      <c r="Q48" s="43">
        <f>'[1]3.ข้อมูลงบทดลอง'!Q305</f>
        <v>0</v>
      </c>
      <c r="R48" s="43">
        <f>'[1]3.ข้อมูลงบทดลอง'!R305</f>
        <v>0</v>
      </c>
      <c r="S48" s="43">
        <f>'[1]3.ข้อมูลงบทดลอง'!S305</f>
        <v>12209</v>
      </c>
      <c r="T48" s="43">
        <f>'[1]3.ข้อมูลงบทดลอง'!T305</f>
        <v>0</v>
      </c>
      <c r="U48" s="43">
        <f>'[1]3.ข้อมูลงบทดลอง'!U305</f>
        <v>0</v>
      </c>
      <c r="V48" s="43">
        <f>'[1]3.ข้อมูลงบทดลอง'!V305</f>
        <v>17415</v>
      </c>
      <c r="W48" s="43">
        <f>'[1]3.ข้อมูลงบทดลอง'!W305</f>
        <v>0</v>
      </c>
      <c r="X48" s="43">
        <f>'[1]3.ข้อมูลงบทดลอง'!X305</f>
        <v>0</v>
      </c>
      <c r="Y48" s="43">
        <f>'[1]3.ข้อมูลงบทดลอง'!Y305</f>
        <v>0</v>
      </c>
      <c r="Z48" s="43">
        <f>'[1]3.ข้อมูลงบทดลอง'!Z305</f>
        <v>0</v>
      </c>
      <c r="AA48" s="43">
        <f>'[1]3.ข้อมูลงบทดลอง'!AA305</f>
        <v>0</v>
      </c>
      <c r="AB48" s="43">
        <f>'[1]3.ข้อมูลงบทดลอง'!AB305</f>
        <v>0</v>
      </c>
      <c r="AC48" s="43">
        <f>'[1]3.ข้อมูลงบทดลอง'!AC305</f>
        <v>0</v>
      </c>
      <c r="AD48" s="43">
        <f>'[1]3.ข้อมูลงบทดลอง'!AD305</f>
        <v>0</v>
      </c>
      <c r="AE48" s="43">
        <f>'[1]3.ข้อมูลงบทดลอง'!AE305</f>
        <v>0</v>
      </c>
      <c r="AF48" s="43">
        <f>'[1]3.ข้อมูลงบทดลอง'!AF305</f>
        <v>0</v>
      </c>
      <c r="AG48" s="43">
        <f>'[1]3.ข้อมูลงบทดลอง'!AG305</f>
        <v>0</v>
      </c>
      <c r="AH48" s="43">
        <f>'[1]3.ข้อมูลงบทดลอง'!AH305</f>
        <v>0</v>
      </c>
      <c r="AI48" s="43">
        <f>'[1]3.ข้อมูลงบทดลอง'!AI305</f>
        <v>0</v>
      </c>
      <c r="AJ48" s="43">
        <f>'[1]3.ข้อมูลงบทดลอง'!AJ305</f>
        <v>0</v>
      </c>
      <c r="AK48" s="43">
        <f>'[1]3.ข้อมูลงบทดลอง'!AK305</f>
        <v>0</v>
      </c>
      <c r="AL48" s="43">
        <f>'[1]3.ข้อมูลงบทดลอง'!AL305</f>
        <v>0</v>
      </c>
      <c r="AM48" s="43">
        <f>'[1]3.ข้อมูลงบทดลอง'!AM305</f>
        <v>0</v>
      </c>
      <c r="AN48" s="43">
        <f>'[1]3.ข้อมูลงบทดลอง'!AN305</f>
        <v>0</v>
      </c>
      <c r="AO48" s="43">
        <f>'[1]3.ข้อมูลงบทดลอง'!AO305</f>
        <v>900</v>
      </c>
      <c r="AP48" s="43">
        <f>'[1]3.ข้อมูลงบทดลอง'!AP305</f>
        <v>0</v>
      </c>
      <c r="AQ48" s="43">
        <f>'[1]3.ข้อมูลงบทดลอง'!AQ305</f>
        <v>0</v>
      </c>
      <c r="AR48" s="43">
        <f>'[1]3.ข้อมูลงบทดลอง'!AR305</f>
        <v>0</v>
      </c>
      <c r="AS48" s="43">
        <f>'[1]3.ข้อมูลงบทดลอง'!AS305</f>
        <v>0</v>
      </c>
      <c r="AT48" s="43">
        <f>'[1]3.ข้อมูลงบทดลอง'!AT305</f>
        <v>0</v>
      </c>
      <c r="AU48" s="43">
        <f>'[1]3.ข้อมูลงบทดลอง'!AU305</f>
        <v>0</v>
      </c>
      <c r="AV48" s="43">
        <f>'[1]3.ข้อมูลงบทดลอง'!AV305</f>
        <v>0</v>
      </c>
      <c r="AW48" s="43">
        <f>'[1]3.ข้อมูลงบทดลอง'!AW305</f>
        <v>0</v>
      </c>
      <c r="AX48" s="43">
        <f>'[1]3.ข้อมูลงบทดลอง'!AX305</f>
        <v>0</v>
      </c>
      <c r="AY48" s="43">
        <f>'[1]3.ข้อมูลงบทดลอง'!AY305</f>
        <v>0</v>
      </c>
      <c r="AZ48" s="43">
        <f>'[1]3.ข้อมูลงบทดลอง'!AZ305</f>
        <v>0</v>
      </c>
      <c r="BA48" s="43">
        <f>'[1]3.ข้อมูลงบทดลอง'!BA305</f>
        <v>1117</v>
      </c>
      <c r="BB48" s="43">
        <f>'[1]3.ข้อมูลงบทดลอง'!BB305</f>
        <v>0</v>
      </c>
      <c r="BC48" s="43">
        <f>'[1]3.ข้อมูลงบทดลอง'!BC305</f>
        <v>20500.5</v>
      </c>
      <c r="BD48" s="43">
        <f>'[1]3.ข้อมูลงบทดลอง'!BD305</f>
        <v>79422.3</v>
      </c>
      <c r="BE48" s="43">
        <f>'[1]3.ข้อมูลงบทดลอง'!BE305</f>
        <v>27011</v>
      </c>
      <c r="BF48" s="43">
        <f>'[1]3.ข้อมูลงบทดลอง'!BF305</f>
        <v>34452</v>
      </c>
      <c r="BG48" s="43">
        <f>'[1]3.ข้อมูลงบทดลอง'!BG305</f>
        <v>12890</v>
      </c>
      <c r="BH48" s="43">
        <f>'[1]3.ข้อมูลงบทดลอง'!BH305</f>
        <v>1720</v>
      </c>
      <c r="BI48" s="43">
        <f>'[1]3.ข้อมูลงบทดลอง'!BI305</f>
        <v>0</v>
      </c>
      <c r="BJ48" s="43">
        <f>'[1]3.ข้อมูลงบทดลอง'!BJ305</f>
        <v>0</v>
      </c>
      <c r="BK48" s="43">
        <f>'[1]3.ข้อมูลงบทดลอง'!BK305</f>
        <v>0</v>
      </c>
      <c r="BL48" s="43">
        <f>'[1]3.ข้อมูลงบทดลอง'!BL305</f>
        <v>0</v>
      </c>
      <c r="BM48" s="43">
        <f>'[1]3.ข้อมูลงบทดลอง'!BM305</f>
        <v>0</v>
      </c>
      <c r="BN48" s="43">
        <f>'[1]3.ข้อมูลงบทดลอง'!BN305</f>
        <v>0</v>
      </c>
      <c r="BO48" s="43">
        <f>'[1]3.ข้อมูลงบทดลอง'!BO305</f>
        <v>0</v>
      </c>
      <c r="BP48" s="43">
        <f>'[1]3.ข้อมูลงบทดลอง'!BP305</f>
        <v>0</v>
      </c>
      <c r="BQ48" s="43">
        <f>'[1]3.ข้อมูลงบทดลอง'!BQ305</f>
        <v>0</v>
      </c>
      <c r="BR48" s="43">
        <f>'[1]3.ข้อมูลงบทดลอง'!BR305</f>
        <v>0</v>
      </c>
      <c r="BS48" s="43">
        <f>'[1]3.ข้อมูลงบทดลอง'!BS305</f>
        <v>0</v>
      </c>
      <c r="BT48" s="43">
        <f>'[1]3.ข้อมูลงบทดลอง'!BT305</f>
        <v>0</v>
      </c>
      <c r="BU48" s="43">
        <f>'[1]3.ข้อมูลงบทดลอง'!BU305</f>
        <v>2100</v>
      </c>
      <c r="BV48" s="43">
        <f>'[1]3.ข้อมูลงบทดลอง'!BV305</f>
        <v>0</v>
      </c>
      <c r="BW48" s="43">
        <f>'[1]3.ข้อมูลงบทดลอง'!BW305</f>
        <v>0</v>
      </c>
      <c r="BX48" s="43">
        <f>'[1]3.ข้อมูลงบทดลอง'!BX305</f>
        <v>0</v>
      </c>
      <c r="BY48" s="43">
        <f>'[1]3.ข้อมูลงบทดลอง'!BY305</f>
        <v>2262</v>
      </c>
      <c r="BZ48" s="43">
        <f>'[1]3.ข้อมูลงบทดลอง'!BZ305</f>
        <v>0</v>
      </c>
      <c r="CA48" s="43">
        <f>'[1]3.ข้อมูลงบทดลอง'!CA305</f>
        <v>0</v>
      </c>
      <c r="CB48" s="43">
        <f>'[1]3.ข้อมูลงบทดลอง'!CB305</f>
        <v>0</v>
      </c>
      <c r="CC48" s="43">
        <f>'[1]3.ข้อมูลงบทดลอง'!CC305</f>
        <v>0</v>
      </c>
      <c r="CD48" s="43">
        <f>'[1]3.ข้อมูลงบทดลอง'!CD305</f>
        <v>4652.75</v>
      </c>
      <c r="CE48" s="43">
        <f>'[1]3.ข้อมูลงบทดลอง'!CE305</f>
        <v>0</v>
      </c>
      <c r="CF48" s="43">
        <f>'[1]3.ข้อมูลงบทดลอง'!CF305</f>
        <v>0</v>
      </c>
      <c r="CG48" s="43">
        <f>'[1]3.ข้อมูลงบทดลอง'!CG305</f>
        <v>0</v>
      </c>
      <c r="CH48" s="43">
        <f>'[1]3.ข้อมูลงบทดลอง'!CH305</f>
        <v>0</v>
      </c>
      <c r="CI48" s="43">
        <f>'[1]3.ข้อมูลงบทดลอง'!CI305</f>
        <v>0</v>
      </c>
      <c r="CJ48" s="43">
        <f>'[1]3.ข้อมูลงบทดลอง'!CJ305</f>
        <v>0</v>
      </c>
      <c r="CK48" s="43">
        <f>'[1]3.ข้อมูลงบทดลอง'!CK305</f>
        <v>0</v>
      </c>
      <c r="CL48" s="43">
        <f>'[1]3.ข้อมูลงบทดลอง'!CL305</f>
        <v>0</v>
      </c>
      <c r="CM48" s="44"/>
    </row>
    <row r="49" spans="1:91" x14ac:dyDescent="0.2">
      <c r="A49" s="41" t="s">
        <v>477</v>
      </c>
      <c r="B49" s="44" t="s">
        <v>304</v>
      </c>
      <c r="C49" s="43">
        <f>'[1]3.ข้อมูลงบทดลอง'!C306</f>
        <v>0</v>
      </c>
      <c r="D49" s="43">
        <f>'[1]3.ข้อมูลงบทดลอง'!D306</f>
        <v>0</v>
      </c>
      <c r="E49" s="43">
        <f>'[1]3.ข้อมูลงบทดลอง'!E306</f>
        <v>0</v>
      </c>
      <c r="F49" s="43">
        <f>'[1]3.ข้อมูลงบทดลอง'!F306</f>
        <v>0</v>
      </c>
      <c r="G49" s="43">
        <f>'[1]3.ข้อมูลงบทดลอง'!G306</f>
        <v>0</v>
      </c>
      <c r="H49" s="43">
        <f>'[1]3.ข้อมูลงบทดลอง'!H306</f>
        <v>0</v>
      </c>
      <c r="I49" s="43">
        <f>'[1]3.ข้อมูลงบทดลอง'!I306</f>
        <v>0</v>
      </c>
      <c r="J49" s="43">
        <f>'[1]3.ข้อมูลงบทดลอง'!J306</f>
        <v>0</v>
      </c>
      <c r="K49" s="43">
        <f>'[1]3.ข้อมูลงบทดลอง'!K306</f>
        <v>0</v>
      </c>
      <c r="L49" s="43">
        <f>'[1]3.ข้อมูลงบทดลอง'!L306</f>
        <v>0</v>
      </c>
      <c r="M49" s="43">
        <f>'[1]3.ข้อมูลงบทดลอง'!M306</f>
        <v>0</v>
      </c>
      <c r="N49" s="43">
        <f>'[1]3.ข้อมูลงบทดลอง'!N306</f>
        <v>0</v>
      </c>
      <c r="O49" s="43">
        <f>'[1]3.ข้อมูลงบทดลอง'!O306</f>
        <v>0</v>
      </c>
      <c r="P49" s="43">
        <f>'[1]3.ข้อมูลงบทดลอง'!P306</f>
        <v>0</v>
      </c>
      <c r="Q49" s="43">
        <f>'[1]3.ข้อมูลงบทดลอง'!Q306</f>
        <v>0</v>
      </c>
      <c r="R49" s="43">
        <f>'[1]3.ข้อมูลงบทดลอง'!R306</f>
        <v>0</v>
      </c>
      <c r="S49" s="43">
        <f>'[1]3.ข้อมูลงบทดลอง'!S306</f>
        <v>0</v>
      </c>
      <c r="T49" s="43">
        <f>'[1]3.ข้อมูลงบทดลอง'!T306</f>
        <v>0</v>
      </c>
      <c r="U49" s="43">
        <f>'[1]3.ข้อมูลงบทดลอง'!U306</f>
        <v>0</v>
      </c>
      <c r="V49" s="43">
        <f>'[1]3.ข้อมูลงบทดลอง'!V306</f>
        <v>0</v>
      </c>
      <c r="W49" s="43">
        <f>'[1]3.ข้อมูลงบทดลอง'!W306</f>
        <v>0</v>
      </c>
      <c r="X49" s="43">
        <f>'[1]3.ข้อมูลงบทดลอง'!X306</f>
        <v>0</v>
      </c>
      <c r="Y49" s="43">
        <f>'[1]3.ข้อมูลงบทดลอง'!Y306</f>
        <v>0</v>
      </c>
      <c r="Z49" s="43">
        <f>'[1]3.ข้อมูลงบทดลอง'!Z306</f>
        <v>0</v>
      </c>
      <c r="AA49" s="43">
        <f>'[1]3.ข้อมูลงบทดลอง'!AA306</f>
        <v>72878</v>
      </c>
      <c r="AB49" s="43">
        <f>'[1]3.ข้อมูลงบทดลอง'!AB306</f>
        <v>0</v>
      </c>
      <c r="AC49" s="43">
        <f>'[1]3.ข้อมูลงบทดลอง'!AC306</f>
        <v>0</v>
      </c>
      <c r="AD49" s="43">
        <f>'[1]3.ข้อมูลงบทดลอง'!AD306</f>
        <v>150000</v>
      </c>
      <c r="AE49" s="43">
        <f>'[1]3.ข้อมูลงบทดลอง'!AE306</f>
        <v>0</v>
      </c>
      <c r="AF49" s="43">
        <f>'[1]3.ข้อมูลงบทดลอง'!AF306</f>
        <v>0</v>
      </c>
      <c r="AG49" s="43">
        <f>'[1]3.ข้อมูลงบทดลอง'!AG306</f>
        <v>0</v>
      </c>
      <c r="AH49" s="43">
        <f>'[1]3.ข้อมูลงบทดลอง'!AH306</f>
        <v>0</v>
      </c>
      <c r="AI49" s="43">
        <f>'[1]3.ข้อมูลงบทดลอง'!AI306</f>
        <v>0</v>
      </c>
      <c r="AJ49" s="43">
        <f>'[1]3.ข้อมูลงบทดลอง'!AJ306</f>
        <v>0</v>
      </c>
      <c r="AK49" s="43">
        <f>'[1]3.ข้อมูลงบทดลอง'!AK306</f>
        <v>0</v>
      </c>
      <c r="AL49" s="43">
        <f>'[1]3.ข้อมูลงบทดลอง'!AL306</f>
        <v>0</v>
      </c>
      <c r="AM49" s="43">
        <f>'[1]3.ข้อมูลงบทดลอง'!AM306</f>
        <v>0</v>
      </c>
      <c r="AN49" s="43">
        <f>'[1]3.ข้อมูลงบทดลอง'!AN306</f>
        <v>0</v>
      </c>
      <c r="AO49" s="43">
        <f>'[1]3.ข้อมูลงบทดลอง'!AO306</f>
        <v>0</v>
      </c>
      <c r="AP49" s="43">
        <f>'[1]3.ข้อมูลงบทดลอง'!AP306</f>
        <v>0</v>
      </c>
      <c r="AQ49" s="43">
        <f>'[1]3.ข้อมูลงบทดลอง'!AQ306</f>
        <v>0</v>
      </c>
      <c r="AR49" s="43">
        <f>'[1]3.ข้อมูลงบทดลอง'!AR306</f>
        <v>0</v>
      </c>
      <c r="AS49" s="43">
        <f>'[1]3.ข้อมูลงบทดลอง'!AS306</f>
        <v>0</v>
      </c>
      <c r="AT49" s="43">
        <f>'[1]3.ข้อมูลงบทดลอง'!AT306</f>
        <v>0</v>
      </c>
      <c r="AU49" s="43">
        <f>'[1]3.ข้อมูลงบทดลอง'!AU306</f>
        <v>0</v>
      </c>
      <c r="AV49" s="43">
        <f>'[1]3.ข้อมูลงบทดลอง'!AV306</f>
        <v>0</v>
      </c>
      <c r="AW49" s="43">
        <f>'[1]3.ข้อมูลงบทดลอง'!AW306</f>
        <v>0</v>
      </c>
      <c r="AX49" s="43">
        <f>'[1]3.ข้อมูลงบทดลอง'!AX306</f>
        <v>0</v>
      </c>
      <c r="AY49" s="43">
        <f>'[1]3.ข้อมูลงบทดลอง'!AY306</f>
        <v>0</v>
      </c>
      <c r="AZ49" s="43">
        <f>'[1]3.ข้อมูลงบทดลอง'!AZ306</f>
        <v>0</v>
      </c>
      <c r="BA49" s="43">
        <f>'[1]3.ข้อมูลงบทดลอง'!BA306</f>
        <v>0</v>
      </c>
      <c r="BB49" s="43">
        <f>'[1]3.ข้อมูลงบทดลอง'!BB306</f>
        <v>0</v>
      </c>
      <c r="BC49" s="43">
        <f>'[1]3.ข้อมูลงบทดลอง'!BC306</f>
        <v>0</v>
      </c>
      <c r="BD49" s="43">
        <f>'[1]3.ข้อมูลงบทดลอง'!BD306</f>
        <v>0</v>
      </c>
      <c r="BE49" s="43">
        <f>'[1]3.ข้อมูลงบทดลอง'!BE306</f>
        <v>0</v>
      </c>
      <c r="BF49" s="43">
        <f>'[1]3.ข้อมูลงบทดลอง'!BF306</f>
        <v>0</v>
      </c>
      <c r="BG49" s="43">
        <f>'[1]3.ข้อมูลงบทดลอง'!BG306</f>
        <v>0</v>
      </c>
      <c r="BH49" s="43">
        <f>'[1]3.ข้อมูลงบทดลอง'!BH306</f>
        <v>0</v>
      </c>
      <c r="BI49" s="43">
        <f>'[1]3.ข้อมูลงบทดลอง'!BI306</f>
        <v>0</v>
      </c>
      <c r="BJ49" s="43">
        <f>'[1]3.ข้อมูลงบทดลอง'!BJ306</f>
        <v>0</v>
      </c>
      <c r="BK49" s="43">
        <f>'[1]3.ข้อมูลงบทดลอง'!BK306</f>
        <v>0</v>
      </c>
      <c r="BL49" s="43">
        <f>'[1]3.ข้อมูลงบทดลอง'!BL306</f>
        <v>0</v>
      </c>
      <c r="BM49" s="43">
        <f>'[1]3.ข้อมูลงบทดลอง'!BM306</f>
        <v>0</v>
      </c>
      <c r="BN49" s="43">
        <f>'[1]3.ข้อมูลงบทดลอง'!BN306</f>
        <v>0</v>
      </c>
      <c r="BO49" s="43">
        <f>'[1]3.ข้อมูลงบทดลอง'!BO306</f>
        <v>0</v>
      </c>
      <c r="BP49" s="43">
        <f>'[1]3.ข้อมูลงบทดลอง'!BP306</f>
        <v>0</v>
      </c>
      <c r="BQ49" s="43">
        <f>'[1]3.ข้อมูลงบทดลอง'!BQ306</f>
        <v>0</v>
      </c>
      <c r="BR49" s="43">
        <f>'[1]3.ข้อมูลงบทดลอง'!BR306</f>
        <v>0</v>
      </c>
      <c r="BS49" s="43">
        <f>'[1]3.ข้อมูลงบทดลอง'!BS306</f>
        <v>0</v>
      </c>
      <c r="BT49" s="43">
        <f>'[1]3.ข้อมูลงบทดลอง'!BT306</f>
        <v>0</v>
      </c>
      <c r="BU49" s="43">
        <f>'[1]3.ข้อมูลงบทดลอง'!BU306</f>
        <v>0</v>
      </c>
      <c r="BV49" s="43">
        <f>'[1]3.ข้อมูลงบทดลอง'!BV306</f>
        <v>0</v>
      </c>
      <c r="BW49" s="43">
        <f>'[1]3.ข้อมูลงบทดลอง'!BW306</f>
        <v>0</v>
      </c>
      <c r="BX49" s="43">
        <f>'[1]3.ข้อมูลงบทดลอง'!BX306</f>
        <v>0</v>
      </c>
      <c r="BY49" s="43">
        <f>'[1]3.ข้อมูลงบทดลอง'!BY306</f>
        <v>0</v>
      </c>
      <c r="BZ49" s="43">
        <f>'[1]3.ข้อมูลงบทดลอง'!BZ306</f>
        <v>0</v>
      </c>
      <c r="CA49" s="43">
        <f>'[1]3.ข้อมูลงบทดลอง'!CA306</f>
        <v>0</v>
      </c>
      <c r="CB49" s="43">
        <f>'[1]3.ข้อมูลงบทดลอง'!CB306</f>
        <v>0</v>
      </c>
      <c r="CC49" s="43">
        <f>'[1]3.ข้อมูลงบทดลอง'!CC306</f>
        <v>0</v>
      </c>
      <c r="CD49" s="43">
        <f>'[1]3.ข้อมูลงบทดลอง'!CD306</f>
        <v>0</v>
      </c>
      <c r="CE49" s="43">
        <f>'[1]3.ข้อมูลงบทดลอง'!CE306</f>
        <v>0</v>
      </c>
      <c r="CF49" s="43">
        <f>'[1]3.ข้อมูลงบทดลอง'!CF306</f>
        <v>0</v>
      </c>
      <c r="CG49" s="43">
        <f>'[1]3.ข้อมูลงบทดลอง'!CG306</f>
        <v>0</v>
      </c>
      <c r="CH49" s="43">
        <f>'[1]3.ข้อมูลงบทดลอง'!CH306</f>
        <v>0</v>
      </c>
      <c r="CI49" s="43">
        <f>'[1]3.ข้อมูลงบทดลอง'!CI306</f>
        <v>0</v>
      </c>
      <c r="CJ49" s="43">
        <f>'[1]3.ข้อมูลงบทดลอง'!CJ306</f>
        <v>0</v>
      </c>
      <c r="CK49" s="43">
        <f>'[1]3.ข้อมูลงบทดลอง'!CK306</f>
        <v>0</v>
      </c>
      <c r="CL49" s="43">
        <f>'[1]3.ข้อมูลงบทดลอง'!CL306</f>
        <v>0</v>
      </c>
      <c r="CM49" s="44"/>
    </row>
    <row r="50" spans="1:91" x14ac:dyDescent="0.2">
      <c r="A50" s="41" t="s">
        <v>478</v>
      </c>
      <c r="B50" s="44" t="s">
        <v>479</v>
      </c>
      <c r="C50" s="43">
        <f>'[1]3.ข้อมูลงบทดลอง'!C312</f>
        <v>0</v>
      </c>
      <c r="D50" s="43">
        <f>'[1]3.ข้อมูลงบทดลอง'!D312</f>
        <v>0</v>
      </c>
      <c r="E50" s="43">
        <f>'[1]3.ข้อมูลงบทดลอง'!E312</f>
        <v>0</v>
      </c>
      <c r="F50" s="43">
        <f>'[1]3.ข้อมูลงบทดลอง'!F312</f>
        <v>36743</v>
      </c>
      <c r="G50" s="43">
        <f>'[1]3.ข้อมูลงบทดลอง'!G312</f>
        <v>0</v>
      </c>
      <c r="H50" s="43">
        <f>'[1]3.ข้อมูลงบทดลอง'!H312</f>
        <v>0</v>
      </c>
      <c r="I50" s="43">
        <f>'[1]3.ข้อมูลงบทดลอง'!I312</f>
        <v>103695.5</v>
      </c>
      <c r="J50" s="43">
        <f>'[1]3.ข้อมูลงบทดลอง'!J312</f>
        <v>0</v>
      </c>
      <c r="K50" s="43">
        <f>'[1]3.ข้อมูลงบทดลอง'!K312</f>
        <v>332468.25</v>
      </c>
      <c r="L50" s="43">
        <f>'[1]3.ข้อมูลงบทดลอง'!L312</f>
        <v>51159.5</v>
      </c>
      <c r="M50" s="43">
        <f>'[1]3.ข้อมูลงบทดลอง'!M312</f>
        <v>142918.39999999999</v>
      </c>
      <c r="N50" s="43">
        <f>'[1]3.ข้อมูลงบทดลอง'!N312</f>
        <v>0</v>
      </c>
      <c r="O50" s="43">
        <f>'[1]3.ข้อมูลงบทดลอง'!O312</f>
        <v>985516.12</v>
      </c>
      <c r="P50" s="43">
        <f>'[1]3.ข้อมูลงบทดลอง'!P312</f>
        <v>264287.8</v>
      </c>
      <c r="Q50" s="43">
        <f>'[1]3.ข้อมูลงบทดลอง'!Q312</f>
        <v>134012.5</v>
      </c>
      <c r="R50" s="43">
        <f>'[1]3.ข้อมูลงบทดลอง'!R312</f>
        <v>1883811.71</v>
      </c>
      <c r="S50" s="43">
        <f>'[1]3.ข้อมูลงบทดลอง'!S312</f>
        <v>0</v>
      </c>
      <c r="T50" s="43">
        <f>'[1]3.ข้อมูลงบทดลอง'!T312</f>
        <v>0</v>
      </c>
      <c r="U50" s="43">
        <f>'[1]3.ข้อมูลงบทดลอง'!U312</f>
        <v>78732.25</v>
      </c>
      <c r="V50" s="43">
        <f>'[1]3.ข้อมูลงบทดลอง'!V312</f>
        <v>0</v>
      </c>
      <c r="W50" s="43">
        <f>'[1]3.ข้อมูลงบทดลอง'!W312</f>
        <v>205953</v>
      </c>
      <c r="X50" s="43">
        <f>'[1]3.ข้อมูลงบทดลอง'!X312</f>
        <v>26120</v>
      </c>
      <c r="Y50" s="43">
        <f>'[1]3.ข้อมูลงบทดลอง'!Y312</f>
        <v>0</v>
      </c>
      <c r="Z50" s="43">
        <f>'[1]3.ข้อมูลงบทดลอง'!Z312</f>
        <v>0</v>
      </c>
      <c r="AA50" s="43">
        <f>'[1]3.ข้อมูลงบทดลอง'!AA312</f>
        <v>0</v>
      </c>
      <c r="AB50" s="43">
        <f>'[1]3.ข้อมูลงบทดลอง'!AB312</f>
        <v>0</v>
      </c>
      <c r="AC50" s="43">
        <f>'[1]3.ข้อมูลงบทดลอง'!AC312</f>
        <v>0</v>
      </c>
      <c r="AD50" s="43">
        <f>'[1]3.ข้อมูลงบทดลอง'!AD312</f>
        <v>36302</v>
      </c>
      <c r="AE50" s="43">
        <f>'[1]3.ข้อมูลงบทดลอง'!AE312</f>
        <v>0</v>
      </c>
      <c r="AF50" s="43">
        <f>'[1]3.ข้อมูลงบทดลอง'!AF312</f>
        <v>0</v>
      </c>
      <c r="AG50" s="43">
        <f>'[1]3.ข้อมูลงบทดลอง'!AG312</f>
        <v>0</v>
      </c>
      <c r="AH50" s="43">
        <f>'[1]3.ข้อมูลงบทดลอง'!AH312</f>
        <v>0</v>
      </c>
      <c r="AI50" s="43">
        <f>'[1]3.ข้อมูลงบทดลอง'!AI312</f>
        <v>0</v>
      </c>
      <c r="AJ50" s="43">
        <f>'[1]3.ข้อมูลงบทดลอง'!AJ312</f>
        <v>0</v>
      </c>
      <c r="AK50" s="43">
        <f>'[1]3.ข้อมูลงบทดลอง'!AK312</f>
        <v>0</v>
      </c>
      <c r="AL50" s="43">
        <f>'[1]3.ข้อมูลงบทดลอง'!AL312</f>
        <v>0</v>
      </c>
      <c r="AM50" s="43">
        <f>'[1]3.ข้อมูลงบทดลอง'!AM312</f>
        <v>8000</v>
      </c>
      <c r="AN50" s="43">
        <f>'[1]3.ข้อมูลงบทดลอง'!AN312</f>
        <v>0</v>
      </c>
      <c r="AO50" s="43">
        <f>'[1]3.ข้อมูลงบทดลอง'!AO312</f>
        <v>73969.5</v>
      </c>
      <c r="AP50" s="43">
        <f>'[1]3.ข้อมูลงบทดลอง'!AP312</f>
        <v>31634.5</v>
      </c>
      <c r="AQ50" s="43">
        <f>'[1]3.ข้อมูลงบทดลอง'!AQ312</f>
        <v>0</v>
      </c>
      <c r="AR50" s="43">
        <f>'[1]3.ข้อมูลงบทดลอง'!AR312</f>
        <v>35094.99</v>
      </c>
      <c r="AS50" s="43">
        <f>'[1]3.ข้อมูลงบทดลอง'!AS312</f>
        <v>0</v>
      </c>
      <c r="AT50" s="43">
        <f>'[1]3.ข้อมูลงบทดลอง'!AT312</f>
        <v>26599.919999999998</v>
      </c>
      <c r="AU50" s="43">
        <f>'[1]3.ข้อมูลงบทดลอง'!AU312</f>
        <v>0</v>
      </c>
      <c r="AV50" s="43">
        <f>'[1]3.ข้อมูลงบทดลอง'!AV312</f>
        <v>91696.08</v>
      </c>
      <c r="AW50" s="43">
        <f>'[1]3.ข้อมูลงบทดลอง'!AW312</f>
        <v>316957.5</v>
      </c>
      <c r="AX50" s="43">
        <f>'[1]3.ข้อมูลงบทดลอง'!AX312</f>
        <v>0</v>
      </c>
      <c r="AY50" s="43">
        <f>'[1]3.ข้อมูลงบทดลอง'!AY312</f>
        <v>6750</v>
      </c>
      <c r="AZ50" s="43">
        <f>'[1]3.ข้อมูลงบทดลอง'!AZ312</f>
        <v>225000</v>
      </c>
      <c r="BA50" s="43">
        <f>'[1]3.ข้อมูลงบทดลอง'!BA312</f>
        <v>84866</v>
      </c>
      <c r="BB50" s="43">
        <f>'[1]3.ข้อมูลงบทดลอง'!BB312</f>
        <v>0</v>
      </c>
      <c r="BC50" s="43">
        <f>'[1]3.ข้อมูลงบทดลอง'!BC312</f>
        <v>0</v>
      </c>
      <c r="BD50" s="43">
        <f>'[1]3.ข้อมูลงบทดลอง'!BD312</f>
        <v>32866</v>
      </c>
      <c r="BE50" s="43">
        <f>'[1]3.ข้อมูลงบทดลอง'!BE312</f>
        <v>166364.25</v>
      </c>
      <c r="BF50" s="43">
        <f>'[1]3.ข้อมูลงบทดลอง'!BF312</f>
        <v>0</v>
      </c>
      <c r="BG50" s="43">
        <f>'[1]3.ข้อมูลงบทดลอง'!BG312</f>
        <v>334172</v>
      </c>
      <c r="BH50" s="43">
        <f>'[1]3.ข้อมูลงบทดลอง'!BH312</f>
        <v>0</v>
      </c>
      <c r="BI50" s="43">
        <f>'[1]3.ข้อมูลงบทดลอง'!BI312</f>
        <v>20460.5</v>
      </c>
      <c r="BJ50" s="43">
        <f>'[1]3.ข้อมูลงบทดลอง'!BJ312</f>
        <v>1118065</v>
      </c>
      <c r="BK50" s="43">
        <f>'[1]3.ข้อมูลงบทดลอง'!BK312</f>
        <v>9390</v>
      </c>
      <c r="BL50" s="43">
        <f>'[1]3.ข้อมูลงบทดลอง'!BL312</f>
        <v>0</v>
      </c>
      <c r="BM50" s="43">
        <f>'[1]3.ข้อมูลงบทดลอง'!BM312</f>
        <v>80661.75</v>
      </c>
      <c r="BN50" s="43">
        <f>'[1]3.ข้อมูลงบทดลอง'!BN312</f>
        <v>106433.75</v>
      </c>
      <c r="BO50" s="43">
        <f>'[1]3.ข้อมูลงบทดลอง'!BO312</f>
        <v>0</v>
      </c>
      <c r="BP50" s="43">
        <f>'[1]3.ข้อมูลงบทดลอง'!BP312</f>
        <v>50123.5</v>
      </c>
      <c r="BQ50" s="43">
        <f>'[1]3.ข้อมูลงบทดลอง'!BQ312</f>
        <v>45239</v>
      </c>
      <c r="BR50" s="43">
        <f>'[1]3.ข้อมูลงบทดลอง'!BR312</f>
        <v>464921.94</v>
      </c>
      <c r="BS50" s="43">
        <f>'[1]3.ข้อมูลงบทดลอง'!BS312</f>
        <v>26200</v>
      </c>
      <c r="BT50" s="43">
        <f>'[1]3.ข้อมูลงบทดลอง'!BT312</f>
        <v>58618.98</v>
      </c>
      <c r="BU50" s="43">
        <f>'[1]3.ข้อมูลงบทดลอง'!BU312</f>
        <v>75047.17</v>
      </c>
      <c r="BV50" s="43">
        <f>'[1]3.ข้อมูลงบทดลอง'!BV312</f>
        <v>0</v>
      </c>
      <c r="BW50" s="43">
        <f>'[1]3.ข้อมูลงบทดลอง'!BW312</f>
        <v>0</v>
      </c>
      <c r="BX50" s="43">
        <f>'[1]3.ข้อมูลงบทดลอง'!BX312</f>
        <v>0</v>
      </c>
      <c r="BY50" s="43">
        <f>'[1]3.ข้อมูลงบทดลอง'!BY312</f>
        <v>0</v>
      </c>
      <c r="BZ50" s="43">
        <f>'[1]3.ข้อมูลงบทดลอง'!BZ312</f>
        <v>11856.75</v>
      </c>
      <c r="CA50" s="43">
        <f>'[1]3.ข้อมูลงบทดลอง'!CA312</f>
        <v>65445</v>
      </c>
      <c r="CB50" s="43">
        <f>'[1]3.ข้อมูลงบทดลอง'!CB312</f>
        <v>66650.350000000006</v>
      </c>
      <c r="CC50" s="43">
        <f>'[1]3.ข้อมูลงบทดลอง'!CC312</f>
        <v>94439.25</v>
      </c>
      <c r="CD50" s="43">
        <f>'[1]3.ข้อมูลงบทดลอง'!CD312</f>
        <v>45334.879999999997</v>
      </c>
      <c r="CE50" s="43">
        <f>'[1]3.ข้อมูลงบทดลอง'!CE312</f>
        <v>0</v>
      </c>
      <c r="CF50" s="43">
        <f>'[1]3.ข้อมูลงบทดลอง'!CF312</f>
        <v>47129.5</v>
      </c>
      <c r="CG50" s="43">
        <f>'[1]3.ข้อมูลงบทดลอง'!CG312</f>
        <v>30036</v>
      </c>
      <c r="CH50" s="43">
        <f>'[1]3.ข้อมูลงบทดลอง'!CH312</f>
        <v>2650</v>
      </c>
      <c r="CI50" s="43">
        <f>'[1]3.ข้อมูลงบทดลอง'!CI312</f>
        <v>6461.69</v>
      </c>
      <c r="CJ50" s="43">
        <f>'[1]3.ข้อมูลงบทดลอง'!CJ312</f>
        <v>59708</v>
      </c>
      <c r="CK50" s="43">
        <f>'[1]3.ข้อมูลงบทดลอง'!CK312</f>
        <v>0</v>
      </c>
      <c r="CL50" s="43">
        <f>'[1]3.ข้อมูลงบทดลอง'!CL312</f>
        <v>0</v>
      </c>
      <c r="CM50" s="44"/>
    </row>
    <row r="51" spans="1:91" x14ac:dyDescent="0.2">
      <c r="A51" s="41" t="s">
        <v>480</v>
      </c>
      <c r="B51" s="44" t="s">
        <v>481</v>
      </c>
      <c r="C51" s="43">
        <f>'[1]3.ข้อมูลงบทดลอง'!C313</f>
        <v>0</v>
      </c>
      <c r="D51" s="43">
        <f>'[1]3.ข้อมูลงบทดลอง'!D313</f>
        <v>0</v>
      </c>
      <c r="E51" s="43">
        <f>'[1]3.ข้อมูลงบทดลอง'!E313</f>
        <v>2679000</v>
      </c>
      <c r="F51" s="43">
        <f>'[1]3.ข้อมูลงบทดลอง'!F313</f>
        <v>3238400</v>
      </c>
      <c r="G51" s="43">
        <f>'[1]3.ข้อมูลงบทดลอง'!G313</f>
        <v>0</v>
      </c>
      <c r="H51" s="43">
        <f>'[1]3.ข้อมูลงบทดลอง'!H313</f>
        <v>0</v>
      </c>
      <c r="I51" s="43">
        <f>'[1]3.ข้อมูลงบทดลอง'!I313</f>
        <v>2102022.77</v>
      </c>
      <c r="J51" s="43">
        <f>'[1]3.ข้อมูลงบทดลอง'!J313</f>
        <v>3882500</v>
      </c>
      <c r="K51" s="43">
        <f>'[1]3.ข้อมูลงบทดลอง'!K313</f>
        <v>229000</v>
      </c>
      <c r="L51" s="43">
        <f>'[1]3.ข้อมูลงบทดลอง'!L313</f>
        <v>0</v>
      </c>
      <c r="M51" s="43">
        <f>'[1]3.ข้อมูลงบทดลอง'!M313</f>
        <v>3170055.94</v>
      </c>
      <c r="N51" s="43">
        <f>'[1]3.ข้อมูลงบทดลอง'!N313</f>
        <v>78000</v>
      </c>
      <c r="O51" s="43">
        <f>'[1]3.ข้อมูลงบทดลอง'!O313</f>
        <v>0</v>
      </c>
      <c r="P51" s="43">
        <f>'[1]3.ข้อมูลงบทดลอง'!P313</f>
        <v>5340</v>
      </c>
      <c r="Q51" s="43">
        <f>'[1]3.ข้อมูลงบทดลอง'!Q313</f>
        <v>0</v>
      </c>
      <c r="R51" s="43">
        <f>'[1]3.ข้อมูลงบทดลอง'!R313</f>
        <v>0</v>
      </c>
      <c r="S51" s="43">
        <f>'[1]3.ข้อมูลงบทดลอง'!S313</f>
        <v>0</v>
      </c>
      <c r="T51" s="43">
        <f>'[1]3.ข้อมูลงบทดลอง'!T313</f>
        <v>0</v>
      </c>
      <c r="U51" s="43">
        <f>'[1]3.ข้อมูลงบทดลอง'!U313</f>
        <v>331902.67</v>
      </c>
      <c r="V51" s="43">
        <f>'[1]3.ข้อมูลงบทดลอง'!V313</f>
        <v>582515.17000000004</v>
      </c>
      <c r="W51" s="43">
        <f>'[1]3.ข้อมูลงบทดลอง'!W313</f>
        <v>0</v>
      </c>
      <c r="X51" s="43">
        <f>'[1]3.ข้อมูลงบทดลอง'!X313</f>
        <v>0</v>
      </c>
      <c r="Y51" s="43">
        <f>'[1]3.ข้อมูลงบทดลอง'!Y313</f>
        <v>0</v>
      </c>
      <c r="Z51" s="43">
        <f>'[1]3.ข้อมูลงบทดลอง'!Z313</f>
        <v>0</v>
      </c>
      <c r="AA51" s="43">
        <f>'[1]3.ข้อมูลงบทดลอง'!AA313</f>
        <v>0</v>
      </c>
      <c r="AB51" s="43">
        <f>'[1]3.ข้อมูลงบทดลอง'!AB313</f>
        <v>0</v>
      </c>
      <c r="AC51" s="43">
        <f>'[1]3.ข้อมูลงบทดลอง'!AC313</f>
        <v>0</v>
      </c>
      <c r="AD51" s="43">
        <f>'[1]3.ข้อมูลงบทดลอง'!AD313</f>
        <v>0</v>
      </c>
      <c r="AE51" s="43">
        <f>'[1]3.ข้อมูลงบทดลอง'!AE313</f>
        <v>0</v>
      </c>
      <c r="AF51" s="43">
        <f>'[1]3.ข้อมูลงบทดลอง'!AF313</f>
        <v>1232</v>
      </c>
      <c r="AG51" s="43">
        <f>'[1]3.ข้อมูลงบทดลอง'!AG313</f>
        <v>0</v>
      </c>
      <c r="AH51" s="43">
        <f>'[1]3.ข้อมูลงบทดลอง'!AH313</f>
        <v>8775</v>
      </c>
      <c r="AI51" s="43">
        <f>'[1]3.ข้อมูลงบทดลอง'!AI313</f>
        <v>0</v>
      </c>
      <c r="AJ51" s="43">
        <f>'[1]3.ข้อมูลงบทดลอง'!AJ313</f>
        <v>0</v>
      </c>
      <c r="AK51" s="43">
        <f>'[1]3.ข้อมูลงบทดลอง'!AK313</f>
        <v>0</v>
      </c>
      <c r="AL51" s="43">
        <f>'[1]3.ข้อมูลงบทดลอง'!AL313</f>
        <v>461692.4</v>
      </c>
      <c r="AM51" s="43">
        <f>'[1]3.ข้อมูลงบทดลอง'!AM313</f>
        <v>0</v>
      </c>
      <c r="AN51" s="43">
        <f>'[1]3.ข้อมูลงบทดลอง'!AN313</f>
        <v>1683774</v>
      </c>
      <c r="AO51" s="43">
        <f>'[1]3.ข้อมูลงบทดลอง'!AO313</f>
        <v>373113</v>
      </c>
      <c r="AP51" s="43">
        <f>'[1]3.ข้อมูลงบทดลอง'!AP313</f>
        <v>2706577</v>
      </c>
      <c r="AQ51" s="43">
        <f>'[1]3.ข้อมูลงบทดลอง'!AQ313</f>
        <v>204332</v>
      </c>
      <c r="AR51" s="43">
        <f>'[1]3.ข้อมูลงบทดลอง'!AR313</f>
        <v>4430021</v>
      </c>
      <c r="AS51" s="43">
        <f>'[1]3.ข้อมูลงบทดลอง'!AS313</f>
        <v>132876</v>
      </c>
      <c r="AT51" s="43">
        <f>'[1]3.ข้อมูลงบทดลอง'!AT313</f>
        <v>8592</v>
      </c>
      <c r="AU51" s="43">
        <f>'[1]3.ข้อมูลงบทดลอง'!AU313</f>
        <v>1300659</v>
      </c>
      <c r="AV51" s="43">
        <f>'[1]3.ข้อมูลงบทดลอง'!AV313</f>
        <v>144000</v>
      </c>
      <c r="AW51" s="43">
        <f>'[1]3.ข้อมูลงบทดลอง'!AW313</f>
        <v>174563</v>
      </c>
      <c r="AX51" s="43">
        <f>'[1]3.ข้อมูลงบทดลอง'!AX313</f>
        <v>2400</v>
      </c>
      <c r="AY51" s="43">
        <f>'[1]3.ข้อมูลงบทดลอง'!AY313</f>
        <v>524979</v>
      </c>
      <c r="AZ51" s="43">
        <f>'[1]3.ข้อมูลงบทดลอง'!AZ313</f>
        <v>151373</v>
      </c>
      <c r="BA51" s="43">
        <f>'[1]3.ข้อมูลงบทดลอง'!BA313</f>
        <v>0</v>
      </c>
      <c r="BB51" s="43">
        <f>'[1]3.ข้อมูลงบทดลอง'!BB313</f>
        <v>0</v>
      </c>
      <c r="BC51" s="43">
        <f>'[1]3.ข้อมูลงบทดลอง'!BC313</f>
        <v>0</v>
      </c>
      <c r="BD51" s="43">
        <f>'[1]3.ข้อมูลงบทดลอง'!BD313</f>
        <v>0</v>
      </c>
      <c r="BE51" s="43">
        <f>'[1]3.ข้อมูลงบทดลอง'!BE313</f>
        <v>2407955.42</v>
      </c>
      <c r="BF51" s="43">
        <f>'[1]3.ข้อมูลงบทดลอง'!BF313</f>
        <v>1304650</v>
      </c>
      <c r="BG51" s="43">
        <f>'[1]3.ข้อมูลงบทดลอง'!BG313</f>
        <v>8448920.5500000007</v>
      </c>
      <c r="BH51" s="43">
        <f>'[1]3.ข้อมูลงบทดลอง'!BH313</f>
        <v>1473550</v>
      </c>
      <c r="BI51" s="43">
        <f>'[1]3.ข้อมูลงบทดลอง'!BI313</f>
        <v>755018.5</v>
      </c>
      <c r="BJ51" s="43">
        <f>'[1]3.ข้อมูลงบทดลอง'!BJ313</f>
        <v>13612</v>
      </c>
      <c r="BK51" s="43">
        <f>'[1]3.ข้อมูลงบทดลอง'!BK313</f>
        <v>373052.47</v>
      </c>
      <c r="BL51" s="43">
        <f>'[1]3.ข้อมูลงบทดลอง'!BL313</f>
        <v>0</v>
      </c>
      <c r="BM51" s="43">
        <f>'[1]3.ข้อมูลงบทดลอง'!BM313</f>
        <v>4746234</v>
      </c>
      <c r="BN51" s="43">
        <f>'[1]3.ข้อมูลงบทดลอง'!BN313</f>
        <v>3221025</v>
      </c>
      <c r="BO51" s="43">
        <f>'[1]3.ข้อมูลงบทดลอง'!BO313</f>
        <v>3008160</v>
      </c>
      <c r="BP51" s="43">
        <f>'[1]3.ข้อมูลงบทดลอง'!BP313</f>
        <v>2076738</v>
      </c>
      <c r="BQ51" s="43">
        <f>'[1]3.ข้อมูลงบทดลอง'!BQ313</f>
        <v>0</v>
      </c>
      <c r="BR51" s="43">
        <f>'[1]3.ข้อมูลงบทดลอง'!BR313</f>
        <v>0</v>
      </c>
      <c r="BS51" s="43">
        <f>'[1]3.ข้อมูลงบทดลอง'!BS313</f>
        <v>0</v>
      </c>
      <c r="BT51" s="43">
        <f>'[1]3.ข้อมูลงบทดลอง'!BT313</f>
        <v>0</v>
      </c>
      <c r="BU51" s="43">
        <f>'[1]3.ข้อมูลงบทดลอง'!BU313</f>
        <v>13120470.699999999</v>
      </c>
      <c r="BV51" s="43">
        <f>'[1]3.ข้อมูลงบทดลอง'!BV313</f>
        <v>0</v>
      </c>
      <c r="BW51" s="43">
        <f>'[1]3.ข้อมูลงบทดลอง'!BW313</f>
        <v>0</v>
      </c>
      <c r="BX51" s="43">
        <f>'[1]3.ข้อมูลงบทดลอง'!BX313</f>
        <v>0</v>
      </c>
      <c r="BY51" s="43">
        <f>'[1]3.ข้อมูลงบทดลอง'!BY313</f>
        <v>1585000</v>
      </c>
      <c r="BZ51" s="43">
        <f>'[1]3.ข้อมูลงบทดลอง'!BZ313</f>
        <v>1751000</v>
      </c>
      <c r="CA51" s="43">
        <f>'[1]3.ข้อมูลงบทดลอง'!CA313</f>
        <v>2650405</v>
      </c>
      <c r="CB51" s="43">
        <f>'[1]3.ข้อมูลงบทดลอง'!CB313</f>
        <v>0</v>
      </c>
      <c r="CC51" s="43">
        <f>'[1]3.ข้อมูลงบทดลอง'!CC313</f>
        <v>6791070</v>
      </c>
      <c r="CD51" s="43">
        <f>'[1]3.ข้อมูลงบทดลอง'!CD313</f>
        <v>4047665</v>
      </c>
      <c r="CE51" s="43">
        <f>'[1]3.ข้อมูลงบทดลอง'!CE313</f>
        <v>5311908</v>
      </c>
      <c r="CF51" s="43">
        <f>'[1]3.ข้อมูลงบทดลอง'!CF313</f>
        <v>1592000</v>
      </c>
      <c r="CG51" s="43">
        <f>'[1]3.ข้อมูลงบทดลอง'!CG313</f>
        <v>1541241</v>
      </c>
      <c r="CH51" s="43">
        <f>'[1]3.ข้อมูลงบทดลอง'!CH313</f>
        <v>1723884</v>
      </c>
      <c r="CI51" s="43">
        <f>'[1]3.ข้อมูลงบทดลอง'!CI313</f>
        <v>0</v>
      </c>
      <c r="CJ51" s="43">
        <f>'[1]3.ข้อมูลงบทดลอง'!CJ313</f>
        <v>0</v>
      </c>
      <c r="CK51" s="43">
        <f>'[1]3.ข้อมูลงบทดลอง'!CK313</f>
        <v>1916739</v>
      </c>
      <c r="CL51" s="43">
        <f>'[1]3.ข้อมูลงบทดลอง'!CL313</f>
        <v>1512028</v>
      </c>
      <c r="CM51" s="44"/>
    </row>
    <row r="52" spans="1:91" x14ac:dyDescent="0.2">
      <c r="A52" s="53" t="s">
        <v>482</v>
      </c>
      <c r="B52" s="44" t="s">
        <v>483</v>
      </c>
      <c r="C52" s="43">
        <f>'[1]3.ข้อมูลงบทดลอง'!C314</f>
        <v>63666.91</v>
      </c>
      <c r="D52" s="43">
        <f>'[1]3.ข้อมูลงบทดลอง'!D314</f>
        <v>0</v>
      </c>
      <c r="E52" s="43">
        <f>'[1]3.ข้อมูลงบทดลอง'!E314</f>
        <v>0</v>
      </c>
      <c r="F52" s="43">
        <f>'[1]3.ข้อมูลงบทดลอง'!F314</f>
        <v>0</v>
      </c>
      <c r="G52" s="43">
        <f>'[1]3.ข้อมูลงบทดลอง'!G314</f>
        <v>0</v>
      </c>
      <c r="H52" s="43">
        <f>'[1]3.ข้อมูลงบทดลอง'!H314</f>
        <v>0</v>
      </c>
      <c r="I52" s="43">
        <f>'[1]3.ข้อมูลงบทดลอง'!I314</f>
        <v>0</v>
      </c>
      <c r="J52" s="43">
        <f>'[1]3.ข้อมูลงบทดลอง'!J314</f>
        <v>0</v>
      </c>
      <c r="K52" s="43">
        <f>'[1]3.ข้อมูลงบทดลอง'!K314</f>
        <v>0</v>
      </c>
      <c r="L52" s="43">
        <f>'[1]3.ข้อมูลงบทดลอง'!L314</f>
        <v>0</v>
      </c>
      <c r="M52" s="43">
        <f>'[1]3.ข้อมูลงบทดลอง'!M314</f>
        <v>0</v>
      </c>
      <c r="N52" s="43">
        <f>'[1]3.ข้อมูลงบทดลอง'!N314</f>
        <v>0</v>
      </c>
      <c r="O52" s="43">
        <f>'[1]3.ข้อมูลงบทดลอง'!O314</f>
        <v>0</v>
      </c>
      <c r="P52" s="43">
        <f>'[1]3.ข้อมูลงบทดลอง'!P314</f>
        <v>0</v>
      </c>
      <c r="Q52" s="43">
        <f>'[1]3.ข้อมูลงบทดลอง'!Q314</f>
        <v>0</v>
      </c>
      <c r="R52" s="43">
        <f>'[1]3.ข้อมูลงบทดลอง'!R314</f>
        <v>0</v>
      </c>
      <c r="S52" s="43">
        <f>'[1]3.ข้อมูลงบทดลอง'!S314</f>
        <v>0</v>
      </c>
      <c r="T52" s="43">
        <f>'[1]3.ข้อมูลงบทดลอง'!T314</f>
        <v>0</v>
      </c>
      <c r="U52" s="43">
        <f>'[1]3.ข้อมูลงบทดลอง'!U314</f>
        <v>0</v>
      </c>
      <c r="V52" s="43">
        <f>'[1]3.ข้อมูลงบทดลอง'!V314</f>
        <v>0</v>
      </c>
      <c r="W52" s="43">
        <f>'[1]3.ข้อมูลงบทดลอง'!W314</f>
        <v>0</v>
      </c>
      <c r="X52" s="43">
        <f>'[1]3.ข้อมูลงบทดลอง'!X314</f>
        <v>79401</v>
      </c>
      <c r="Y52" s="43">
        <f>'[1]3.ข้อมูลงบทดลอง'!Y314</f>
        <v>0</v>
      </c>
      <c r="Z52" s="43">
        <f>'[1]3.ข้อมูลงบทดลอง'!Z314</f>
        <v>0</v>
      </c>
      <c r="AA52" s="43">
        <f>'[1]3.ข้อมูลงบทดลอง'!AA314</f>
        <v>170500</v>
      </c>
      <c r="AB52" s="43">
        <f>'[1]3.ข้อมูลงบทดลอง'!AB314</f>
        <v>101725</v>
      </c>
      <c r="AC52" s="43">
        <f>'[1]3.ข้อมูลงบทดลอง'!AC314</f>
        <v>168000</v>
      </c>
      <c r="AD52" s="43">
        <f>'[1]3.ข้อมูลงบทดลอง'!AD314</f>
        <v>443955</v>
      </c>
      <c r="AE52" s="43">
        <f>'[1]3.ข้อมูลงบทดลอง'!AE314</f>
        <v>216135</v>
      </c>
      <c r="AF52" s="43">
        <f>'[1]3.ข้อมูลงบทดลอง'!AF314</f>
        <v>24000</v>
      </c>
      <c r="AG52" s="43">
        <f>'[1]3.ข้อมูลงบทดลอง'!AG314</f>
        <v>0</v>
      </c>
      <c r="AH52" s="43">
        <f>'[1]3.ข้อมูลงบทดลอง'!AH314</f>
        <v>313160</v>
      </c>
      <c r="AI52" s="43">
        <f>'[1]3.ข้อมูลงบทดลอง'!AI314</f>
        <v>0</v>
      </c>
      <c r="AJ52" s="43">
        <f>'[1]3.ข้อมูลงบทดลอง'!AJ314</f>
        <v>0</v>
      </c>
      <c r="AK52" s="43">
        <f>'[1]3.ข้อมูลงบทดลอง'!AK314</f>
        <v>0</v>
      </c>
      <c r="AL52" s="43">
        <f>'[1]3.ข้อมูลงบทดลอง'!AL314</f>
        <v>0</v>
      </c>
      <c r="AM52" s="43">
        <f>'[1]3.ข้อมูลงบทดลอง'!AM314</f>
        <v>18900</v>
      </c>
      <c r="AN52" s="43">
        <f>'[1]3.ข้อมูลงบทดลอง'!AN314</f>
        <v>0</v>
      </c>
      <c r="AO52" s="43">
        <f>'[1]3.ข้อมูลงบทดลอง'!AO314</f>
        <v>0</v>
      </c>
      <c r="AP52" s="43">
        <f>'[1]3.ข้อมูลงบทดลอง'!AP314</f>
        <v>0</v>
      </c>
      <c r="AQ52" s="43">
        <f>'[1]3.ข้อมูลงบทดลอง'!AQ314</f>
        <v>0</v>
      </c>
      <c r="AR52" s="43">
        <f>'[1]3.ข้อมูลงบทดลอง'!AR314</f>
        <v>0</v>
      </c>
      <c r="AS52" s="43">
        <f>'[1]3.ข้อมูลงบทดลอง'!AS314</f>
        <v>0</v>
      </c>
      <c r="AT52" s="43">
        <f>'[1]3.ข้อมูลงบทดลอง'!AT314</f>
        <v>0</v>
      </c>
      <c r="AU52" s="43">
        <f>'[1]3.ข้อมูลงบทดลอง'!AU314</f>
        <v>0</v>
      </c>
      <c r="AV52" s="43">
        <f>'[1]3.ข้อมูลงบทดลอง'!AV314</f>
        <v>0</v>
      </c>
      <c r="AW52" s="43">
        <f>'[1]3.ข้อมูลงบทดลอง'!AW314</f>
        <v>36400</v>
      </c>
      <c r="AX52" s="43">
        <f>'[1]3.ข้อมูลงบทดลอง'!AX314</f>
        <v>0</v>
      </c>
      <c r="AY52" s="43">
        <f>'[1]3.ข้อมูลงบทดลอง'!AY314</f>
        <v>45612</v>
      </c>
      <c r="AZ52" s="43">
        <f>'[1]3.ข้อมูลงบทดลอง'!AZ314</f>
        <v>0</v>
      </c>
      <c r="BA52" s="43">
        <f>'[1]3.ข้อมูลงบทดลอง'!BA314</f>
        <v>0</v>
      </c>
      <c r="BB52" s="43">
        <f>'[1]3.ข้อมูลงบทดลอง'!BB314</f>
        <v>0</v>
      </c>
      <c r="BC52" s="43">
        <f>'[1]3.ข้อมูลงบทดลอง'!BC314</f>
        <v>1500000</v>
      </c>
      <c r="BD52" s="43">
        <f>'[1]3.ข้อมูลงบทดลอง'!BD314</f>
        <v>313125</v>
      </c>
      <c r="BE52" s="43">
        <f>'[1]3.ข้อมูลงบทดลอง'!BE314</f>
        <v>0</v>
      </c>
      <c r="BF52" s="43">
        <f>'[1]3.ข้อมูลงบทดลอง'!BF314</f>
        <v>43253</v>
      </c>
      <c r="BG52" s="43">
        <f>'[1]3.ข้อมูลงบทดลอง'!BG314</f>
        <v>0</v>
      </c>
      <c r="BH52" s="43">
        <f>'[1]3.ข้อมูลงบทดลอง'!BH314</f>
        <v>0</v>
      </c>
      <c r="BI52" s="43">
        <f>'[1]3.ข้อมูลงบทดลอง'!BI314</f>
        <v>0</v>
      </c>
      <c r="BJ52" s="43">
        <f>'[1]3.ข้อมูลงบทดลอง'!BJ314</f>
        <v>0</v>
      </c>
      <c r="BK52" s="43">
        <f>'[1]3.ข้อมูลงบทดลอง'!BK314</f>
        <v>0</v>
      </c>
      <c r="BL52" s="43">
        <f>'[1]3.ข้อมูลงบทดลอง'!BL314</f>
        <v>0</v>
      </c>
      <c r="BM52" s="43">
        <f>'[1]3.ข้อมูลงบทดลอง'!BM314</f>
        <v>0</v>
      </c>
      <c r="BN52" s="43">
        <f>'[1]3.ข้อมูลงบทดลอง'!BN314</f>
        <v>76923</v>
      </c>
      <c r="BO52" s="43">
        <f>'[1]3.ข้อมูลงบทดลอง'!BO314</f>
        <v>93550</v>
      </c>
      <c r="BP52" s="43">
        <f>'[1]3.ข้อมูลงบทดลอง'!BP314</f>
        <v>0</v>
      </c>
      <c r="BQ52" s="43">
        <f>'[1]3.ข้อมูลงบทดลอง'!BQ314</f>
        <v>0</v>
      </c>
      <c r="BR52" s="43">
        <f>'[1]3.ข้อมูลงบทดลอง'!BR314</f>
        <v>640390</v>
      </c>
      <c r="BS52" s="43">
        <f>'[1]3.ข้อมูลงบทดลอง'!BS314</f>
        <v>0</v>
      </c>
      <c r="BT52" s="43">
        <f>'[1]3.ข้อมูลงบทดลอง'!BT314</f>
        <v>0</v>
      </c>
      <c r="BU52" s="43">
        <f>'[1]3.ข้อมูลงบทดลอง'!BU314</f>
        <v>947749.81</v>
      </c>
      <c r="BV52" s="43">
        <f>'[1]3.ข้อมูลงบทดลอง'!BV314</f>
        <v>0</v>
      </c>
      <c r="BW52" s="43">
        <f>'[1]3.ข้อมูลงบทดลอง'!BW314</f>
        <v>0</v>
      </c>
      <c r="BX52" s="43">
        <f>'[1]3.ข้อมูลงบทดลอง'!BX314</f>
        <v>0</v>
      </c>
      <c r="BY52" s="43">
        <f>'[1]3.ข้อมูลงบทดลอง'!BY314</f>
        <v>0</v>
      </c>
      <c r="BZ52" s="43">
        <f>'[1]3.ข้อมูลงบทดลอง'!BZ314</f>
        <v>0</v>
      </c>
      <c r="CA52" s="43">
        <f>'[1]3.ข้อมูลงบทดลอง'!CA314</f>
        <v>136780</v>
      </c>
      <c r="CB52" s="43">
        <f>'[1]3.ข้อมูลงบทดลอง'!CB314</f>
        <v>0</v>
      </c>
      <c r="CC52" s="43">
        <f>'[1]3.ข้อมูลงบทดลอง'!CC314</f>
        <v>0</v>
      </c>
      <c r="CD52" s="43">
        <f>'[1]3.ข้อมูลงบทดลอง'!CD314</f>
        <v>109760</v>
      </c>
      <c r="CE52" s="43">
        <f>'[1]3.ข้อมูลงบทดลอง'!CE314</f>
        <v>307080</v>
      </c>
      <c r="CF52" s="43">
        <f>'[1]3.ข้อมูลงบทดลอง'!CF314</f>
        <v>120990</v>
      </c>
      <c r="CG52" s="43">
        <f>'[1]3.ข้อมูลงบทดลอง'!CG314</f>
        <v>0</v>
      </c>
      <c r="CH52" s="43">
        <f>'[1]3.ข้อมูลงบทดลอง'!CH314</f>
        <v>0</v>
      </c>
      <c r="CI52" s="43">
        <f>'[1]3.ข้อมูลงบทดลอง'!CI314</f>
        <v>0</v>
      </c>
      <c r="CJ52" s="43">
        <f>'[1]3.ข้อมูลงบทดลอง'!CJ314</f>
        <v>0</v>
      </c>
      <c r="CK52" s="43">
        <f>'[1]3.ข้อมูลงบทดลอง'!CK314</f>
        <v>0</v>
      </c>
      <c r="CL52" s="43">
        <f>'[1]3.ข้อมูลงบทดลอง'!CL314</f>
        <v>0</v>
      </c>
      <c r="CM52" s="44"/>
    </row>
    <row r="53" spans="1:91" x14ac:dyDescent="0.2">
      <c r="A53" s="41" t="s">
        <v>484</v>
      </c>
      <c r="B53" s="44" t="s">
        <v>485</v>
      </c>
      <c r="C53" s="43">
        <f>'[1]3.ข้อมูลงบทดลอง'!C315</f>
        <v>24890</v>
      </c>
      <c r="D53" s="43">
        <f>'[1]3.ข้อมูลงบทดลอง'!D315</f>
        <v>0</v>
      </c>
      <c r="E53" s="43">
        <f>'[1]3.ข้อมูลงบทดลอง'!E315</f>
        <v>0</v>
      </c>
      <c r="F53" s="43">
        <f>'[1]3.ข้อมูลงบทดลอง'!F315</f>
        <v>0</v>
      </c>
      <c r="G53" s="43">
        <f>'[1]3.ข้อมูลงบทดลอง'!G315</f>
        <v>0</v>
      </c>
      <c r="H53" s="43">
        <f>'[1]3.ข้อมูลงบทดลอง'!H315</f>
        <v>0</v>
      </c>
      <c r="I53" s="43">
        <f>'[1]3.ข้อมูลงบทดลอง'!I315</f>
        <v>0</v>
      </c>
      <c r="J53" s="43">
        <f>'[1]3.ข้อมูลงบทดลอง'!J315</f>
        <v>0</v>
      </c>
      <c r="K53" s="43">
        <f>'[1]3.ข้อมูลงบทดลอง'!K315</f>
        <v>0</v>
      </c>
      <c r="L53" s="43">
        <f>'[1]3.ข้อมูลงบทดลอง'!L315</f>
        <v>0</v>
      </c>
      <c r="M53" s="43">
        <f>'[1]3.ข้อมูลงบทดลอง'!M315</f>
        <v>0</v>
      </c>
      <c r="N53" s="43">
        <f>'[1]3.ข้อมูลงบทดลอง'!N315</f>
        <v>0</v>
      </c>
      <c r="O53" s="43">
        <f>'[1]3.ข้อมูลงบทดลอง'!O315</f>
        <v>0</v>
      </c>
      <c r="P53" s="43">
        <f>'[1]3.ข้อมูลงบทดลอง'!P315</f>
        <v>0</v>
      </c>
      <c r="Q53" s="43">
        <f>'[1]3.ข้อมูลงบทดลอง'!Q315</f>
        <v>0</v>
      </c>
      <c r="R53" s="43">
        <f>'[1]3.ข้อมูลงบทดลอง'!R315</f>
        <v>0</v>
      </c>
      <c r="S53" s="43">
        <f>'[1]3.ข้อมูลงบทดลอง'!S315</f>
        <v>0</v>
      </c>
      <c r="T53" s="43">
        <f>'[1]3.ข้อมูลงบทดลอง'!T315</f>
        <v>0</v>
      </c>
      <c r="U53" s="43">
        <f>'[1]3.ข้อมูลงบทดลอง'!U315</f>
        <v>0</v>
      </c>
      <c r="V53" s="43">
        <f>'[1]3.ข้อมูลงบทดลอง'!V315</f>
        <v>0</v>
      </c>
      <c r="W53" s="43">
        <f>'[1]3.ข้อมูลงบทดลอง'!W315</f>
        <v>0</v>
      </c>
      <c r="X53" s="43">
        <f>'[1]3.ข้อมูลงบทดลอง'!X315</f>
        <v>71715</v>
      </c>
      <c r="Y53" s="43">
        <f>'[1]3.ข้อมูลงบทดลอง'!Y315</f>
        <v>174807</v>
      </c>
      <c r="Z53" s="43">
        <f>'[1]3.ข้อมูลงบทดลอง'!Z315</f>
        <v>0</v>
      </c>
      <c r="AA53" s="43">
        <f>'[1]3.ข้อมูลงบทดลอง'!AA315</f>
        <v>0</v>
      </c>
      <c r="AB53" s="43">
        <f>'[1]3.ข้อมูลงบทดลอง'!AB315</f>
        <v>75600</v>
      </c>
      <c r="AC53" s="43">
        <f>'[1]3.ข้อมูลงบทดลอง'!AC315</f>
        <v>0</v>
      </c>
      <c r="AD53" s="43">
        <f>'[1]3.ข้อมูลงบทดลอง'!AD315</f>
        <v>0</v>
      </c>
      <c r="AE53" s="43">
        <f>'[1]3.ข้อมูลงบทดลอง'!AE315</f>
        <v>0</v>
      </c>
      <c r="AF53" s="43">
        <f>'[1]3.ข้อมูลงบทดลอง'!AF315</f>
        <v>15040</v>
      </c>
      <c r="AG53" s="43">
        <f>'[1]3.ข้อมูลงบทดลอง'!AG315</f>
        <v>316799</v>
      </c>
      <c r="AH53" s="43">
        <f>'[1]3.ข้อมูลงบทดลอง'!AH315</f>
        <v>21900</v>
      </c>
      <c r="AI53" s="43">
        <f>'[1]3.ข้อมูลงบทดลอง'!AI315</f>
        <v>0</v>
      </c>
      <c r="AJ53" s="43">
        <f>'[1]3.ข้อมูลงบทดลอง'!AJ315</f>
        <v>0</v>
      </c>
      <c r="AK53" s="43">
        <f>'[1]3.ข้อมูลงบทดลอง'!AK315</f>
        <v>0</v>
      </c>
      <c r="AL53" s="43">
        <f>'[1]3.ข้อมูลงบทดลอง'!AL315</f>
        <v>0</v>
      </c>
      <c r="AM53" s="43">
        <f>'[1]3.ข้อมูลงบทดลอง'!AM315</f>
        <v>0</v>
      </c>
      <c r="AN53" s="43">
        <f>'[1]3.ข้อมูลงบทดลอง'!AN315</f>
        <v>0</v>
      </c>
      <c r="AO53" s="43">
        <f>'[1]3.ข้อมูลงบทดลอง'!AO315</f>
        <v>0</v>
      </c>
      <c r="AP53" s="43">
        <f>'[1]3.ข้อมูลงบทดลอง'!AP315</f>
        <v>0</v>
      </c>
      <c r="AQ53" s="43">
        <f>'[1]3.ข้อมูลงบทดลอง'!AQ315</f>
        <v>0</v>
      </c>
      <c r="AR53" s="43">
        <f>'[1]3.ข้อมูลงบทดลอง'!AR315</f>
        <v>0</v>
      </c>
      <c r="AS53" s="43">
        <f>'[1]3.ข้อมูลงบทดลอง'!AS315</f>
        <v>0</v>
      </c>
      <c r="AT53" s="43">
        <f>'[1]3.ข้อมูลงบทดลอง'!AT315</f>
        <v>0</v>
      </c>
      <c r="AU53" s="43">
        <f>'[1]3.ข้อมูลงบทดลอง'!AU315</f>
        <v>0</v>
      </c>
      <c r="AV53" s="43">
        <f>'[1]3.ข้อมูลงบทดลอง'!AV315</f>
        <v>0</v>
      </c>
      <c r="AW53" s="43">
        <f>'[1]3.ข้อมูลงบทดลอง'!AW315</f>
        <v>6600</v>
      </c>
      <c r="AX53" s="43">
        <f>'[1]3.ข้อมูลงบทดลอง'!AX315</f>
        <v>0</v>
      </c>
      <c r="AY53" s="43">
        <f>'[1]3.ข้อมูลงบทดลอง'!AY315</f>
        <v>25578</v>
      </c>
      <c r="AZ53" s="43">
        <f>'[1]3.ข้อมูลงบทดลอง'!AZ315</f>
        <v>0</v>
      </c>
      <c r="BA53" s="43">
        <f>'[1]3.ข้อมูลงบทดลอง'!BA315</f>
        <v>0</v>
      </c>
      <c r="BB53" s="43">
        <f>'[1]3.ข้อมูลงบทดลอง'!BB315</f>
        <v>0</v>
      </c>
      <c r="BC53" s="43">
        <f>'[1]3.ข้อมูลงบทดลอง'!BC315</f>
        <v>550000</v>
      </c>
      <c r="BD53" s="43">
        <f>'[1]3.ข้อมูลงบทดลอง'!BD315</f>
        <v>9660</v>
      </c>
      <c r="BE53" s="43">
        <f>'[1]3.ข้อมูลงบทดลอง'!BE315</f>
        <v>0</v>
      </c>
      <c r="BF53" s="43">
        <f>'[1]3.ข้อมูลงบทดลอง'!BF315</f>
        <v>251510</v>
      </c>
      <c r="BG53" s="43">
        <f>'[1]3.ข้อมูลงบทดลอง'!BG315</f>
        <v>0</v>
      </c>
      <c r="BH53" s="43">
        <f>'[1]3.ข้อมูลงบทดลอง'!BH315</f>
        <v>0</v>
      </c>
      <c r="BI53" s="43">
        <f>'[1]3.ข้อมูลงบทดลอง'!BI315</f>
        <v>0</v>
      </c>
      <c r="BJ53" s="43">
        <f>'[1]3.ข้อมูลงบทดลอง'!BJ315</f>
        <v>0</v>
      </c>
      <c r="BK53" s="43">
        <f>'[1]3.ข้อมูลงบทดลอง'!BK315</f>
        <v>0</v>
      </c>
      <c r="BL53" s="43">
        <f>'[1]3.ข้อมูลงบทดลอง'!BL315</f>
        <v>0</v>
      </c>
      <c r="BM53" s="43">
        <f>'[1]3.ข้อมูลงบทดลอง'!BM315</f>
        <v>0</v>
      </c>
      <c r="BN53" s="43">
        <f>'[1]3.ข้อมูลงบทดลอง'!BN315</f>
        <v>5265</v>
      </c>
      <c r="BO53" s="43">
        <f>'[1]3.ข้อมูลงบทดลอง'!BO315</f>
        <v>14189</v>
      </c>
      <c r="BP53" s="43">
        <f>'[1]3.ข้อมูลงบทดลอง'!BP315</f>
        <v>0</v>
      </c>
      <c r="BQ53" s="43">
        <f>'[1]3.ข้อมูลงบทดลอง'!BQ315</f>
        <v>0</v>
      </c>
      <c r="BR53" s="43">
        <f>'[1]3.ข้อมูลงบทดลอง'!BR315</f>
        <v>0</v>
      </c>
      <c r="BS53" s="43">
        <f>'[1]3.ข้อมูลงบทดลอง'!BS315</f>
        <v>0</v>
      </c>
      <c r="BT53" s="43">
        <f>'[1]3.ข้อมูลงบทดลอง'!BT315</f>
        <v>0</v>
      </c>
      <c r="BU53" s="43">
        <f>'[1]3.ข้อมูลงบทดลอง'!BU315</f>
        <v>85263</v>
      </c>
      <c r="BV53" s="43">
        <f>'[1]3.ข้อมูลงบทดลอง'!BV315</f>
        <v>0</v>
      </c>
      <c r="BW53" s="43">
        <f>'[1]3.ข้อมูลงบทดลอง'!BW315</f>
        <v>0</v>
      </c>
      <c r="BX53" s="43">
        <f>'[1]3.ข้อมูลงบทดลอง'!BX315</f>
        <v>0</v>
      </c>
      <c r="BY53" s="43">
        <f>'[1]3.ข้อมูลงบทดลอง'!BY315</f>
        <v>0</v>
      </c>
      <c r="BZ53" s="43">
        <f>'[1]3.ข้อมูลงบทดลอง'!BZ315</f>
        <v>0</v>
      </c>
      <c r="CA53" s="43">
        <f>'[1]3.ข้อมูลงบทดลอง'!CA315</f>
        <v>62600</v>
      </c>
      <c r="CB53" s="43">
        <f>'[1]3.ข้อมูลงบทดลอง'!CB315</f>
        <v>0</v>
      </c>
      <c r="CC53" s="43">
        <f>'[1]3.ข้อมูลงบทดลอง'!CC315</f>
        <v>0</v>
      </c>
      <c r="CD53" s="43">
        <f>'[1]3.ข้อมูลงบทดลอง'!CD315</f>
        <v>36603.5</v>
      </c>
      <c r="CE53" s="43">
        <f>'[1]3.ข้อมูลงบทดลอง'!CE315</f>
        <v>143740</v>
      </c>
      <c r="CF53" s="43">
        <f>'[1]3.ข้อมูลงบทดลอง'!CF315</f>
        <v>0</v>
      </c>
      <c r="CG53" s="43">
        <f>'[1]3.ข้อมูลงบทดลอง'!CG315</f>
        <v>0</v>
      </c>
      <c r="CH53" s="43">
        <f>'[1]3.ข้อมูลงบทดลอง'!CH315</f>
        <v>0</v>
      </c>
      <c r="CI53" s="43">
        <f>'[1]3.ข้อมูลงบทดลอง'!CI315</f>
        <v>0</v>
      </c>
      <c r="CJ53" s="43">
        <f>'[1]3.ข้อมูลงบทดลอง'!CJ315</f>
        <v>0</v>
      </c>
      <c r="CK53" s="43">
        <f>'[1]3.ข้อมูลงบทดลอง'!CK315</f>
        <v>0</v>
      </c>
      <c r="CL53" s="43">
        <f>'[1]3.ข้อมูลงบทดลอง'!CL315</f>
        <v>0</v>
      </c>
      <c r="CM53" s="44"/>
    </row>
    <row r="54" spans="1:91" x14ac:dyDescent="0.2">
      <c r="A54" s="41" t="s">
        <v>486</v>
      </c>
      <c r="B54" s="44" t="s">
        <v>487</v>
      </c>
      <c r="C54" s="43">
        <f>'[1]3.ข้อมูลงบทดลอง'!C316</f>
        <v>0</v>
      </c>
      <c r="D54" s="43">
        <f>'[1]3.ข้อมูลงบทดลอง'!D316</f>
        <v>0</v>
      </c>
      <c r="E54" s="43">
        <f>'[1]3.ข้อมูลงบทดลอง'!E316</f>
        <v>0</v>
      </c>
      <c r="F54" s="43">
        <f>'[1]3.ข้อมูลงบทดลอง'!F316</f>
        <v>0</v>
      </c>
      <c r="G54" s="43">
        <f>'[1]3.ข้อมูลงบทดลอง'!G316</f>
        <v>0</v>
      </c>
      <c r="H54" s="43">
        <f>'[1]3.ข้อมูลงบทดลอง'!H316</f>
        <v>0</v>
      </c>
      <c r="I54" s="43">
        <f>'[1]3.ข้อมูลงบทดลอง'!I316</f>
        <v>0</v>
      </c>
      <c r="J54" s="43">
        <f>'[1]3.ข้อมูลงบทดลอง'!J316</f>
        <v>0</v>
      </c>
      <c r="K54" s="43">
        <f>'[1]3.ข้อมูลงบทดลอง'!K316</f>
        <v>0</v>
      </c>
      <c r="L54" s="43">
        <f>'[1]3.ข้อมูลงบทดลอง'!L316</f>
        <v>0</v>
      </c>
      <c r="M54" s="43">
        <f>'[1]3.ข้อมูลงบทดลอง'!M316</f>
        <v>0</v>
      </c>
      <c r="N54" s="43">
        <f>'[1]3.ข้อมูลงบทดลอง'!N316</f>
        <v>0</v>
      </c>
      <c r="O54" s="43">
        <f>'[1]3.ข้อมูลงบทดลอง'!O316</f>
        <v>0</v>
      </c>
      <c r="P54" s="43">
        <f>'[1]3.ข้อมูลงบทดลอง'!P316</f>
        <v>0</v>
      </c>
      <c r="Q54" s="43">
        <f>'[1]3.ข้อมูลงบทดลอง'!Q316</f>
        <v>0</v>
      </c>
      <c r="R54" s="43">
        <f>'[1]3.ข้อมูลงบทดลอง'!R316</f>
        <v>0</v>
      </c>
      <c r="S54" s="43">
        <f>'[1]3.ข้อมูลงบทดลอง'!S316</f>
        <v>0</v>
      </c>
      <c r="T54" s="43">
        <f>'[1]3.ข้อมูลงบทดลอง'!T316</f>
        <v>0</v>
      </c>
      <c r="U54" s="43">
        <f>'[1]3.ข้อมูลงบทดลอง'!U316</f>
        <v>0</v>
      </c>
      <c r="V54" s="43">
        <f>'[1]3.ข้อมูลงบทดลอง'!V316</f>
        <v>0</v>
      </c>
      <c r="W54" s="43">
        <f>'[1]3.ข้อมูลงบทดลอง'!W316</f>
        <v>0</v>
      </c>
      <c r="X54" s="43">
        <f>'[1]3.ข้อมูลงบทดลอง'!X316</f>
        <v>0</v>
      </c>
      <c r="Y54" s="43">
        <f>'[1]3.ข้อมูลงบทดลอง'!Y316</f>
        <v>0</v>
      </c>
      <c r="Z54" s="43">
        <f>'[1]3.ข้อมูลงบทดลอง'!Z316</f>
        <v>0</v>
      </c>
      <c r="AA54" s="43">
        <f>'[1]3.ข้อมูลงบทดลอง'!AA316</f>
        <v>0</v>
      </c>
      <c r="AB54" s="43">
        <f>'[1]3.ข้อมูลงบทดลอง'!AB316</f>
        <v>0</v>
      </c>
      <c r="AC54" s="43">
        <f>'[1]3.ข้อมูลงบทดลอง'!AC316</f>
        <v>0</v>
      </c>
      <c r="AD54" s="43">
        <f>'[1]3.ข้อมูลงบทดลอง'!AD316</f>
        <v>0</v>
      </c>
      <c r="AE54" s="43">
        <f>'[1]3.ข้อมูลงบทดลอง'!AE316</f>
        <v>0</v>
      </c>
      <c r="AF54" s="43">
        <f>'[1]3.ข้อมูลงบทดลอง'!AF316</f>
        <v>0</v>
      </c>
      <c r="AG54" s="43">
        <f>'[1]3.ข้อมูลงบทดลอง'!AG316</f>
        <v>0</v>
      </c>
      <c r="AH54" s="43">
        <f>'[1]3.ข้อมูลงบทดลอง'!AH316</f>
        <v>0</v>
      </c>
      <c r="AI54" s="43">
        <f>'[1]3.ข้อมูลงบทดลอง'!AI316</f>
        <v>0</v>
      </c>
      <c r="AJ54" s="43">
        <f>'[1]3.ข้อมูลงบทดลอง'!AJ316</f>
        <v>0</v>
      </c>
      <c r="AK54" s="43">
        <f>'[1]3.ข้อมูลงบทดลอง'!AK316</f>
        <v>0</v>
      </c>
      <c r="AL54" s="43">
        <f>'[1]3.ข้อมูลงบทดลอง'!AL316</f>
        <v>0</v>
      </c>
      <c r="AM54" s="43">
        <f>'[1]3.ข้อมูลงบทดลอง'!AM316</f>
        <v>0</v>
      </c>
      <c r="AN54" s="43">
        <f>'[1]3.ข้อมูลงบทดลอง'!AN316</f>
        <v>0</v>
      </c>
      <c r="AO54" s="43">
        <f>'[1]3.ข้อมูลงบทดลอง'!AO316</f>
        <v>0</v>
      </c>
      <c r="AP54" s="43">
        <f>'[1]3.ข้อมูลงบทดลอง'!AP316</f>
        <v>0</v>
      </c>
      <c r="AQ54" s="43">
        <f>'[1]3.ข้อมูลงบทดลอง'!AQ316</f>
        <v>0</v>
      </c>
      <c r="AR54" s="43">
        <f>'[1]3.ข้อมูลงบทดลอง'!AR316</f>
        <v>0</v>
      </c>
      <c r="AS54" s="43">
        <f>'[1]3.ข้อมูลงบทดลอง'!AS316</f>
        <v>0</v>
      </c>
      <c r="AT54" s="43">
        <f>'[1]3.ข้อมูลงบทดลอง'!AT316</f>
        <v>0</v>
      </c>
      <c r="AU54" s="43">
        <f>'[1]3.ข้อมูลงบทดลอง'!AU316</f>
        <v>0</v>
      </c>
      <c r="AV54" s="43">
        <f>'[1]3.ข้อมูลงบทดลอง'!AV316</f>
        <v>0</v>
      </c>
      <c r="AW54" s="43">
        <f>'[1]3.ข้อมูลงบทดลอง'!AW316</f>
        <v>0</v>
      </c>
      <c r="AX54" s="43">
        <f>'[1]3.ข้อมูลงบทดลอง'!AX316</f>
        <v>0</v>
      </c>
      <c r="AY54" s="43">
        <f>'[1]3.ข้อมูลงบทดลอง'!AY316</f>
        <v>0</v>
      </c>
      <c r="AZ54" s="43">
        <f>'[1]3.ข้อมูลงบทดลอง'!AZ316</f>
        <v>0</v>
      </c>
      <c r="BA54" s="43">
        <f>'[1]3.ข้อมูลงบทดลอง'!BA316</f>
        <v>0</v>
      </c>
      <c r="BB54" s="43">
        <f>'[1]3.ข้อมูลงบทดลอง'!BB316</f>
        <v>0</v>
      </c>
      <c r="BC54" s="43">
        <f>'[1]3.ข้อมูลงบทดลอง'!BC316</f>
        <v>0</v>
      </c>
      <c r="BD54" s="43">
        <f>'[1]3.ข้อมูลงบทดลอง'!BD316</f>
        <v>0</v>
      </c>
      <c r="BE54" s="43">
        <f>'[1]3.ข้อมูลงบทดลอง'!BE316</f>
        <v>0</v>
      </c>
      <c r="BF54" s="43">
        <f>'[1]3.ข้อมูลงบทดลอง'!BF316</f>
        <v>0</v>
      </c>
      <c r="BG54" s="43">
        <f>'[1]3.ข้อมูลงบทดลอง'!BG316</f>
        <v>0</v>
      </c>
      <c r="BH54" s="43">
        <f>'[1]3.ข้อมูลงบทดลอง'!BH316</f>
        <v>0</v>
      </c>
      <c r="BI54" s="43">
        <f>'[1]3.ข้อมูลงบทดลอง'!BI316</f>
        <v>0</v>
      </c>
      <c r="BJ54" s="43">
        <f>'[1]3.ข้อมูลงบทดลอง'!BJ316</f>
        <v>0</v>
      </c>
      <c r="BK54" s="43">
        <f>'[1]3.ข้อมูลงบทดลอง'!BK316</f>
        <v>0</v>
      </c>
      <c r="BL54" s="43">
        <f>'[1]3.ข้อมูลงบทดลอง'!BL316</f>
        <v>0</v>
      </c>
      <c r="BM54" s="43">
        <f>'[1]3.ข้อมูลงบทดลอง'!BM316</f>
        <v>0</v>
      </c>
      <c r="BN54" s="43">
        <f>'[1]3.ข้อมูลงบทดลอง'!BN316</f>
        <v>0</v>
      </c>
      <c r="BO54" s="43">
        <f>'[1]3.ข้อมูลงบทดลอง'!BO316</f>
        <v>0</v>
      </c>
      <c r="BP54" s="43">
        <f>'[1]3.ข้อมูลงบทดลอง'!BP316</f>
        <v>0</v>
      </c>
      <c r="BQ54" s="43">
        <f>'[1]3.ข้อมูลงบทดลอง'!BQ316</f>
        <v>0</v>
      </c>
      <c r="BR54" s="43">
        <f>'[1]3.ข้อมูลงบทดลอง'!BR316</f>
        <v>0</v>
      </c>
      <c r="BS54" s="43">
        <f>'[1]3.ข้อมูลงบทดลอง'!BS316</f>
        <v>0</v>
      </c>
      <c r="BT54" s="43">
        <f>'[1]3.ข้อมูลงบทดลอง'!BT316</f>
        <v>0</v>
      </c>
      <c r="BU54" s="43">
        <f>'[1]3.ข้อมูลงบทดลอง'!BU316</f>
        <v>0</v>
      </c>
      <c r="BV54" s="43">
        <f>'[1]3.ข้อมูลงบทดลอง'!BV316</f>
        <v>0</v>
      </c>
      <c r="BW54" s="43">
        <f>'[1]3.ข้อมูลงบทดลอง'!BW316</f>
        <v>0</v>
      </c>
      <c r="BX54" s="43">
        <f>'[1]3.ข้อมูลงบทดลอง'!BX316</f>
        <v>0</v>
      </c>
      <c r="BY54" s="43">
        <f>'[1]3.ข้อมูลงบทดลอง'!BY316</f>
        <v>0</v>
      </c>
      <c r="BZ54" s="43">
        <f>'[1]3.ข้อมูลงบทดลอง'!BZ316</f>
        <v>0</v>
      </c>
      <c r="CA54" s="43">
        <f>'[1]3.ข้อมูลงบทดลอง'!CA316</f>
        <v>0</v>
      </c>
      <c r="CB54" s="43">
        <f>'[1]3.ข้อมูลงบทดลอง'!CB316</f>
        <v>0</v>
      </c>
      <c r="CC54" s="43">
        <f>'[1]3.ข้อมูลงบทดลอง'!CC316</f>
        <v>0</v>
      </c>
      <c r="CD54" s="43">
        <f>'[1]3.ข้อมูลงบทดลอง'!CD316</f>
        <v>0</v>
      </c>
      <c r="CE54" s="43">
        <f>'[1]3.ข้อมูลงบทดลอง'!CE316</f>
        <v>0</v>
      </c>
      <c r="CF54" s="43">
        <f>'[1]3.ข้อมูลงบทดลอง'!CF316</f>
        <v>0</v>
      </c>
      <c r="CG54" s="43">
        <f>'[1]3.ข้อมูลงบทดลอง'!CG316</f>
        <v>0</v>
      </c>
      <c r="CH54" s="43">
        <f>'[1]3.ข้อมูลงบทดลอง'!CH316</f>
        <v>0</v>
      </c>
      <c r="CI54" s="43">
        <f>'[1]3.ข้อมูลงบทดลอง'!CI316</f>
        <v>0</v>
      </c>
      <c r="CJ54" s="43">
        <f>'[1]3.ข้อมูลงบทดลอง'!CJ316</f>
        <v>0</v>
      </c>
      <c r="CK54" s="43">
        <f>'[1]3.ข้อมูลงบทดลอง'!CK316</f>
        <v>0</v>
      </c>
      <c r="CL54" s="43">
        <f>'[1]3.ข้อมูลงบทดลอง'!CL316</f>
        <v>0</v>
      </c>
      <c r="CM54" s="44"/>
    </row>
    <row r="55" spans="1:91" s="57" customFormat="1" x14ac:dyDescent="0.2">
      <c r="A55" s="41" t="s">
        <v>488</v>
      </c>
      <c r="B55" s="44" t="s">
        <v>489</v>
      </c>
      <c r="C55" s="43">
        <f>'[1]3.ข้อมูลงบทดลอง'!C317</f>
        <v>0</v>
      </c>
      <c r="D55" s="43">
        <f>'[1]3.ข้อมูลงบทดลอง'!D317</f>
        <v>0</v>
      </c>
      <c r="E55" s="43">
        <f>'[1]3.ข้อมูลงบทดลอง'!E317</f>
        <v>0</v>
      </c>
      <c r="F55" s="43">
        <f>'[1]3.ข้อมูลงบทดลอง'!F317</f>
        <v>0</v>
      </c>
      <c r="G55" s="43">
        <f>'[1]3.ข้อมูลงบทดลอง'!G317</f>
        <v>0</v>
      </c>
      <c r="H55" s="43">
        <f>'[1]3.ข้อมูลงบทดลอง'!H317</f>
        <v>0</v>
      </c>
      <c r="I55" s="43">
        <f>'[1]3.ข้อมูลงบทดลอง'!I317</f>
        <v>0</v>
      </c>
      <c r="J55" s="43">
        <f>'[1]3.ข้อมูลงบทดลอง'!J317</f>
        <v>0</v>
      </c>
      <c r="K55" s="43">
        <f>'[1]3.ข้อมูลงบทดลอง'!K317</f>
        <v>0</v>
      </c>
      <c r="L55" s="43">
        <f>'[1]3.ข้อมูลงบทดลอง'!L317</f>
        <v>0</v>
      </c>
      <c r="M55" s="43">
        <f>'[1]3.ข้อมูลงบทดลอง'!M317</f>
        <v>0</v>
      </c>
      <c r="N55" s="43">
        <f>'[1]3.ข้อมูลงบทดลอง'!N317</f>
        <v>0</v>
      </c>
      <c r="O55" s="43">
        <f>'[1]3.ข้อมูลงบทดลอง'!O317</f>
        <v>0</v>
      </c>
      <c r="P55" s="43">
        <f>'[1]3.ข้อมูลงบทดลอง'!P317</f>
        <v>0</v>
      </c>
      <c r="Q55" s="43">
        <f>'[1]3.ข้อมูลงบทดลอง'!Q317</f>
        <v>0</v>
      </c>
      <c r="R55" s="43">
        <f>'[1]3.ข้อมูลงบทดลอง'!R317</f>
        <v>0</v>
      </c>
      <c r="S55" s="43">
        <f>'[1]3.ข้อมูลงบทดลอง'!S317</f>
        <v>0</v>
      </c>
      <c r="T55" s="43">
        <f>'[1]3.ข้อมูลงบทดลอง'!T317</f>
        <v>0</v>
      </c>
      <c r="U55" s="43">
        <f>'[1]3.ข้อมูลงบทดลอง'!U317</f>
        <v>0</v>
      </c>
      <c r="V55" s="43">
        <f>'[1]3.ข้อมูลงบทดลอง'!V317</f>
        <v>0</v>
      </c>
      <c r="W55" s="43">
        <f>'[1]3.ข้อมูลงบทดลอง'!W317</f>
        <v>0</v>
      </c>
      <c r="X55" s="43">
        <f>'[1]3.ข้อมูลงบทดลอง'!X317</f>
        <v>0</v>
      </c>
      <c r="Y55" s="43">
        <f>'[1]3.ข้อมูลงบทดลอง'!Y317</f>
        <v>0</v>
      </c>
      <c r="Z55" s="43">
        <f>'[1]3.ข้อมูลงบทดลอง'!Z317</f>
        <v>0</v>
      </c>
      <c r="AA55" s="43">
        <f>'[1]3.ข้อมูลงบทดลอง'!AA317</f>
        <v>0</v>
      </c>
      <c r="AB55" s="43">
        <f>'[1]3.ข้อมูลงบทดลอง'!AB317</f>
        <v>0</v>
      </c>
      <c r="AC55" s="43">
        <f>'[1]3.ข้อมูลงบทดลอง'!AC317</f>
        <v>0</v>
      </c>
      <c r="AD55" s="43">
        <f>'[1]3.ข้อมูลงบทดลอง'!AD317</f>
        <v>0</v>
      </c>
      <c r="AE55" s="43">
        <f>'[1]3.ข้อมูลงบทดลอง'!AE317</f>
        <v>0</v>
      </c>
      <c r="AF55" s="43">
        <f>'[1]3.ข้อมูลงบทดลอง'!AF317</f>
        <v>0</v>
      </c>
      <c r="AG55" s="43">
        <f>'[1]3.ข้อมูลงบทดลอง'!AG317</f>
        <v>0</v>
      </c>
      <c r="AH55" s="43">
        <f>'[1]3.ข้อมูลงบทดลอง'!AH317</f>
        <v>0</v>
      </c>
      <c r="AI55" s="43">
        <f>'[1]3.ข้อมูลงบทดลอง'!AI317</f>
        <v>0</v>
      </c>
      <c r="AJ55" s="43">
        <f>'[1]3.ข้อมูลงบทดลอง'!AJ317</f>
        <v>0</v>
      </c>
      <c r="AK55" s="43">
        <f>'[1]3.ข้อมูลงบทดลอง'!AK317</f>
        <v>0</v>
      </c>
      <c r="AL55" s="43">
        <f>'[1]3.ข้อมูลงบทดลอง'!AL317</f>
        <v>0</v>
      </c>
      <c r="AM55" s="43">
        <f>'[1]3.ข้อมูลงบทดลอง'!AM317</f>
        <v>0</v>
      </c>
      <c r="AN55" s="43">
        <f>'[1]3.ข้อมูลงบทดลอง'!AN317</f>
        <v>0</v>
      </c>
      <c r="AO55" s="43">
        <f>'[1]3.ข้อมูลงบทดลอง'!AO317</f>
        <v>0</v>
      </c>
      <c r="AP55" s="43">
        <f>'[1]3.ข้อมูลงบทดลอง'!AP317</f>
        <v>0</v>
      </c>
      <c r="AQ55" s="43">
        <f>'[1]3.ข้อมูลงบทดลอง'!AQ317</f>
        <v>0</v>
      </c>
      <c r="AR55" s="43">
        <f>'[1]3.ข้อมูลงบทดลอง'!AR317</f>
        <v>0</v>
      </c>
      <c r="AS55" s="43">
        <f>'[1]3.ข้อมูลงบทดลอง'!AS317</f>
        <v>0</v>
      </c>
      <c r="AT55" s="43">
        <f>'[1]3.ข้อมูลงบทดลอง'!AT317</f>
        <v>0</v>
      </c>
      <c r="AU55" s="43">
        <f>'[1]3.ข้อมูลงบทดลอง'!AU317</f>
        <v>0</v>
      </c>
      <c r="AV55" s="43">
        <f>'[1]3.ข้อมูลงบทดลอง'!AV317</f>
        <v>0</v>
      </c>
      <c r="AW55" s="43">
        <f>'[1]3.ข้อมูลงบทดลอง'!AW317</f>
        <v>0</v>
      </c>
      <c r="AX55" s="43">
        <f>'[1]3.ข้อมูลงบทดลอง'!AX317</f>
        <v>0</v>
      </c>
      <c r="AY55" s="43">
        <f>'[1]3.ข้อมูลงบทดลอง'!AY317</f>
        <v>0</v>
      </c>
      <c r="AZ55" s="43">
        <f>'[1]3.ข้อมูลงบทดลอง'!AZ317</f>
        <v>0</v>
      </c>
      <c r="BA55" s="43">
        <f>'[1]3.ข้อมูลงบทดลอง'!BA317</f>
        <v>0</v>
      </c>
      <c r="BB55" s="43">
        <f>'[1]3.ข้อมูลงบทดลอง'!BB317</f>
        <v>0</v>
      </c>
      <c r="BC55" s="43">
        <f>'[1]3.ข้อมูลงบทดลอง'!BC317</f>
        <v>0</v>
      </c>
      <c r="BD55" s="43">
        <f>'[1]3.ข้อมูลงบทดลอง'!BD317</f>
        <v>0</v>
      </c>
      <c r="BE55" s="43">
        <f>'[1]3.ข้อมูลงบทดลอง'!BE317</f>
        <v>0</v>
      </c>
      <c r="BF55" s="43">
        <f>'[1]3.ข้อมูลงบทดลอง'!BF317</f>
        <v>0</v>
      </c>
      <c r="BG55" s="43">
        <f>'[1]3.ข้อมูลงบทดลอง'!BG317</f>
        <v>0</v>
      </c>
      <c r="BH55" s="43">
        <f>'[1]3.ข้อมูลงบทดลอง'!BH317</f>
        <v>0</v>
      </c>
      <c r="BI55" s="43">
        <f>'[1]3.ข้อมูลงบทดลอง'!BI317</f>
        <v>0</v>
      </c>
      <c r="BJ55" s="43">
        <f>'[1]3.ข้อมูลงบทดลอง'!BJ317</f>
        <v>0</v>
      </c>
      <c r="BK55" s="43">
        <f>'[1]3.ข้อมูลงบทดลอง'!BK317</f>
        <v>0</v>
      </c>
      <c r="BL55" s="43">
        <f>'[1]3.ข้อมูลงบทดลอง'!BL317</f>
        <v>0</v>
      </c>
      <c r="BM55" s="43">
        <f>'[1]3.ข้อมูลงบทดลอง'!BM317</f>
        <v>0</v>
      </c>
      <c r="BN55" s="43">
        <f>'[1]3.ข้อมูลงบทดลอง'!BN317</f>
        <v>0</v>
      </c>
      <c r="BO55" s="43">
        <f>'[1]3.ข้อมูลงบทดลอง'!BO317</f>
        <v>0</v>
      </c>
      <c r="BP55" s="43">
        <f>'[1]3.ข้อมูลงบทดลอง'!BP317</f>
        <v>0</v>
      </c>
      <c r="BQ55" s="43">
        <f>'[1]3.ข้อมูลงบทดลอง'!BQ317</f>
        <v>0</v>
      </c>
      <c r="BR55" s="43">
        <f>'[1]3.ข้อมูลงบทดลอง'!BR317</f>
        <v>0</v>
      </c>
      <c r="BS55" s="43">
        <f>'[1]3.ข้อมูลงบทดลอง'!BS317</f>
        <v>0</v>
      </c>
      <c r="BT55" s="43">
        <f>'[1]3.ข้อมูลงบทดลอง'!BT317</f>
        <v>0</v>
      </c>
      <c r="BU55" s="43">
        <f>'[1]3.ข้อมูลงบทดลอง'!BU317</f>
        <v>0</v>
      </c>
      <c r="BV55" s="43">
        <f>'[1]3.ข้อมูลงบทดลอง'!BV317</f>
        <v>0</v>
      </c>
      <c r="BW55" s="43">
        <f>'[1]3.ข้อมูลงบทดลอง'!BW317</f>
        <v>0</v>
      </c>
      <c r="BX55" s="43">
        <f>'[1]3.ข้อมูลงบทดลอง'!BX317</f>
        <v>0</v>
      </c>
      <c r="BY55" s="43">
        <f>'[1]3.ข้อมูลงบทดลอง'!BY317</f>
        <v>0</v>
      </c>
      <c r="BZ55" s="43">
        <f>'[1]3.ข้อมูลงบทดลอง'!BZ317</f>
        <v>0</v>
      </c>
      <c r="CA55" s="43">
        <f>'[1]3.ข้อมูลงบทดลอง'!CA317</f>
        <v>0</v>
      </c>
      <c r="CB55" s="43">
        <f>'[1]3.ข้อมูลงบทดลอง'!CB317</f>
        <v>0</v>
      </c>
      <c r="CC55" s="43">
        <f>'[1]3.ข้อมูลงบทดลอง'!CC317</f>
        <v>0</v>
      </c>
      <c r="CD55" s="43">
        <f>'[1]3.ข้อมูลงบทดลอง'!CD317</f>
        <v>0</v>
      </c>
      <c r="CE55" s="43">
        <f>'[1]3.ข้อมูลงบทดลอง'!CE317</f>
        <v>0</v>
      </c>
      <c r="CF55" s="43">
        <f>'[1]3.ข้อมูลงบทดลอง'!CF317</f>
        <v>0</v>
      </c>
      <c r="CG55" s="43">
        <f>'[1]3.ข้อมูลงบทดลอง'!CG317</f>
        <v>0</v>
      </c>
      <c r="CH55" s="43">
        <f>'[1]3.ข้อมูลงบทดลอง'!CH317</f>
        <v>0</v>
      </c>
      <c r="CI55" s="43">
        <f>'[1]3.ข้อมูลงบทดลอง'!CI317</f>
        <v>0</v>
      </c>
      <c r="CJ55" s="43">
        <f>'[1]3.ข้อมูลงบทดลอง'!CJ317</f>
        <v>0</v>
      </c>
      <c r="CK55" s="43">
        <f>'[1]3.ข้อมูลงบทดลอง'!CK317</f>
        <v>0</v>
      </c>
      <c r="CL55" s="43">
        <f>'[1]3.ข้อมูลงบทดลอง'!CL317</f>
        <v>0</v>
      </c>
    </row>
    <row r="56" spans="1:91" x14ac:dyDescent="0.2">
      <c r="A56" s="41" t="s">
        <v>490</v>
      </c>
      <c r="B56" s="44" t="s">
        <v>491</v>
      </c>
      <c r="C56" s="43">
        <f>'[1]3.ข้อมูลงบทดลอง'!C318</f>
        <v>0</v>
      </c>
      <c r="D56" s="43">
        <f>'[1]3.ข้อมูลงบทดลอง'!D318</f>
        <v>0</v>
      </c>
      <c r="E56" s="43">
        <f>'[1]3.ข้อมูลงบทดลอง'!E318</f>
        <v>0</v>
      </c>
      <c r="F56" s="43">
        <f>'[1]3.ข้อมูลงบทดลอง'!F318</f>
        <v>0</v>
      </c>
      <c r="G56" s="43">
        <f>'[1]3.ข้อมูลงบทดลอง'!G318</f>
        <v>75000</v>
      </c>
      <c r="H56" s="43">
        <f>'[1]3.ข้อมูลงบทดลอง'!H318</f>
        <v>45000</v>
      </c>
      <c r="I56" s="43">
        <f>'[1]3.ข้อมูลงบทดลอง'!I318</f>
        <v>120000</v>
      </c>
      <c r="J56" s="43">
        <f>'[1]3.ข้อมูลงบทดลอง'!J318</f>
        <v>180000</v>
      </c>
      <c r="K56" s="43">
        <f>'[1]3.ข้อมูลงบทดลอง'!K318</f>
        <v>50000</v>
      </c>
      <c r="L56" s="43">
        <f>'[1]3.ข้อมูลงบทดลอง'!L318</f>
        <v>110000</v>
      </c>
      <c r="M56" s="43">
        <f>'[1]3.ข้อมูลงบทดลอง'!M318</f>
        <v>165000</v>
      </c>
      <c r="N56" s="43">
        <f>'[1]3.ข้อมูลงบทดลอง'!N318</f>
        <v>60000</v>
      </c>
      <c r="O56" s="43">
        <f>'[1]3.ข้อมูลงบทดลอง'!O318</f>
        <v>0</v>
      </c>
      <c r="P56" s="43">
        <f>'[1]3.ข้อมูลงบทดลอง'!P318</f>
        <v>0</v>
      </c>
      <c r="Q56" s="43">
        <f>'[1]3.ข้อมูลงบทดลอง'!Q318</f>
        <v>110000</v>
      </c>
      <c r="R56" s="43">
        <f>'[1]3.ข้อมูลงบทดลอง'!R318</f>
        <v>0</v>
      </c>
      <c r="S56" s="43">
        <f>'[1]3.ข้อมูลงบทดลอง'!S318</f>
        <v>55000</v>
      </c>
      <c r="T56" s="43">
        <f>'[1]3.ข้อมูลงบทดลอง'!T318</f>
        <v>0</v>
      </c>
      <c r="U56" s="43">
        <f>'[1]3.ข้อมูลงบทดลอง'!U318</f>
        <v>0</v>
      </c>
      <c r="V56" s="43">
        <f>'[1]3.ข้อมูลงบทดลอง'!V318</f>
        <v>0</v>
      </c>
      <c r="W56" s="43">
        <f>'[1]3.ข้อมูลงบทดลอง'!W318</f>
        <v>0</v>
      </c>
      <c r="X56" s="43">
        <f>'[1]3.ข้อมูลงบทดลอง'!X318</f>
        <v>0</v>
      </c>
      <c r="Y56" s="43">
        <f>'[1]3.ข้อมูลงบทดลอง'!Y318</f>
        <v>145000</v>
      </c>
      <c r="Z56" s="43">
        <f>'[1]3.ข้อมูลงบทดลอง'!Z318</f>
        <v>90000</v>
      </c>
      <c r="AA56" s="43">
        <f>'[1]3.ข้อมูลงบทดลอง'!AA318</f>
        <v>45000</v>
      </c>
      <c r="AB56" s="43">
        <f>'[1]3.ข้อมูลงบทดลอง'!AB318</f>
        <v>45000</v>
      </c>
      <c r="AC56" s="43">
        <f>'[1]3.ข้อมูลงบทดลอง'!AC318</f>
        <v>80000</v>
      </c>
      <c r="AD56" s="43">
        <f>'[1]3.ข้อมูลงบทดลอง'!AD318</f>
        <v>155000</v>
      </c>
      <c r="AE56" s="43">
        <f>'[1]3.ข้อมูลงบทดลอง'!AE318</f>
        <v>0</v>
      </c>
      <c r="AF56" s="43">
        <f>'[1]3.ข้อมูลงบทดลอง'!AF318</f>
        <v>45000</v>
      </c>
      <c r="AG56" s="43">
        <f>'[1]3.ข้อมูลงบทดลอง'!AG318</f>
        <v>95000</v>
      </c>
      <c r="AH56" s="43">
        <f>'[1]3.ข้อมูลงบทดลอง'!AH318</f>
        <v>165000</v>
      </c>
      <c r="AI56" s="43">
        <f>'[1]3.ข้อมูลงบทดลอง'!AI318</f>
        <v>30000</v>
      </c>
      <c r="AJ56" s="43">
        <f>'[1]3.ข้อมูลงบทดลอง'!AJ318</f>
        <v>0</v>
      </c>
      <c r="AK56" s="43">
        <f>'[1]3.ข้อมูลงบทดลอง'!AK318</f>
        <v>945000</v>
      </c>
      <c r="AL56" s="43">
        <f>'[1]3.ข้อมูลงบทดลอง'!AL318</f>
        <v>65000</v>
      </c>
      <c r="AM56" s="43">
        <f>'[1]3.ข้อมูลงบทดลอง'!AM318</f>
        <v>97635</v>
      </c>
      <c r="AN56" s="43">
        <f>'[1]3.ข้อมูลงบทดลอง'!AN318</f>
        <v>125000</v>
      </c>
      <c r="AO56" s="43">
        <f>'[1]3.ข้อมูลงบทดลอง'!AO318</f>
        <v>0</v>
      </c>
      <c r="AP56" s="43">
        <f>'[1]3.ข้อมูลงบทดลอง'!AP318</f>
        <v>80000</v>
      </c>
      <c r="AQ56" s="43">
        <f>'[1]3.ข้อมูลงบทดลอง'!AQ318</f>
        <v>35000</v>
      </c>
      <c r="AR56" s="43">
        <f>'[1]3.ข้อมูลงบทดลอง'!AR318</f>
        <v>280000</v>
      </c>
      <c r="AS56" s="43">
        <f>'[1]3.ข้อมูลงบทดลอง'!AS318</f>
        <v>80000</v>
      </c>
      <c r="AT56" s="43">
        <f>'[1]3.ข้อมูลงบทดลอง'!AT318</f>
        <v>135000</v>
      </c>
      <c r="AU56" s="43">
        <f>'[1]3.ข้อมูลงบทดลอง'!AU318</f>
        <v>0</v>
      </c>
      <c r="AV56" s="43">
        <f>'[1]3.ข้อมูลงบทดลอง'!AV318</f>
        <v>55000</v>
      </c>
      <c r="AW56" s="43">
        <f>'[1]3.ข้อมูลงบทดลอง'!AW318</f>
        <v>50000</v>
      </c>
      <c r="AX56" s="43">
        <f>'[1]3.ข้อมูลงบทดลอง'!AX318</f>
        <v>60000</v>
      </c>
      <c r="AY56" s="43">
        <f>'[1]3.ข้อมูลงบทดลอง'!AY318</f>
        <v>80000</v>
      </c>
      <c r="AZ56" s="43">
        <f>'[1]3.ข้อมูลงบทดลอง'!AZ318</f>
        <v>50000</v>
      </c>
      <c r="BA56" s="43">
        <f>'[1]3.ข้อมูลงบทดลอง'!BA318</f>
        <v>320000</v>
      </c>
      <c r="BB56" s="43">
        <f>'[1]3.ข้อมูลงบทดลอง'!BB318</f>
        <v>45000</v>
      </c>
      <c r="BC56" s="43">
        <f>'[1]3.ข้อมูลงบทดลอง'!BC318</f>
        <v>500000</v>
      </c>
      <c r="BD56" s="43">
        <f>'[1]3.ข้อมูลงบทดลอง'!BD318</f>
        <v>0</v>
      </c>
      <c r="BE56" s="43">
        <f>'[1]3.ข้อมูลงบทดลอง'!BE318</f>
        <v>0</v>
      </c>
      <c r="BF56" s="43">
        <f>'[1]3.ข้อมูลงบทดลอง'!BF318</f>
        <v>80000</v>
      </c>
      <c r="BG56" s="43">
        <f>'[1]3.ข้อมูลงบทดลอง'!BG318</f>
        <v>0</v>
      </c>
      <c r="BH56" s="43">
        <f>'[1]3.ข้อมูลงบทดลอง'!BH318</f>
        <v>55000</v>
      </c>
      <c r="BI56" s="43">
        <f>'[1]3.ข้อมูลงบทดลอง'!BI318</f>
        <v>35000</v>
      </c>
      <c r="BJ56" s="43">
        <f>'[1]3.ข้อมูลงบทดลอง'!BJ318</f>
        <v>55000</v>
      </c>
      <c r="BK56" s="43">
        <f>'[1]3.ข้อมูลงบทดลอง'!BK318</f>
        <v>55000</v>
      </c>
      <c r="BL56" s="43">
        <f>'[1]3.ข้อมูลงบทดลอง'!BL318</f>
        <v>429920</v>
      </c>
      <c r="BM56" s="43">
        <f>'[1]3.ข้อมูลงบทดลอง'!BM318</f>
        <v>175000</v>
      </c>
      <c r="BN56" s="43">
        <f>'[1]3.ข้อมูลงบทดลอง'!BN318</f>
        <v>65000</v>
      </c>
      <c r="BO56" s="43">
        <f>'[1]3.ข้อมูลงบทดลอง'!BO318</f>
        <v>150000</v>
      </c>
      <c r="BP56" s="43">
        <f>'[1]3.ข้อมูลงบทดลอง'!BP318</f>
        <v>110000</v>
      </c>
      <c r="BQ56" s="43">
        <f>'[1]3.ข้อมูลงบทดลอง'!BQ318</f>
        <v>0</v>
      </c>
      <c r="BR56" s="43">
        <f>'[1]3.ข้อมูลงบทดลอง'!BR318</f>
        <v>0</v>
      </c>
      <c r="BS56" s="43">
        <f>'[1]3.ข้อมูลงบทดลอง'!BS318</f>
        <v>95000</v>
      </c>
      <c r="BT56" s="43">
        <f>'[1]3.ข้อมูลงบทดลอง'!BT318</f>
        <v>105000</v>
      </c>
      <c r="BU56" s="43">
        <f>'[1]3.ข้อมูลงบทดลอง'!BU318</f>
        <v>340000</v>
      </c>
      <c r="BV56" s="43">
        <f>'[1]3.ข้อมูลงบทดลอง'!BV318</f>
        <v>20000</v>
      </c>
      <c r="BW56" s="43">
        <f>'[1]3.ข้อมูลงบทดลอง'!BW318</f>
        <v>0</v>
      </c>
      <c r="BX56" s="43">
        <f>'[1]3.ข้อมูลงบทดลอง'!BX318</f>
        <v>245000</v>
      </c>
      <c r="BY56" s="43">
        <f>'[1]3.ข้อมูลงบทดลอง'!BY318</f>
        <v>0</v>
      </c>
      <c r="BZ56" s="43">
        <f>'[1]3.ข้อมูลงบทดลอง'!BZ318</f>
        <v>0</v>
      </c>
      <c r="CA56" s="43">
        <f>'[1]3.ข้อมูลงบทดลอง'!CA318</f>
        <v>95000</v>
      </c>
      <c r="CB56" s="43">
        <f>'[1]3.ข้อมูลงบทดลอง'!CB318</f>
        <v>0</v>
      </c>
      <c r="CC56" s="43">
        <f>'[1]3.ข้อมูลงบทดลอง'!CC318</f>
        <v>0</v>
      </c>
      <c r="CD56" s="43">
        <f>'[1]3.ข้อมูลงบทดลอง'!CD318</f>
        <v>65000</v>
      </c>
      <c r="CE56" s="43">
        <f>'[1]3.ข้อมูลงบทดลอง'!CE318</f>
        <v>0</v>
      </c>
      <c r="CF56" s="43">
        <f>'[1]3.ข้อมูลงบทดลอง'!CF318</f>
        <v>50000</v>
      </c>
      <c r="CG56" s="43">
        <f>'[1]3.ข้อมูลงบทดลอง'!CG318</f>
        <v>0</v>
      </c>
      <c r="CH56" s="43">
        <f>'[1]3.ข้อมูลงบทดลอง'!CH318</f>
        <v>75000</v>
      </c>
      <c r="CI56" s="43">
        <f>'[1]3.ข้อมูลงบทดลอง'!CI318</f>
        <v>50000</v>
      </c>
      <c r="CJ56" s="43">
        <f>'[1]3.ข้อมูลงบทดลอง'!CJ318</f>
        <v>0</v>
      </c>
      <c r="CK56" s="43">
        <f>'[1]3.ข้อมูลงบทดลอง'!CK318</f>
        <v>0</v>
      </c>
      <c r="CL56" s="43">
        <f>'[1]3.ข้อมูลงบทดลอง'!CL318</f>
        <v>60000</v>
      </c>
      <c r="CM56" s="44"/>
    </row>
    <row r="57" spans="1:91" x14ac:dyDescent="0.2">
      <c r="A57" s="41" t="s">
        <v>492</v>
      </c>
      <c r="B57" s="44" t="s">
        <v>493</v>
      </c>
      <c r="C57" s="43">
        <f>'[1]3.ข้อมูลงบทดลอง'!C319</f>
        <v>0</v>
      </c>
      <c r="D57" s="43">
        <f>'[1]3.ข้อมูลงบทดลอง'!D319</f>
        <v>965046</v>
      </c>
      <c r="E57" s="43">
        <f>'[1]3.ข้อมูลงบทดลอง'!E319</f>
        <v>1266880</v>
      </c>
      <c r="F57" s="43">
        <f>'[1]3.ข้อมูลงบทดลอง'!F319</f>
        <v>455800</v>
      </c>
      <c r="G57" s="43">
        <f>'[1]3.ข้อมูลงบทดลอง'!G319</f>
        <v>796885</v>
      </c>
      <c r="H57" s="43">
        <f>'[1]3.ข้อมูลงบทดลอง'!H319</f>
        <v>2500000</v>
      </c>
      <c r="I57" s="43">
        <f>'[1]3.ข้อมูลงบทดลอง'!I319</f>
        <v>1111865</v>
      </c>
      <c r="J57" s="43">
        <f>'[1]3.ข้อมูลงบทดลอง'!J319</f>
        <v>92979.99</v>
      </c>
      <c r="K57" s="43">
        <f>'[1]3.ข้อมูลงบทดลอง'!K319</f>
        <v>1115982.5</v>
      </c>
      <c r="L57" s="43">
        <f>'[1]3.ข้อมูลงบทดลอง'!L319</f>
        <v>600000</v>
      </c>
      <c r="M57" s="43">
        <f>'[1]3.ข้อมูลงบทดลอง'!M319</f>
        <v>3164535</v>
      </c>
      <c r="N57" s="43">
        <f>'[1]3.ข้อมูลงบทดลอง'!N319</f>
        <v>505295</v>
      </c>
      <c r="O57" s="43">
        <f>'[1]3.ข้อมูลงบทดลอง'!O319</f>
        <v>5195957.32</v>
      </c>
      <c r="P57" s="43">
        <f>'[1]3.ข้อมูลงบทดลอง'!P319</f>
        <v>1133359.5</v>
      </c>
      <c r="Q57" s="43">
        <f>'[1]3.ข้อมูลงบทดลอง'!Q319</f>
        <v>1889068.75</v>
      </c>
      <c r="R57" s="43">
        <f>'[1]3.ข้อมูลงบทดลอง'!R319</f>
        <v>2253413</v>
      </c>
      <c r="S57" s="43">
        <f>'[1]3.ข้อมูลงบทดลอง'!S319</f>
        <v>687434</v>
      </c>
      <c r="T57" s="43">
        <f>'[1]3.ข้อมูลงบทดลอง'!T319</f>
        <v>1574597.8</v>
      </c>
      <c r="U57" s="43">
        <f>'[1]3.ข้อมูลงบทดลอง'!U319</f>
        <v>669061</v>
      </c>
      <c r="V57" s="43">
        <f>'[1]3.ข้อมูลงบทดลอง'!V319</f>
        <v>660000</v>
      </c>
      <c r="W57" s="43">
        <f>'[1]3.ข้อมูลงบทดลอง'!W319</f>
        <v>7667969.96</v>
      </c>
      <c r="X57" s="43">
        <f>'[1]3.ข้อมูลงบทดลอง'!X319</f>
        <v>1332487.5</v>
      </c>
      <c r="Y57" s="43">
        <f>'[1]3.ข้อมูลงบทดลอง'!Y319</f>
        <v>1107725</v>
      </c>
      <c r="Z57" s="43">
        <f>'[1]3.ข้อมูลงบทดลอง'!Z319</f>
        <v>1518328.75</v>
      </c>
      <c r="AA57" s="43">
        <f>'[1]3.ข้อมูลงบทดลอง'!AA319</f>
        <v>358707.5</v>
      </c>
      <c r="AB57" s="43">
        <f>'[1]3.ข้อมูลงบทดลอง'!AB319</f>
        <v>807010</v>
      </c>
      <c r="AC57" s="43">
        <f>'[1]3.ข้อมูลงบทดลอง'!AC319</f>
        <v>685940</v>
      </c>
      <c r="AD57" s="43">
        <f>'[1]3.ข้อมูลงบทดลอง'!AD319</f>
        <v>1713285.5</v>
      </c>
      <c r="AE57" s="43">
        <f>'[1]3.ข้อมูลงบทดลอง'!AE319</f>
        <v>711337.5</v>
      </c>
      <c r="AF57" s="43">
        <f>'[1]3.ข้อมูลงบทดลอง'!AF319</f>
        <v>605029.5</v>
      </c>
      <c r="AG57" s="43">
        <f>'[1]3.ข้อมูลงบทดลอง'!AG319</f>
        <v>1574241</v>
      </c>
      <c r="AH57" s="43">
        <f>'[1]3.ข้อมูลงบทดลอง'!AH319</f>
        <v>751520</v>
      </c>
      <c r="AI57" s="43">
        <f>'[1]3.ข้อมูลงบทดลอง'!AI319</f>
        <v>933057.5</v>
      </c>
      <c r="AJ57" s="43">
        <f>'[1]3.ข้อมูลงบทดลอง'!AJ319</f>
        <v>483382.5</v>
      </c>
      <c r="AK57" s="43">
        <f>'[1]3.ข้อมูลงบทดลอง'!AK319</f>
        <v>15811888.75</v>
      </c>
      <c r="AL57" s="43">
        <f>'[1]3.ข้อมูลงบทดลอง'!AL319</f>
        <v>731335</v>
      </c>
      <c r="AM57" s="43">
        <f>'[1]3.ข้อมูลงบทดลอง'!AM319</f>
        <v>689027.5</v>
      </c>
      <c r="AN57" s="43">
        <f>'[1]3.ข้อมูลงบทดลอง'!AN319</f>
        <v>659095</v>
      </c>
      <c r="AO57" s="43">
        <f>'[1]3.ข้อมูลงบทดลอง'!AO319</f>
        <v>1406035</v>
      </c>
      <c r="AP57" s="43">
        <f>'[1]3.ข้อมูลงบทดลอง'!AP319</f>
        <v>717208.75</v>
      </c>
      <c r="AQ57" s="43">
        <f>'[1]3.ข้อมูลงบทดลอง'!AQ319</f>
        <v>302620</v>
      </c>
      <c r="AR57" s="43">
        <f>'[1]3.ข้อมูลงบทดลอง'!AR319</f>
        <v>3172400</v>
      </c>
      <c r="AS57" s="43">
        <f>'[1]3.ข้อมูลงบทดลอง'!AS319</f>
        <v>678372.75</v>
      </c>
      <c r="AT57" s="43">
        <f>'[1]3.ข้อมูลงบทดลอง'!AT319</f>
        <v>1302700</v>
      </c>
      <c r="AU57" s="43">
        <f>'[1]3.ข้อมูลงบทดลอง'!AU319</f>
        <v>625000</v>
      </c>
      <c r="AV57" s="43">
        <f>'[1]3.ข้อมูลงบทดลอง'!AV319</f>
        <v>710440</v>
      </c>
      <c r="AW57" s="43">
        <f>'[1]3.ข้อมูลงบทดลอง'!AW319</f>
        <v>429423.75</v>
      </c>
      <c r="AX57" s="43">
        <f>'[1]3.ข้อมูลงบทดลอง'!AX319</f>
        <v>557460</v>
      </c>
      <c r="AY57" s="43">
        <f>'[1]3.ข้อมูลงบทดลอง'!AY319</f>
        <v>715530</v>
      </c>
      <c r="AZ57" s="43">
        <f>'[1]3.ข้อมูลงบทดลอง'!AZ319</f>
        <v>587364</v>
      </c>
      <c r="BA57" s="43">
        <f>'[1]3.ข้อมูลงบทดลอง'!BA319</f>
        <v>7515960</v>
      </c>
      <c r="BB57" s="43">
        <f>'[1]3.ข้อมูลงบทดลอง'!BB319</f>
        <v>593420</v>
      </c>
      <c r="BC57" s="43">
        <f>'[1]3.ข้อมูลงบทดลอง'!BC319</f>
        <v>6500000</v>
      </c>
      <c r="BD57" s="43">
        <f>'[1]3.ข้อมูลงบทดลอง'!BD319</f>
        <v>5044820</v>
      </c>
      <c r="BE57" s="43">
        <f>'[1]3.ข้อมูลงบทดลอง'!BE319</f>
        <v>683300</v>
      </c>
      <c r="BF57" s="43">
        <f>'[1]3.ข้อมูลงบทดลอง'!BF319</f>
        <v>550000</v>
      </c>
      <c r="BG57" s="43">
        <f>'[1]3.ข้อมูลงบทดลอง'!BG319</f>
        <v>1890000</v>
      </c>
      <c r="BH57" s="43">
        <f>'[1]3.ข้อมูลงบทดลอง'!BH319</f>
        <v>496348</v>
      </c>
      <c r="BI57" s="43">
        <f>'[1]3.ข้อมูลงบทดลอง'!BI319</f>
        <v>855000</v>
      </c>
      <c r="BJ57" s="43">
        <f>'[1]3.ข้อมูลงบทดลอง'!BJ319</f>
        <v>1147011</v>
      </c>
      <c r="BK57" s="43">
        <f>'[1]3.ข้อมูลงบทดลอง'!BK319</f>
        <v>977803</v>
      </c>
      <c r="BL57" s="43">
        <f>'[1]3.ข้อมูลงบทดลอง'!BL319</f>
        <v>9610765</v>
      </c>
      <c r="BM57" s="43">
        <f>'[1]3.ข้อมูลงบทดลอง'!BM319</f>
        <v>1238050</v>
      </c>
      <c r="BN57" s="43">
        <f>'[1]3.ข้อมูลงบทดลอง'!BN319</f>
        <v>1817093</v>
      </c>
      <c r="BO57" s="43">
        <f>'[1]3.ข้อมูลงบทดลอง'!BO319</f>
        <v>1598687</v>
      </c>
      <c r="BP57" s="43">
        <f>'[1]3.ข้อมูลงบทดลอง'!BP319</f>
        <v>2331173</v>
      </c>
      <c r="BQ57" s="43">
        <f>'[1]3.ข้อมูลงบทดลอง'!BQ319</f>
        <v>1082037.5</v>
      </c>
      <c r="BR57" s="43">
        <f>'[1]3.ข้อมูลงบทดลอง'!BR319</f>
        <v>18000000</v>
      </c>
      <c r="BS57" s="43">
        <f>'[1]3.ข้อมูลงบทดลอง'!BS319</f>
        <v>884180</v>
      </c>
      <c r="BT57" s="43">
        <f>'[1]3.ข้อมูลงบทดลอง'!BT319</f>
        <v>1188730</v>
      </c>
      <c r="BU57" s="43">
        <f>'[1]3.ข้อมูลงบทดลอง'!BU319</f>
        <v>4160927</v>
      </c>
      <c r="BV57" s="43">
        <f>'[1]3.ข้อมูลงบทดลอง'!BV319</f>
        <v>873759</v>
      </c>
      <c r="BW57" s="43">
        <f>'[1]3.ข้อมูลงบทดลอง'!BW319</f>
        <v>1251158</v>
      </c>
      <c r="BX57" s="43">
        <f>'[1]3.ข้อมูลงบทดลอง'!BX319</f>
        <v>2003000</v>
      </c>
      <c r="BY57" s="43">
        <f>'[1]3.ข้อมูลงบทดลอง'!BY319</f>
        <v>644560</v>
      </c>
      <c r="BZ57" s="43">
        <f>'[1]3.ข้อมูลงบทดลอง'!BZ319</f>
        <v>532710</v>
      </c>
      <c r="CA57" s="43">
        <f>'[1]3.ข้อมูลงบทดลอง'!CA319</f>
        <v>1479198.75</v>
      </c>
      <c r="CB57" s="43">
        <f>'[1]3.ข้อมูลงบทดลอง'!CB319</f>
        <v>2354357</v>
      </c>
      <c r="CC57" s="43">
        <f>'[1]3.ข้อมูลงบทดลอง'!CC319</f>
        <v>2252455</v>
      </c>
      <c r="CD57" s="43">
        <f>'[1]3.ข้อมูลงบทดลอง'!CD319</f>
        <v>803840</v>
      </c>
      <c r="CE57" s="43">
        <f>'[1]3.ข้อมูลงบทดลอง'!CE319</f>
        <v>1730634</v>
      </c>
      <c r="CF57" s="43">
        <f>'[1]3.ข้อมูลงบทดลอง'!CF319</f>
        <v>1403210</v>
      </c>
      <c r="CG57" s="43">
        <f>'[1]3.ข้อมูลงบทดลอง'!CG319</f>
        <v>606120</v>
      </c>
      <c r="CH57" s="43">
        <f>'[1]3.ข้อมูลงบทดลอง'!CH319</f>
        <v>629937</v>
      </c>
      <c r="CI57" s="43">
        <f>'[1]3.ข้อมูลงบทดลอง'!CI319</f>
        <v>560370</v>
      </c>
      <c r="CJ57" s="43">
        <f>'[1]3.ข้อมูลงบทดลอง'!CJ319</f>
        <v>3113192.5</v>
      </c>
      <c r="CK57" s="43">
        <f>'[1]3.ข้อมูลงบทดลอง'!CK319</f>
        <v>565350</v>
      </c>
      <c r="CL57" s="43">
        <f>'[1]3.ข้อมูลงบทดลอง'!CL319</f>
        <v>408225</v>
      </c>
      <c r="CM57" s="44"/>
    </row>
    <row r="58" spans="1:91" x14ac:dyDescent="0.2">
      <c r="A58" s="41" t="s">
        <v>494</v>
      </c>
      <c r="B58" s="44" t="s">
        <v>495</v>
      </c>
      <c r="C58" s="43">
        <f>'[1]3.ข้อมูลงบทดลอง'!C320</f>
        <v>0</v>
      </c>
      <c r="D58" s="43">
        <f>'[1]3.ข้อมูลงบทดลอง'!D320</f>
        <v>46100</v>
      </c>
      <c r="E58" s="43">
        <f>'[1]3.ข้อมูลงบทดลอง'!E320</f>
        <v>142710</v>
      </c>
      <c r="F58" s="43">
        <f>'[1]3.ข้อมูลงบทดลอง'!F320</f>
        <v>50000</v>
      </c>
      <c r="G58" s="43">
        <f>'[1]3.ข้อมูลงบทดลอง'!G320</f>
        <v>22780</v>
      </c>
      <c r="H58" s="43">
        <f>'[1]3.ข้อมูลงบทดลอง'!H320</f>
        <v>5000</v>
      </c>
      <c r="I58" s="43">
        <f>'[1]3.ข้อมูลงบทดลอง'!I320</f>
        <v>51200</v>
      </c>
      <c r="J58" s="43">
        <f>'[1]3.ข้อมูลงบทดลอง'!J320</f>
        <v>15000</v>
      </c>
      <c r="K58" s="43">
        <f>'[1]3.ข้อมูลงบทดลอง'!K320</f>
        <v>45105</v>
      </c>
      <c r="L58" s="43">
        <f>'[1]3.ข้อมูลงบทดลอง'!L320</f>
        <v>60000</v>
      </c>
      <c r="M58" s="43">
        <f>'[1]3.ข้อมูลงบทดลอง'!M320</f>
        <v>44060</v>
      </c>
      <c r="N58" s="43">
        <f>'[1]3.ข้อมูลงบทดลอง'!N320</f>
        <v>0</v>
      </c>
      <c r="O58" s="43">
        <f>'[1]3.ข้อมูลงบทดลอง'!O320</f>
        <v>597785.62</v>
      </c>
      <c r="P58" s="43">
        <f>'[1]3.ข้อมูลงบทดลอง'!P320</f>
        <v>77545</v>
      </c>
      <c r="Q58" s="43">
        <f>'[1]3.ข้อมูลงบทดลอง'!Q320</f>
        <v>310552.5</v>
      </c>
      <c r="R58" s="43">
        <f>'[1]3.ข้อมูลงบทดลอง'!R320</f>
        <v>156512.5</v>
      </c>
      <c r="S58" s="43">
        <f>'[1]3.ข้อมูลงบทดลอง'!S320</f>
        <v>106865</v>
      </c>
      <c r="T58" s="43">
        <f>'[1]3.ข้อมูลงบทดลอง'!T320</f>
        <v>77660.25</v>
      </c>
      <c r="U58" s="43">
        <f>'[1]3.ข้อมูลงบทดลอง'!U320</f>
        <v>65821.5</v>
      </c>
      <c r="V58" s="43">
        <f>'[1]3.ข้อมูลงบทดลอง'!V320</f>
        <v>75000</v>
      </c>
      <c r="W58" s="43">
        <f>'[1]3.ข้อมูลงบทดลอง'!W320</f>
        <v>885792.5</v>
      </c>
      <c r="X58" s="43">
        <f>'[1]3.ข้อมูลงบทดลอง'!X320</f>
        <v>132232.5</v>
      </c>
      <c r="Y58" s="43">
        <f>'[1]3.ข้อมูลงบทดลอง'!Y320</f>
        <v>154390</v>
      </c>
      <c r="Z58" s="43">
        <f>'[1]3.ข้อมูลงบทดลอง'!Z320</f>
        <v>39620</v>
      </c>
      <c r="AA58" s="43">
        <f>'[1]3.ข้อมูลงบทดลอง'!AA320</f>
        <v>0</v>
      </c>
      <c r="AB58" s="43">
        <f>'[1]3.ข้อมูลงบทดลอง'!AB320</f>
        <v>5520</v>
      </c>
      <c r="AC58" s="43">
        <f>'[1]3.ข้อมูลงบทดลอง'!AC320</f>
        <v>0</v>
      </c>
      <c r="AD58" s="43">
        <f>'[1]3.ข้อมูลงบทดลอง'!AD320</f>
        <v>56025</v>
      </c>
      <c r="AE58" s="43">
        <f>'[1]3.ข้อมูลงบทดลอง'!AE320</f>
        <v>88460</v>
      </c>
      <c r="AF58" s="43">
        <f>'[1]3.ข้อมูลงบทดลอง'!AF320</f>
        <v>10380</v>
      </c>
      <c r="AG58" s="43">
        <f>'[1]3.ข้อมูลงบทดลอง'!AG320</f>
        <v>284765</v>
      </c>
      <c r="AH58" s="43">
        <f>'[1]3.ข้อมูลงบทดลอง'!AH320</f>
        <v>34630</v>
      </c>
      <c r="AI58" s="43">
        <f>'[1]3.ข้อมูลงบทดลอง'!AI320</f>
        <v>52480</v>
      </c>
      <c r="AJ58" s="43">
        <f>'[1]3.ข้อมูลงบทดลอง'!AJ320</f>
        <v>634017</v>
      </c>
      <c r="AK58" s="43">
        <f>'[1]3.ข้อมูลงบทดลอง'!AK320</f>
        <v>1275201</v>
      </c>
      <c r="AL58" s="43">
        <f>'[1]3.ข้อมูลงบทดลอง'!AL320</f>
        <v>104295</v>
      </c>
      <c r="AM58" s="43">
        <f>'[1]3.ข้อมูลงบทดลอง'!AM320</f>
        <v>35170</v>
      </c>
      <c r="AN58" s="43">
        <f>'[1]3.ข้อมูลงบทดลอง'!AN320</f>
        <v>76245</v>
      </c>
      <c r="AO58" s="43">
        <f>'[1]3.ข้อมูลงบทดลอง'!AO320</f>
        <v>0</v>
      </c>
      <c r="AP58" s="43">
        <f>'[1]3.ข้อมูลงบทดลอง'!AP320</f>
        <v>7340</v>
      </c>
      <c r="AQ58" s="43">
        <f>'[1]3.ข้อมูลงบทดลอง'!AQ320</f>
        <v>37030</v>
      </c>
      <c r="AR58" s="43">
        <f>'[1]3.ข้อมูลงบทดลอง'!AR320</f>
        <v>294750</v>
      </c>
      <c r="AS58" s="43">
        <f>'[1]3.ข้อมูลงบทดลอง'!AS320</f>
        <v>69150.5</v>
      </c>
      <c r="AT58" s="43">
        <f>'[1]3.ข้อมูลงบทดลอง'!AT320</f>
        <v>176730</v>
      </c>
      <c r="AU58" s="43">
        <f>'[1]3.ข้อมูลงบทดลอง'!AU320</f>
        <v>20000</v>
      </c>
      <c r="AV58" s="43">
        <f>'[1]3.ข้อมูลงบทดลอง'!AV320</f>
        <v>15940</v>
      </c>
      <c r="AW58" s="43">
        <f>'[1]3.ข้อมูลงบทดลอง'!AW320</f>
        <v>60117.5</v>
      </c>
      <c r="AX58" s="43">
        <f>'[1]3.ข้อมูลงบทดลอง'!AX320</f>
        <v>83340</v>
      </c>
      <c r="AY58" s="43">
        <f>'[1]3.ข้อมูลงบทดลอง'!AY320</f>
        <v>0</v>
      </c>
      <c r="AZ58" s="43">
        <f>'[1]3.ข้อมูลงบทดลอง'!AZ320</f>
        <v>90577.5</v>
      </c>
      <c r="BA58" s="43">
        <f>'[1]3.ข้อมูลงบทดลอง'!BA320</f>
        <v>421360</v>
      </c>
      <c r="BB58" s="43">
        <f>'[1]3.ข้อมูลงบทดลอง'!BB320</f>
        <v>27700</v>
      </c>
      <c r="BC58" s="43">
        <f>'[1]3.ข้อมูลงบทดลอง'!BC320</f>
        <v>1200000</v>
      </c>
      <c r="BD58" s="43">
        <f>'[1]3.ข้อมูลงบทดลอง'!BD320</f>
        <v>135970</v>
      </c>
      <c r="BE58" s="43">
        <f>'[1]3.ข้อมูลงบทดลอง'!BE320</f>
        <v>0</v>
      </c>
      <c r="BF58" s="43">
        <f>'[1]3.ข้อมูลงบทดลอง'!BF320</f>
        <v>30000</v>
      </c>
      <c r="BG58" s="43">
        <f>'[1]3.ข้อมูลงบทดลอง'!BG320</f>
        <v>150000</v>
      </c>
      <c r="BH58" s="43">
        <f>'[1]3.ข้อมูลงบทดลอง'!BH320</f>
        <v>18480</v>
      </c>
      <c r="BI58" s="43">
        <f>'[1]3.ข้อมูลงบทดลอง'!BI320</f>
        <v>95000</v>
      </c>
      <c r="BJ58" s="43">
        <f>'[1]3.ข้อมูลงบทดลอง'!BJ320</f>
        <v>123690</v>
      </c>
      <c r="BK58" s="43">
        <f>'[1]3.ข้อมูลงบทดลอง'!BK320</f>
        <v>48180</v>
      </c>
      <c r="BL58" s="43">
        <f>'[1]3.ข้อมูลงบทดลอง'!BL320</f>
        <v>721130</v>
      </c>
      <c r="BM58" s="43">
        <f>'[1]3.ข้อมูลงบทดลอง'!BM320</f>
        <v>243622.5</v>
      </c>
      <c r="BN58" s="43">
        <f>'[1]3.ข้อมูลงบทดลอง'!BN320</f>
        <v>227190</v>
      </c>
      <c r="BO58" s="43">
        <f>'[1]3.ข้อมูลงบทดลอง'!BO320</f>
        <v>212460</v>
      </c>
      <c r="BP58" s="43">
        <f>'[1]3.ข้อมูลงบทดลอง'!BP320</f>
        <v>205810</v>
      </c>
      <c r="BQ58" s="43">
        <f>'[1]3.ข้อมูลงบทดลอง'!BQ320</f>
        <v>49700</v>
      </c>
      <c r="BR58" s="43">
        <f>'[1]3.ข้อมูลงบทดลอง'!BR320</f>
        <v>3000000</v>
      </c>
      <c r="BS58" s="43">
        <f>'[1]3.ข้อมูลงบทดลอง'!BS320</f>
        <v>87060</v>
      </c>
      <c r="BT58" s="43">
        <f>'[1]3.ข้อมูลงบทดลอง'!BT320</f>
        <v>62190</v>
      </c>
      <c r="BU58" s="43">
        <f>'[1]3.ข้อมูลงบทดลอง'!BU320</f>
        <v>443085</v>
      </c>
      <c r="BV58" s="43">
        <f>'[1]3.ข้อมูลงบทดลอง'!BV320</f>
        <v>30370</v>
      </c>
      <c r="BW58" s="43">
        <f>'[1]3.ข้อมูลงบทดลอง'!BW320</f>
        <v>103575</v>
      </c>
      <c r="BX58" s="43">
        <f>'[1]3.ข้อมูลงบทดลอง'!BX320</f>
        <v>350000</v>
      </c>
      <c r="BY58" s="43">
        <f>'[1]3.ข้อมูลงบทดลอง'!BY320</f>
        <v>104960</v>
      </c>
      <c r="BZ58" s="43">
        <f>'[1]3.ข้อมูลงบทดลอง'!BZ320</f>
        <v>67240</v>
      </c>
      <c r="CA58" s="43">
        <f>'[1]3.ข้อมูลงบทดลอง'!CA320</f>
        <v>42140</v>
      </c>
      <c r="CB58" s="43">
        <f>'[1]3.ข้อมูลงบทดลอง'!CB320</f>
        <v>213560</v>
      </c>
      <c r="CC58" s="43">
        <f>'[1]3.ข้อมูลงบทดลอง'!CC320</f>
        <v>286045</v>
      </c>
      <c r="CD58" s="43">
        <f>'[1]3.ข้อมูลงบทดลอง'!CD320</f>
        <v>96960</v>
      </c>
      <c r="CE58" s="43">
        <f>'[1]3.ข้อมูลงบทดลอง'!CE320</f>
        <v>233810</v>
      </c>
      <c r="CF58" s="43">
        <f>'[1]3.ข้อมูลงบทดลอง'!CF320</f>
        <v>14020</v>
      </c>
      <c r="CG58" s="43">
        <f>'[1]3.ข้อมูลงบทดลอง'!CG320</f>
        <v>68460</v>
      </c>
      <c r="CH58" s="43">
        <f>'[1]3.ข้อมูลงบทดลอง'!CH320</f>
        <v>95226</v>
      </c>
      <c r="CI58" s="43">
        <f>'[1]3.ข้อมูลงบทดลอง'!CI320</f>
        <v>97775</v>
      </c>
      <c r="CJ58" s="43">
        <f>'[1]3.ข้อมูลงบทดลอง'!CJ320</f>
        <v>95200</v>
      </c>
      <c r="CK58" s="43">
        <f>'[1]3.ข้อมูลงบทดลอง'!CK320</f>
        <v>90048</v>
      </c>
      <c r="CL58" s="43">
        <f>'[1]3.ข้อมูลงบทดลอง'!CL320</f>
        <v>63895</v>
      </c>
      <c r="CM58" s="44"/>
    </row>
    <row r="59" spans="1:91" x14ac:dyDescent="0.2">
      <c r="A59" s="41" t="s">
        <v>496</v>
      </c>
      <c r="B59" s="44" t="s">
        <v>497</v>
      </c>
      <c r="C59" s="43">
        <f>'[1]3.ข้อมูลงบทดลอง'!C321</f>
        <v>0</v>
      </c>
      <c r="D59" s="43">
        <f>'[1]3.ข้อมูลงบทดลอง'!D321</f>
        <v>1000</v>
      </c>
      <c r="E59" s="43">
        <f>'[1]3.ข้อมูลงบทดลอง'!E321</f>
        <v>0</v>
      </c>
      <c r="F59" s="43">
        <f>'[1]3.ข้อมูลงบทดลอง'!F321</f>
        <v>0</v>
      </c>
      <c r="G59" s="43">
        <f>'[1]3.ข้อมูลงบทดลอง'!G321</f>
        <v>5000</v>
      </c>
      <c r="H59" s="43">
        <f>'[1]3.ข้อมูลงบทดลอง'!H321</f>
        <v>11500</v>
      </c>
      <c r="I59" s="43">
        <f>'[1]3.ข้อมูลงบทดลอง'!I321</f>
        <v>11000</v>
      </c>
      <c r="J59" s="43">
        <f>'[1]3.ข้อมูลงบทดลอง'!J321</f>
        <v>31000</v>
      </c>
      <c r="K59" s="43">
        <f>'[1]3.ข้อมูลงบทดลอง'!K321</f>
        <v>8000</v>
      </c>
      <c r="L59" s="43">
        <f>'[1]3.ข้อมูลงบทดลอง'!L321</f>
        <v>7000</v>
      </c>
      <c r="M59" s="43">
        <f>'[1]3.ข้อมูลงบทดลอง'!M321</f>
        <v>0</v>
      </c>
      <c r="N59" s="43">
        <f>'[1]3.ข้อมูลงบทดลอง'!N321</f>
        <v>0</v>
      </c>
      <c r="O59" s="43">
        <f>'[1]3.ข้อมูลงบทดลอง'!O321</f>
        <v>0</v>
      </c>
      <c r="P59" s="43">
        <f>'[1]3.ข้อมูลงบทดลอง'!P321</f>
        <v>0</v>
      </c>
      <c r="Q59" s="43">
        <f>'[1]3.ข้อมูลงบทดลอง'!Q321</f>
        <v>5500</v>
      </c>
      <c r="R59" s="43">
        <f>'[1]3.ข้อมูลงบทดลอง'!R321</f>
        <v>0</v>
      </c>
      <c r="S59" s="43">
        <f>'[1]3.ข้อมูลงบทดลอง'!S321</f>
        <v>3000</v>
      </c>
      <c r="T59" s="43">
        <f>'[1]3.ข้อมูลงบทดลอง'!T321</f>
        <v>0</v>
      </c>
      <c r="U59" s="43">
        <f>'[1]3.ข้อมูลงบทดลอง'!U321</f>
        <v>0</v>
      </c>
      <c r="V59" s="43">
        <f>'[1]3.ข้อมูลงบทดลอง'!V321</f>
        <v>0</v>
      </c>
      <c r="W59" s="43">
        <f>'[1]3.ข้อมูลงบทดลอง'!W321</f>
        <v>0</v>
      </c>
      <c r="X59" s="43">
        <f>'[1]3.ข้อมูลงบทดลอง'!X321</f>
        <v>0</v>
      </c>
      <c r="Y59" s="43">
        <f>'[1]3.ข้อมูลงบทดลอง'!Y321</f>
        <v>4000</v>
      </c>
      <c r="Z59" s="43">
        <f>'[1]3.ข้อมูลงบทดลอง'!Z321</f>
        <v>11000</v>
      </c>
      <c r="AA59" s="43">
        <f>'[1]3.ข้อมูลงบทดลอง'!AA321</f>
        <v>6000</v>
      </c>
      <c r="AB59" s="43">
        <f>'[1]3.ข้อมูลงบทดลอง'!AB321</f>
        <v>0</v>
      </c>
      <c r="AC59" s="43">
        <f>'[1]3.ข้อมูลงบทดลอง'!AC321</f>
        <v>4500</v>
      </c>
      <c r="AD59" s="43">
        <f>'[1]3.ข้อมูลงบทดลอง'!AD321</f>
        <v>6050</v>
      </c>
      <c r="AE59" s="43">
        <f>'[1]3.ข้อมูลงบทดลอง'!AE321</f>
        <v>0</v>
      </c>
      <c r="AF59" s="43">
        <f>'[1]3.ข้อมูลงบทดลอง'!AF321</f>
        <v>0</v>
      </c>
      <c r="AG59" s="43">
        <f>'[1]3.ข้อมูลงบทดลอง'!AG321</f>
        <v>13000</v>
      </c>
      <c r="AH59" s="43">
        <f>'[1]3.ข้อมูลงบทดลอง'!AH321</f>
        <v>7000</v>
      </c>
      <c r="AI59" s="43">
        <f>'[1]3.ข้อมูลงบทดลอง'!AI321</f>
        <v>4500</v>
      </c>
      <c r="AJ59" s="43">
        <f>'[1]3.ข้อมูลงบทดลอง'!AJ321</f>
        <v>0</v>
      </c>
      <c r="AK59" s="43">
        <f>'[1]3.ข้อมูลงบทดลอง'!AK321</f>
        <v>0</v>
      </c>
      <c r="AL59" s="43">
        <f>'[1]3.ข้อมูลงบทดลอง'!AL321</f>
        <v>0</v>
      </c>
      <c r="AM59" s="43">
        <f>'[1]3.ข้อมูลงบทดลอง'!AM321</f>
        <v>26000</v>
      </c>
      <c r="AN59" s="43">
        <f>'[1]3.ข้อมูลงบทดลอง'!AN321</f>
        <v>0</v>
      </c>
      <c r="AO59" s="43">
        <f>'[1]3.ข้อมูลงบทดลอง'!AO321</f>
        <v>18000</v>
      </c>
      <c r="AP59" s="43">
        <f>'[1]3.ข้อมูลงบทดลอง'!AP321</f>
        <v>18000</v>
      </c>
      <c r="AQ59" s="43">
        <f>'[1]3.ข้อมูลงบทดลอง'!AQ321</f>
        <v>0</v>
      </c>
      <c r="AR59" s="43">
        <f>'[1]3.ข้อมูลงบทดลอง'!AR321</f>
        <v>0</v>
      </c>
      <c r="AS59" s="43">
        <f>'[1]3.ข้อมูลงบทดลอง'!AS321</f>
        <v>7500</v>
      </c>
      <c r="AT59" s="43">
        <f>'[1]3.ข้อมูลงบทดลอง'!AT321</f>
        <v>22998</v>
      </c>
      <c r="AU59" s="43">
        <f>'[1]3.ข้อมูลงบทดลอง'!AU321</f>
        <v>0</v>
      </c>
      <c r="AV59" s="43">
        <f>'[1]3.ข้อมูลงบทดลอง'!AV321</f>
        <v>0</v>
      </c>
      <c r="AW59" s="43">
        <f>'[1]3.ข้อมูลงบทดลอง'!AW321</f>
        <v>1500</v>
      </c>
      <c r="AX59" s="43">
        <f>'[1]3.ข้อมูลงบทดลอง'!AX321</f>
        <v>0</v>
      </c>
      <c r="AY59" s="43">
        <f>'[1]3.ข้อมูลงบทดลอง'!AY321</f>
        <v>4500</v>
      </c>
      <c r="AZ59" s="43">
        <f>'[1]3.ข้อมูลงบทดลอง'!AZ321</f>
        <v>6000</v>
      </c>
      <c r="BA59" s="43">
        <f>'[1]3.ข้อมูลงบทดลอง'!BA321</f>
        <v>9033</v>
      </c>
      <c r="BB59" s="43">
        <f>'[1]3.ข้อมูลงบทดลอง'!BB321</f>
        <v>0</v>
      </c>
      <c r="BC59" s="43">
        <f>'[1]3.ข้อมูลงบทดลอง'!BC321</f>
        <v>90000</v>
      </c>
      <c r="BD59" s="43">
        <f>'[1]3.ข้อมูลงบทดลอง'!BD321</f>
        <v>0</v>
      </c>
      <c r="BE59" s="43">
        <f>'[1]3.ข้อมูลงบทดลอง'!BE321</f>
        <v>0</v>
      </c>
      <c r="BF59" s="43">
        <f>'[1]3.ข้อมูลงบทดลอง'!BF321</f>
        <v>11500</v>
      </c>
      <c r="BG59" s="43">
        <f>'[1]3.ข้อมูลงบทดลอง'!BG321</f>
        <v>0</v>
      </c>
      <c r="BH59" s="43">
        <f>'[1]3.ข้อมูลงบทดลอง'!BH321</f>
        <v>0</v>
      </c>
      <c r="BI59" s="43">
        <f>'[1]3.ข้อมูลงบทดลอง'!BI321</f>
        <v>0</v>
      </c>
      <c r="BJ59" s="43">
        <f>'[1]3.ข้อมูลงบทดลอง'!BJ321</f>
        <v>0</v>
      </c>
      <c r="BK59" s="43">
        <f>'[1]3.ข้อมูลงบทดลอง'!BK321</f>
        <v>0</v>
      </c>
      <c r="BL59" s="43">
        <f>'[1]3.ข้อมูลงบทดลอง'!BL321</f>
        <v>3000</v>
      </c>
      <c r="BM59" s="43">
        <f>'[1]3.ข้อมูลงบทดลอง'!BM321</f>
        <v>0</v>
      </c>
      <c r="BN59" s="43">
        <f>'[1]3.ข้อมูลงบทดลอง'!BN321</f>
        <v>0</v>
      </c>
      <c r="BO59" s="43">
        <f>'[1]3.ข้อมูลงบทดลอง'!BO321</f>
        <v>0</v>
      </c>
      <c r="BP59" s="43">
        <f>'[1]3.ข้อมูลงบทดลอง'!BP321</f>
        <v>0</v>
      </c>
      <c r="BQ59" s="43">
        <f>'[1]3.ข้อมูลงบทดลอง'!BQ321</f>
        <v>0</v>
      </c>
      <c r="BR59" s="43">
        <f>'[1]3.ข้อมูลงบทดลอง'!BR321</f>
        <v>280195</v>
      </c>
      <c r="BS59" s="43">
        <f>'[1]3.ข้อมูลงบทดลอง'!BS321</f>
        <v>0</v>
      </c>
      <c r="BT59" s="43">
        <f>'[1]3.ข้อมูลงบทดลอง'!BT321</f>
        <v>0</v>
      </c>
      <c r="BU59" s="43">
        <f>'[1]3.ข้อมูลงบทดลอง'!BU321</f>
        <v>61778</v>
      </c>
      <c r="BV59" s="43">
        <f>'[1]3.ข้อมูลงบทดลอง'!BV321</f>
        <v>0</v>
      </c>
      <c r="BW59" s="43">
        <f>'[1]3.ข้อมูลงบทดลอง'!BW321</f>
        <v>0</v>
      </c>
      <c r="BX59" s="43">
        <f>'[1]3.ข้อมูลงบทดลอง'!BX321</f>
        <v>23000</v>
      </c>
      <c r="BY59" s="43">
        <f>'[1]3.ข้อมูลงบทดลอง'!BY321</f>
        <v>0</v>
      </c>
      <c r="BZ59" s="43">
        <f>'[1]3.ข้อมูลงบทดลอง'!BZ321</f>
        <v>0</v>
      </c>
      <c r="CA59" s="43">
        <f>'[1]3.ข้อมูลงบทดลอง'!CA321</f>
        <v>12000</v>
      </c>
      <c r="CB59" s="43">
        <f>'[1]3.ข้อมูลงบทดลอง'!CB321</f>
        <v>0</v>
      </c>
      <c r="CC59" s="43">
        <f>'[1]3.ข้อมูลงบทดลอง'!CC321</f>
        <v>0</v>
      </c>
      <c r="CD59" s="43">
        <f>'[1]3.ข้อมูลงบทดลอง'!CD321</f>
        <v>0</v>
      </c>
      <c r="CE59" s="43">
        <f>'[1]3.ข้อมูลงบทดลอง'!CE321</f>
        <v>0</v>
      </c>
      <c r="CF59" s="43">
        <f>'[1]3.ข้อมูลงบทดลอง'!CF321</f>
        <v>0</v>
      </c>
      <c r="CG59" s="43">
        <f>'[1]3.ข้อมูลงบทดลอง'!CG321</f>
        <v>0</v>
      </c>
      <c r="CH59" s="43">
        <f>'[1]3.ข้อมูลงบทดลอง'!CH321</f>
        <v>6500</v>
      </c>
      <c r="CI59" s="43">
        <f>'[1]3.ข้อมูลงบทดลอง'!CI321</f>
        <v>0</v>
      </c>
      <c r="CJ59" s="43">
        <f>'[1]3.ข้อมูลงบทดลอง'!CJ321</f>
        <v>0</v>
      </c>
      <c r="CK59" s="43">
        <f>'[1]3.ข้อมูลงบทดลอง'!CK321</f>
        <v>0</v>
      </c>
      <c r="CL59" s="43">
        <f>'[1]3.ข้อมูลงบทดลอง'!CL321</f>
        <v>6000</v>
      </c>
      <c r="CM59" s="44"/>
    </row>
    <row r="60" spans="1:91" x14ac:dyDescent="0.2">
      <c r="A60" s="41" t="s">
        <v>498</v>
      </c>
      <c r="B60" s="44" t="s">
        <v>499</v>
      </c>
      <c r="C60" s="43">
        <f>'[1]3.ข้อมูลงบทดลอง'!C322</f>
        <v>2000000</v>
      </c>
      <c r="D60" s="43">
        <f>'[1]3.ข้อมูลงบทดลอง'!D322</f>
        <v>0</v>
      </c>
      <c r="E60" s="43">
        <f>'[1]3.ข้อมูลงบทดลอง'!E322</f>
        <v>0</v>
      </c>
      <c r="F60" s="43">
        <f>'[1]3.ข้อมูลงบทดลอง'!F322</f>
        <v>0</v>
      </c>
      <c r="G60" s="43">
        <f>'[1]3.ข้อมูลงบทดลอง'!G322</f>
        <v>0</v>
      </c>
      <c r="H60" s="43">
        <f>'[1]3.ข้อมูลงบทดลอง'!H322</f>
        <v>0</v>
      </c>
      <c r="I60" s="43">
        <f>'[1]3.ข้อมูลงบทดลอง'!I322</f>
        <v>0</v>
      </c>
      <c r="J60" s="43">
        <f>'[1]3.ข้อมูลงบทดลอง'!J322</f>
        <v>0</v>
      </c>
      <c r="K60" s="43">
        <f>'[1]3.ข้อมูลงบทดลอง'!K322</f>
        <v>0</v>
      </c>
      <c r="L60" s="43">
        <f>'[1]3.ข้อมูลงบทดลอง'!L322</f>
        <v>0</v>
      </c>
      <c r="M60" s="43">
        <f>'[1]3.ข้อมูลงบทดลอง'!M322</f>
        <v>0</v>
      </c>
      <c r="N60" s="43">
        <f>'[1]3.ข้อมูลงบทดลอง'!N322</f>
        <v>0</v>
      </c>
      <c r="O60" s="43">
        <f>'[1]3.ข้อมูลงบทดลอง'!O322</f>
        <v>10620.05</v>
      </c>
      <c r="P60" s="43">
        <f>'[1]3.ข้อมูลงบทดลอง'!P322</f>
        <v>56200</v>
      </c>
      <c r="Q60" s="43">
        <f>'[1]3.ข้อมูลงบทดลอง'!Q322</f>
        <v>64300</v>
      </c>
      <c r="R60" s="43">
        <f>'[1]3.ข้อมูลงบทดลอง'!R322</f>
        <v>0</v>
      </c>
      <c r="S60" s="43">
        <f>'[1]3.ข้อมูลงบทดลอง'!S322</f>
        <v>39300</v>
      </c>
      <c r="T60" s="43">
        <f>'[1]3.ข้อมูลงบทดลอง'!T322</f>
        <v>45100</v>
      </c>
      <c r="U60" s="43">
        <f>'[1]3.ข้อมูลงบทดลอง'!U322</f>
        <v>84200</v>
      </c>
      <c r="V60" s="43">
        <f>'[1]3.ข้อมูลงบทดลอง'!V322</f>
        <v>0</v>
      </c>
      <c r="W60" s="43">
        <f>'[1]3.ข้อมูลงบทดลอง'!W322</f>
        <v>1952948</v>
      </c>
      <c r="X60" s="43">
        <f>'[1]3.ข้อมูลงบทดลอง'!X322</f>
        <v>0</v>
      </c>
      <c r="Y60" s="43">
        <f>'[1]3.ข้อมูลงบทดลอง'!Y322</f>
        <v>0</v>
      </c>
      <c r="Z60" s="43">
        <f>'[1]3.ข้อมูลงบทดลอง'!Z322</f>
        <v>0</v>
      </c>
      <c r="AA60" s="43">
        <f>'[1]3.ข้อมูลงบทดลอง'!AA322</f>
        <v>0</v>
      </c>
      <c r="AB60" s="43">
        <f>'[1]3.ข้อมูลงบทดลอง'!AB322</f>
        <v>0</v>
      </c>
      <c r="AC60" s="43">
        <f>'[1]3.ข้อมูลงบทดลอง'!AC322</f>
        <v>0</v>
      </c>
      <c r="AD60" s="43">
        <f>'[1]3.ข้อมูลงบทดลอง'!AD322</f>
        <v>0</v>
      </c>
      <c r="AE60" s="43">
        <f>'[1]3.ข้อมูลงบทดลอง'!AE322</f>
        <v>0</v>
      </c>
      <c r="AF60" s="43">
        <f>'[1]3.ข้อมูลงบทดลอง'!AF322</f>
        <v>0</v>
      </c>
      <c r="AG60" s="43">
        <f>'[1]3.ข้อมูลงบทดลอง'!AG322</f>
        <v>0</v>
      </c>
      <c r="AH60" s="43">
        <f>'[1]3.ข้อมูลงบทดลอง'!AH322</f>
        <v>0</v>
      </c>
      <c r="AI60" s="43">
        <f>'[1]3.ข้อมูลงบทดลอง'!AI322</f>
        <v>0</v>
      </c>
      <c r="AJ60" s="43">
        <f>'[1]3.ข้อมูลงบทดลอง'!AJ322</f>
        <v>0</v>
      </c>
      <c r="AK60" s="43">
        <f>'[1]3.ข้อมูลงบทดลอง'!AK322</f>
        <v>7559411</v>
      </c>
      <c r="AL60" s="43">
        <f>'[1]3.ข้อมูลงบทดลอง'!AL322</f>
        <v>0</v>
      </c>
      <c r="AM60" s="43">
        <f>'[1]3.ข้อมูลงบทดลอง'!AM322</f>
        <v>0</v>
      </c>
      <c r="AN60" s="43">
        <f>'[1]3.ข้อมูลงบทดลอง'!AN322</f>
        <v>0</v>
      </c>
      <c r="AO60" s="43">
        <f>'[1]3.ข้อมูลงบทดลอง'!AO322</f>
        <v>0</v>
      </c>
      <c r="AP60" s="43">
        <f>'[1]3.ข้อมูลงบทดลอง'!AP322</f>
        <v>0</v>
      </c>
      <c r="AQ60" s="43">
        <f>'[1]3.ข้อมูลงบทดลอง'!AQ322</f>
        <v>0</v>
      </c>
      <c r="AR60" s="43">
        <f>'[1]3.ข้อมูลงบทดลอง'!AR322</f>
        <v>0</v>
      </c>
      <c r="AS60" s="43">
        <f>'[1]3.ข้อมูลงบทดลอง'!AS322</f>
        <v>0</v>
      </c>
      <c r="AT60" s="43">
        <f>'[1]3.ข้อมูลงบทดลอง'!AT322</f>
        <v>0</v>
      </c>
      <c r="AU60" s="43">
        <f>'[1]3.ข้อมูลงบทดลอง'!AU322</f>
        <v>0</v>
      </c>
      <c r="AV60" s="43">
        <f>'[1]3.ข้อมูลงบทดลอง'!AV322</f>
        <v>0</v>
      </c>
      <c r="AW60" s="43">
        <f>'[1]3.ข้อมูลงบทดลอง'!AW322</f>
        <v>0</v>
      </c>
      <c r="AX60" s="43">
        <f>'[1]3.ข้อมูลงบทดลอง'!AX322</f>
        <v>0</v>
      </c>
      <c r="AY60" s="43">
        <f>'[1]3.ข้อมูลงบทดลอง'!AY322</f>
        <v>0</v>
      </c>
      <c r="AZ60" s="43">
        <f>'[1]3.ข้อมูลงบทดลอง'!AZ322</f>
        <v>0</v>
      </c>
      <c r="BA60" s="43">
        <f>'[1]3.ข้อมูลงบทดลอง'!BA322</f>
        <v>0</v>
      </c>
      <c r="BB60" s="43">
        <f>'[1]3.ข้อมูลงบทดลอง'!BB322</f>
        <v>0</v>
      </c>
      <c r="BC60" s="43">
        <f>'[1]3.ข้อมูลงบทดลอง'!BC322</f>
        <v>12454289.09</v>
      </c>
      <c r="BD60" s="43">
        <f>'[1]3.ข้อมูลงบทดลอง'!BD322</f>
        <v>300000</v>
      </c>
      <c r="BE60" s="43">
        <f>'[1]3.ข้อมูลงบทดลอง'!BE322</f>
        <v>0</v>
      </c>
      <c r="BF60" s="43">
        <f>'[1]3.ข้อมูลงบทดลอง'!BF322</f>
        <v>0</v>
      </c>
      <c r="BG60" s="43">
        <f>'[1]3.ข้อมูลงบทดลอง'!BG322</f>
        <v>0</v>
      </c>
      <c r="BH60" s="43">
        <f>'[1]3.ข้อมูลงบทดลอง'!BH322</f>
        <v>0</v>
      </c>
      <c r="BI60" s="43">
        <f>'[1]3.ข้อมูลงบทดลอง'!BI322</f>
        <v>0</v>
      </c>
      <c r="BJ60" s="43">
        <f>'[1]3.ข้อมูลงบทดลอง'!BJ322</f>
        <v>0</v>
      </c>
      <c r="BK60" s="43">
        <f>'[1]3.ข้อมูลงบทดลอง'!BK322</f>
        <v>0</v>
      </c>
      <c r="BL60" s="43">
        <f>'[1]3.ข้อมูลงบทดลอง'!BL322</f>
        <v>4729246</v>
      </c>
      <c r="BM60" s="43">
        <f>'[1]3.ข้อมูลงบทดลอง'!BM322</f>
        <v>0</v>
      </c>
      <c r="BN60" s="43">
        <f>'[1]3.ข้อมูลงบทดลอง'!BN322</f>
        <v>0</v>
      </c>
      <c r="BO60" s="43">
        <f>'[1]3.ข้อมูลงบทดลอง'!BO322</f>
        <v>0</v>
      </c>
      <c r="BP60" s="43">
        <f>'[1]3.ข้อมูลงบทดลอง'!BP322</f>
        <v>0</v>
      </c>
      <c r="BQ60" s="43">
        <f>'[1]3.ข้อมูลงบทดลอง'!BQ322</f>
        <v>0</v>
      </c>
      <c r="BR60" s="43">
        <f>'[1]3.ข้อมูลงบทดลอง'!BR322</f>
        <v>10000000</v>
      </c>
      <c r="BS60" s="43">
        <f>'[1]3.ข้อมูลงบทดลอง'!BS322</f>
        <v>0</v>
      </c>
      <c r="BT60" s="43">
        <f>'[1]3.ข้อมูลงบทดลอง'!BT322</f>
        <v>0</v>
      </c>
      <c r="BU60" s="43">
        <f>'[1]3.ข้อมูลงบทดลอง'!BU322</f>
        <v>0</v>
      </c>
      <c r="BV60" s="43">
        <f>'[1]3.ข้อมูลงบทดลอง'!BV322</f>
        <v>0</v>
      </c>
      <c r="BW60" s="43">
        <f>'[1]3.ข้อมูลงบทดลอง'!BW322</f>
        <v>0</v>
      </c>
      <c r="BX60" s="43">
        <f>'[1]3.ข้อมูลงบทดลอง'!BX322</f>
        <v>150000</v>
      </c>
      <c r="BY60" s="43">
        <f>'[1]3.ข้อมูลงบทดลอง'!BY322</f>
        <v>0</v>
      </c>
      <c r="BZ60" s="43">
        <f>'[1]3.ข้อมูลงบทดลอง'!BZ322</f>
        <v>0</v>
      </c>
      <c r="CA60" s="43">
        <f>'[1]3.ข้อมูลงบทดลอง'!CA322</f>
        <v>0</v>
      </c>
      <c r="CB60" s="43">
        <f>'[1]3.ข้อมูลงบทดลอง'!CB322</f>
        <v>0</v>
      </c>
      <c r="CC60" s="43">
        <f>'[1]3.ข้อมูลงบทดลอง'!CC322</f>
        <v>0</v>
      </c>
      <c r="CD60" s="43">
        <f>'[1]3.ข้อมูลงบทดลอง'!CD322</f>
        <v>0</v>
      </c>
      <c r="CE60" s="43">
        <f>'[1]3.ข้อมูลงบทดลอง'!CE322</f>
        <v>0</v>
      </c>
      <c r="CF60" s="43">
        <f>'[1]3.ข้อมูลงบทดลอง'!CF322</f>
        <v>0</v>
      </c>
      <c r="CG60" s="43">
        <f>'[1]3.ข้อมูลงบทดลอง'!CG322</f>
        <v>0</v>
      </c>
      <c r="CH60" s="43">
        <f>'[1]3.ข้อมูลงบทดลอง'!CH322</f>
        <v>0</v>
      </c>
      <c r="CI60" s="43">
        <f>'[1]3.ข้อมูลงบทดลอง'!CI322</f>
        <v>0</v>
      </c>
      <c r="CJ60" s="43">
        <f>'[1]3.ข้อมูลงบทดลอง'!CJ322</f>
        <v>98090</v>
      </c>
      <c r="CK60" s="43">
        <f>'[1]3.ข้อมูลงบทดลอง'!CK322</f>
        <v>0</v>
      </c>
      <c r="CL60" s="43">
        <f>'[1]3.ข้อมูลงบทดลอง'!CL322</f>
        <v>0</v>
      </c>
      <c r="CM60" s="44"/>
    </row>
    <row r="61" spans="1:91" x14ac:dyDescent="0.2">
      <c r="A61" s="41" t="s">
        <v>500</v>
      </c>
      <c r="B61" s="44" t="s">
        <v>501</v>
      </c>
      <c r="C61" s="43">
        <f>'[1]3.ข้อมูลงบทดลอง'!C323</f>
        <v>0</v>
      </c>
      <c r="D61" s="43">
        <f>'[1]3.ข้อมูลงบทดลอง'!D323</f>
        <v>477100</v>
      </c>
      <c r="E61" s="43">
        <f>'[1]3.ข้อมูลงบทดลอง'!E323</f>
        <v>313500</v>
      </c>
      <c r="F61" s="43">
        <f>'[1]3.ข้อมูลงบทดลอง'!F323</f>
        <v>812300</v>
      </c>
      <c r="G61" s="43">
        <f>'[1]3.ข้อมูลงบทดลอง'!G323</f>
        <v>348200</v>
      </c>
      <c r="H61" s="43">
        <f>'[1]3.ข้อมูลงบทดลอง'!H323</f>
        <v>905400</v>
      </c>
      <c r="I61" s="43">
        <f>'[1]3.ข้อมูลงบทดลอง'!I323</f>
        <v>1131400</v>
      </c>
      <c r="J61" s="43">
        <f>'[1]3.ข้อมูลงบทดลอง'!J323</f>
        <v>580000</v>
      </c>
      <c r="K61" s="43">
        <f>'[1]3.ข้อมูลงบทดลอง'!K323</f>
        <v>252300</v>
      </c>
      <c r="L61" s="43">
        <f>'[1]3.ข้อมูลงบทดลอง'!L323</f>
        <v>465400</v>
      </c>
      <c r="M61" s="43">
        <f>'[1]3.ข้อมูลงบทดลอง'!M323</f>
        <v>1055500</v>
      </c>
      <c r="N61" s="43">
        <f>'[1]3.ข้อมูลงบทดลอง'!N323</f>
        <v>252100</v>
      </c>
      <c r="O61" s="43">
        <f>'[1]3.ข้อมูลงบทดลอง'!O323</f>
        <v>3188200</v>
      </c>
      <c r="P61" s="43">
        <f>'[1]3.ข้อมูลงบทดลอง'!P323</f>
        <v>0</v>
      </c>
      <c r="Q61" s="43">
        <f>'[1]3.ข้อมูลงบทดลอง'!Q323</f>
        <v>351900</v>
      </c>
      <c r="R61" s="43">
        <f>'[1]3.ข้อมูลงบทดลอง'!R323</f>
        <v>1877519.2</v>
      </c>
      <c r="S61" s="43">
        <f>'[1]3.ข้อมูลงบทดลอง'!S323</f>
        <v>237000</v>
      </c>
      <c r="T61" s="43">
        <f>'[1]3.ข้อมูลงบทดลอง'!T323</f>
        <v>0</v>
      </c>
      <c r="U61" s="43">
        <f>'[1]3.ข้อมูลงบทดลอง'!U323</f>
        <v>146900</v>
      </c>
      <c r="V61" s="43">
        <f>'[1]3.ข้อมูลงบทดลอง'!V323</f>
        <v>0</v>
      </c>
      <c r="W61" s="43">
        <f>'[1]3.ข้อมูลงบทดลอง'!W323</f>
        <v>0</v>
      </c>
      <c r="X61" s="43">
        <f>'[1]3.ข้อมูลงบทดลอง'!X323</f>
        <v>444200</v>
      </c>
      <c r="Y61" s="43">
        <f>'[1]3.ข้อมูลงบทดลอง'!Y323</f>
        <v>5817700</v>
      </c>
      <c r="Z61" s="43">
        <f>'[1]3.ข้อมูลงบทดลอง'!Z323</f>
        <v>2645220</v>
      </c>
      <c r="AA61" s="43">
        <f>'[1]3.ข้อมูลงบทดลอง'!AA323</f>
        <v>497100</v>
      </c>
      <c r="AB61" s="43">
        <f>'[1]3.ข้อมูลงบทดลอง'!AB323</f>
        <v>360600</v>
      </c>
      <c r="AC61" s="43">
        <f>'[1]3.ข้อมูลงบทดลอง'!AC323</f>
        <v>416100</v>
      </c>
      <c r="AD61" s="43">
        <f>'[1]3.ข้อมูลงบทดลอง'!AD323</f>
        <v>1274200</v>
      </c>
      <c r="AE61" s="43">
        <f>'[1]3.ข้อมูลงบทดลอง'!AE323</f>
        <v>351400</v>
      </c>
      <c r="AF61" s="43">
        <f>'[1]3.ข้อมูลงบทดลอง'!AF323</f>
        <v>829700</v>
      </c>
      <c r="AG61" s="43">
        <f>'[1]3.ข้อมูลงบทดลอง'!AG323</f>
        <v>623500</v>
      </c>
      <c r="AH61" s="43">
        <f>'[1]3.ข้อมูลงบทดลอง'!AH323</f>
        <v>1164800</v>
      </c>
      <c r="AI61" s="43">
        <f>'[1]3.ข้อมูลงบทดลอง'!AI323</f>
        <v>432790</v>
      </c>
      <c r="AJ61" s="43">
        <f>'[1]3.ข้อมูลงบทดลอง'!AJ323</f>
        <v>318500</v>
      </c>
      <c r="AK61" s="43">
        <f>'[1]3.ข้อมูลงบทดลอง'!AK323</f>
        <v>0</v>
      </c>
      <c r="AL61" s="43">
        <f>'[1]3.ข้อมูลงบทดลอง'!AL323</f>
        <v>1087258</v>
      </c>
      <c r="AM61" s="43">
        <f>'[1]3.ข้อมูลงบทดลอง'!AM323</f>
        <v>205219</v>
      </c>
      <c r="AN61" s="43">
        <f>'[1]3.ข้อมูลงบทดลอง'!AN323</f>
        <v>1815187</v>
      </c>
      <c r="AO61" s="43">
        <f>'[1]3.ข้อมูลงบทดลอง'!AO323</f>
        <v>2814700</v>
      </c>
      <c r="AP61" s="43">
        <f>'[1]3.ข้อมูลงบทดลอง'!AP323</f>
        <v>609298</v>
      </c>
      <c r="AQ61" s="43">
        <f>'[1]3.ข้อมูลงบทดลอง'!AQ323</f>
        <v>946420</v>
      </c>
      <c r="AR61" s="43">
        <f>'[1]3.ข้อมูลงบทดลอง'!AR323</f>
        <v>480372</v>
      </c>
      <c r="AS61" s="43">
        <f>'[1]3.ข้อมูลงบทดลอง'!AS323</f>
        <v>1187300</v>
      </c>
      <c r="AT61" s="43">
        <f>'[1]3.ข้อมูลงบทดลอง'!AT323</f>
        <v>737200</v>
      </c>
      <c r="AU61" s="43">
        <f>'[1]3.ข้อมูลงบทดลอง'!AU323</f>
        <v>4605979</v>
      </c>
      <c r="AV61" s="43">
        <f>'[1]3.ข้อมูลงบทดลอง'!AV323</f>
        <v>3006148</v>
      </c>
      <c r="AW61" s="43">
        <f>'[1]3.ข้อมูลงบทดลอง'!AW323</f>
        <v>873818</v>
      </c>
      <c r="AX61" s="43">
        <f>'[1]3.ข้อมูลงบทดลอง'!AX323</f>
        <v>1468284</v>
      </c>
      <c r="AY61" s="43">
        <f>'[1]3.ข้อมูลงบทดลอง'!AY323</f>
        <v>449900</v>
      </c>
      <c r="AZ61" s="43">
        <f>'[1]3.ข้อมูลงบทดลอง'!AZ323</f>
        <v>384000</v>
      </c>
      <c r="BA61" s="43">
        <f>'[1]3.ข้อมูลงบทดลอง'!BA323</f>
        <v>430081</v>
      </c>
      <c r="BB61" s="43">
        <f>'[1]3.ข้อมูลงบทดลอง'!BB323</f>
        <v>431202</v>
      </c>
      <c r="BC61" s="43">
        <f>'[1]3.ข้อมูลงบทดลอง'!BC323</f>
        <v>0</v>
      </c>
      <c r="BD61" s="43">
        <f>'[1]3.ข้อมูลงบทดลอง'!BD323</f>
        <v>0</v>
      </c>
      <c r="BE61" s="43">
        <f>'[1]3.ข้อมูลงบทดลอง'!BE323</f>
        <v>1057100</v>
      </c>
      <c r="BF61" s="43">
        <f>'[1]3.ข้อมูลงบทดลอง'!BF323</f>
        <v>1697800</v>
      </c>
      <c r="BG61" s="43">
        <f>'[1]3.ข้อมูลงบทดลอง'!BG323</f>
        <v>100000</v>
      </c>
      <c r="BH61" s="43">
        <f>'[1]3.ข้อมูลงบทดลอง'!BH323</f>
        <v>385900</v>
      </c>
      <c r="BI61" s="43">
        <f>'[1]3.ข้อมูลงบทดลอง'!BI323</f>
        <v>1658800</v>
      </c>
      <c r="BJ61" s="43">
        <f>'[1]3.ข้อมูลงบทดลอง'!BJ323</f>
        <v>239100</v>
      </c>
      <c r="BK61" s="43">
        <f>'[1]3.ข้อมูลงบทดลอง'!BK323</f>
        <v>456600</v>
      </c>
      <c r="BL61" s="43">
        <f>'[1]3.ข้อมูลงบทดลอง'!BL323</f>
        <v>0</v>
      </c>
      <c r="BM61" s="43">
        <f>'[1]3.ข้อมูลงบทดลอง'!BM323</f>
        <v>2471048</v>
      </c>
      <c r="BN61" s="43">
        <f>'[1]3.ข้อมูลงบทดลอง'!BN323</f>
        <v>1695600</v>
      </c>
      <c r="BO61" s="43">
        <f>'[1]3.ข้อมูลงบทดลอง'!BO323</f>
        <v>311520</v>
      </c>
      <c r="BP61" s="43">
        <f>'[1]3.ข้อมูลงบทดลอง'!BP323</f>
        <v>1414700</v>
      </c>
      <c r="BQ61" s="43">
        <f>'[1]3.ข้อมูลงบทดลอง'!BQ323</f>
        <v>2896004</v>
      </c>
      <c r="BR61" s="43">
        <f>'[1]3.ข้อมูลงบทดลอง'!BR323</f>
        <v>0</v>
      </c>
      <c r="BS61" s="43">
        <f>'[1]3.ข้อมูลงบทดลอง'!BS323</f>
        <v>1156212</v>
      </c>
      <c r="BT61" s="43">
        <f>'[1]3.ข้อมูลงบทดลอง'!BT323</f>
        <v>1421578</v>
      </c>
      <c r="BU61" s="43">
        <f>'[1]3.ข้อมูลงบทดลอง'!BU323</f>
        <v>5154500</v>
      </c>
      <c r="BV61" s="43">
        <f>'[1]3.ข้อมูลงบทดลอง'!BV323</f>
        <v>251600</v>
      </c>
      <c r="BW61" s="43">
        <f>'[1]3.ข้อมูลงบทดลอง'!BW323</f>
        <v>1185590</v>
      </c>
      <c r="BX61" s="43">
        <f>'[1]3.ข้อมูลงบทดลอง'!BX323</f>
        <v>1262500</v>
      </c>
      <c r="BY61" s="43">
        <f>'[1]3.ข้อมูลงบทดลอง'!BY323</f>
        <v>720900</v>
      </c>
      <c r="BZ61" s="43">
        <f>'[1]3.ข้อมูลงบทดลอง'!BZ323</f>
        <v>77000</v>
      </c>
      <c r="CA61" s="43">
        <f>'[1]3.ข้อมูลงบทดลอง'!CA323</f>
        <v>475700</v>
      </c>
      <c r="CB61" s="43">
        <f>'[1]3.ข้อมูลงบทดลอง'!CB323</f>
        <v>128800</v>
      </c>
      <c r="CC61" s="43">
        <f>'[1]3.ข้อมูลงบทดลอง'!CC323</f>
        <v>1234600</v>
      </c>
      <c r="CD61" s="43">
        <f>'[1]3.ข้อมูลงบทดลอง'!CD323</f>
        <v>478735</v>
      </c>
      <c r="CE61" s="43">
        <f>'[1]3.ข้อมูลงบทดลอง'!CE323</f>
        <v>0</v>
      </c>
      <c r="CF61" s="43">
        <f>'[1]3.ข้อมูลงบทดลอง'!CF323</f>
        <v>818200</v>
      </c>
      <c r="CG61" s="43">
        <f>'[1]3.ข้อมูลงบทดลอง'!CG323</f>
        <v>228059</v>
      </c>
      <c r="CH61" s="43">
        <f>'[1]3.ข้อมูลงบทดลอง'!CH323</f>
        <v>492526</v>
      </c>
      <c r="CI61" s="43">
        <f>'[1]3.ข้อมูลงบทดลอง'!CI323</f>
        <v>442900</v>
      </c>
      <c r="CJ61" s="43">
        <f>'[1]3.ข้อมูลงบทดลอง'!CJ323</f>
        <v>2089945</v>
      </c>
      <c r="CK61" s="43">
        <f>'[1]3.ข้อมูลงบทดลอง'!CK323</f>
        <v>304200</v>
      </c>
      <c r="CL61" s="43">
        <f>'[1]3.ข้อมูลงบทดลอง'!CL323</f>
        <v>804572</v>
      </c>
      <c r="CM61" s="44"/>
    </row>
    <row r="62" spans="1:91" x14ac:dyDescent="0.2">
      <c r="A62" s="41" t="s">
        <v>502</v>
      </c>
      <c r="B62" s="44" t="s">
        <v>503</v>
      </c>
      <c r="C62" s="43">
        <f>'[1]3.ข้อมูลงบทดลอง'!C324</f>
        <v>0</v>
      </c>
      <c r="D62" s="43">
        <f>'[1]3.ข้อมูลงบทดลอง'!D324</f>
        <v>20000</v>
      </c>
      <c r="E62" s="43">
        <f>'[1]3.ข้อมูลงบทดลอง'!E324</f>
        <v>0</v>
      </c>
      <c r="F62" s="43">
        <f>'[1]3.ข้อมูลงบทดลอง'!F324</f>
        <v>3721375</v>
      </c>
      <c r="G62" s="43">
        <f>'[1]3.ข้อมูลงบทดลอง'!G324</f>
        <v>2289100</v>
      </c>
      <c r="H62" s="43">
        <f>'[1]3.ข้อมูลงบทดลอง'!H324</f>
        <v>2675875</v>
      </c>
      <c r="I62" s="43">
        <f>'[1]3.ข้อมูลงบทดลอง'!I324</f>
        <v>4498500</v>
      </c>
      <c r="J62" s="43">
        <f>'[1]3.ข้อมูลงบทดลอง'!J324</f>
        <v>1094750</v>
      </c>
      <c r="K62" s="43">
        <f>'[1]3.ข้อมูลงบทดลอง'!K324</f>
        <v>2862250</v>
      </c>
      <c r="L62" s="43">
        <f>'[1]3.ข้อมูลงบทดลอง'!L324</f>
        <v>0</v>
      </c>
      <c r="M62" s="43">
        <f>'[1]3.ข้อมูลงบทดลอง'!M324</f>
        <v>4683562.5</v>
      </c>
      <c r="N62" s="43">
        <f>'[1]3.ข้อมูลงบทดลอง'!N324</f>
        <v>3630500</v>
      </c>
      <c r="O62" s="43">
        <f>'[1]3.ข้อมูลงบทดลอง'!O324</f>
        <v>0</v>
      </c>
      <c r="P62" s="43">
        <f>'[1]3.ข้อมูลงบทดลอง'!P324</f>
        <v>0</v>
      </c>
      <c r="Q62" s="43">
        <f>'[1]3.ข้อมูลงบทดลอง'!Q324</f>
        <v>3900</v>
      </c>
      <c r="R62" s="43">
        <f>'[1]3.ข้อมูลงบทดลอง'!R324</f>
        <v>0</v>
      </c>
      <c r="S62" s="43">
        <f>'[1]3.ข้อมูลงบทดลอง'!S324</f>
        <v>8150</v>
      </c>
      <c r="T62" s="43">
        <f>'[1]3.ข้อมูลงบทดลอง'!T324</f>
        <v>0</v>
      </c>
      <c r="U62" s="43">
        <f>'[1]3.ข้อมูลงบทดลอง'!U324</f>
        <v>0</v>
      </c>
      <c r="V62" s="43">
        <f>'[1]3.ข้อมูลงบทดลอง'!V324</f>
        <v>0</v>
      </c>
      <c r="W62" s="43">
        <f>'[1]3.ข้อมูลงบทดลอง'!W324</f>
        <v>0</v>
      </c>
      <c r="X62" s="43">
        <f>'[1]3.ข้อมูลงบทดลอง'!X324</f>
        <v>33840</v>
      </c>
      <c r="Y62" s="43">
        <f>'[1]3.ข้อมูลงบทดลอง'!Y324</f>
        <v>0</v>
      </c>
      <c r="Z62" s="43">
        <f>'[1]3.ข้อมูลงบทดลอง'!Z324</f>
        <v>0</v>
      </c>
      <c r="AA62" s="43">
        <f>'[1]3.ข้อมูลงบทดลอง'!AA324</f>
        <v>1440</v>
      </c>
      <c r="AB62" s="43">
        <f>'[1]3.ข้อมูลงบทดลอง'!AB324</f>
        <v>9140</v>
      </c>
      <c r="AC62" s="43">
        <f>'[1]3.ข้อมูลงบทดลอง'!AC324</f>
        <v>0</v>
      </c>
      <c r="AD62" s="43">
        <f>'[1]3.ข้อมูลงบทดลอง'!AD324</f>
        <v>173040</v>
      </c>
      <c r="AE62" s="43">
        <f>'[1]3.ข้อมูลงบทดลอง'!AE324</f>
        <v>0</v>
      </c>
      <c r="AF62" s="43">
        <f>'[1]3.ข้อมูลงบทดลอง'!AF324</f>
        <v>42190</v>
      </c>
      <c r="AG62" s="43">
        <f>'[1]3.ข้อมูลงบทดลอง'!AG324</f>
        <v>5000</v>
      </c>
      <c r="AH62" s="43">
        <f>'[1]3.ข้อมูลงบทดลอง'!AH324</f>
        <v>0</v>
      </c>
      <c r="AI62" s="43">
        <f>'[1]3.ข้อมูลงบทดลอง'!AI324</f>
        <v>0</v>
      </c>
      <c r="AJ62" s="43">
        <f>'[1]3.ข้อมูลงบทดลอง'!AJ324</f>
        <v>37000</v>
      </c>
      <c r="AK62" s="43">
        <f>'[1]3.ข้อมูลงบทดลอง'!AK324</f>
        <v>55000</v>
      </c>
      <c r="AL62" s="43">
        <f>'[1]3.ข้อมูลงบทดลอง'!AL324</f>
        <v>0</v>
      </c>
      <c r="AM62" s="43">
        <f>'[1]3.ข้อมูลงบทดลอง'!AM324</f>
        <v>4800</v>
      </c>
      <c r="AN62" s="43">
        <f>'[1]3.ข้อมูลงบทดลอง'!AN324</f>
        <v>0</v>
      </c>
      <c r="AO62" s="43">
        <f>'[1]3.ข้อมูลงบทดลอง'!AO324</f>
        <v>0</v>
      </c>
      <c r="AP62" s="43">
        <f>'[1]3.ข้อมูลงบทดลอง'!AP324</f>
        <v>0</v>
      </c>
      <c r="AQ62" s="43">
        <f>'[1]3.ข้อมูลงบทดลอง'!AQ324</f>
        <v>0</v>
      </c>
      <c r="AR62" s="43">
        <f>'[1]3.ข้อมูลงบทดลอง'!AR324</f>
        <v>0</v>
      </c>
      <c r="AS62" s="43">
        <f>'[1]3.ข้อมูลงบทดลอง'!AS324</f>
        <v>0</v>
      </c>
      <c r="AT62" s="43">
        <f>'[1]3.ข้อมูลงบทดลอง'!AT324</f>
        <v>0</v>
      </c>
      <c r="AU62" s="43">
        <f>'[1]3.ข้อมูลงบทดลอง'!AU324</f>
        <v>0</v>
      </c>
      <c r="AV62" s="43">
        <f>'[1]3.ข้อมูลงบทดลอง'!AV324</f>
        <v>0</v>
      </c>
      <c r="AW62" s="43">
        <f>'[1]3.ข้อมูลงบทดลอง'!AW324</f>
        <v>0</v>
      </c>
      <c r="AX62" s="43">
        <f>'[1]3.ข้อมูลงบทดลอง'!AX324</f>
        <v>0</v>
      </c>
      <c r="AY62" s="43">
        <f>'[1]3.ข้อมูลงบทดลอง'!AY324</f>
        <v>0</v>
      </c>
      <c r="AZ62" s="43">
        <f>'[1]3.ข้อมูลงบทดลอง'!AZ324</f>
        <v>0</v>
      </c>
      <c r="BA62" s="43">
        <f>'[1]3.ข้อมูลงบทดลอง'!BA324</f>
        <v>0</v>
      </c>
      <c r="BB62" s="43">
        <f>'[1]3.ข้อมูลงบทดลอง'!BB324</f>
        <v>0</v>
      </c>
      <c r="BC62" s="43">
        <f>'[1]3.ข้อมูลงบทดลอง'!BC324</f>
        <v>0</v>
      </c>
      <c r="BD62" s="43">
        <f>'[1]3.ข้อมูลงบทดลอง'!BD324</f>
        <v>0</v>
      </c>
      <c r="BE62" s="43">
        <f>'[1]3.ข้อมูลงบทดลอง'!BE324</f>
        <v>0</v>
      </c>
      <c r="BF62" s="43">
        <f>'[1]3.ข้อมูลงบทดลอง'!BF324</f>
        <v>0</v>
      </c>
      <c r="BG62" s="43">
        <f>'[1]3.ข้อมูลงบทดลอง'!BG324</f>
        <v>0</v>
      </c>
      <c r="BH62" s="43">
        <f>'[1]3.ข้อมูลงบทดลอง'!BH324</f>
        <v>0</v>
      </c>
      <c r="BI62" s="43">
        <f>'[1]3.ข้อมูลงบทดลอง'!BI324</f>
        <v>0</v>
      </c>
      <c r="BJ62" s="43">
        <f>'[1]3.ข้อมูลงบทดลอง'!BJ324</f>
        <v>2138208</v>
      </c>
      <c r="BK62" s="43">
        <f>'[1]3.ข้อมูลงบทดลอง'!BK324</f>
        <v>0</v>
      </c>
      <c r="BL62" s="43">
        <f>'[1]3.ข้อมูลงบทดลอง'!BL324</f>
        <v>0</v>
      </c>
      <c r="BM62" s="43">
        <f>'[1]3.ข้อมูลงบทดลอง'!BM324</f>
        <v>0</v>
      </c>
      <c r="BN62" s="43">
        <f>'[1]3.ข้อมูลงบทดลอง'!BN324</f>
        <v>0</v>
      </c>
      <c r="BO62" s="43">
        <f>'[1]3.ข้อมูลงบทดลอง'!BO324</f>
        <v>0</v>
      </c>
      <c r="BP62" s="43">
        <f>'[1]3.ข้อมูลงบทดลอง'!BP324</f>
        <v>0</v>
      </c>
      <c r="BQ62" s="43">
        <f>'[1]3.ข้อมูลงบทดลอง'!BQ324</f>
        <v>0</v>
      </c>
      <c r="BR62" s="43">
        <f>'[1]3.ข้อมูลงบทดลอง'!BR324</f>
        <v>0</v>
      </c>
      <c r="BS62" s="43">
        <f>'[1]3.ข้อมูลงบทดลอง'!BS324</f>
        <v>3923815</v>
      </c>
      <c r="BT62" s="43">
        <f>'[1]3.ข้อมูลงบทดลอง'!BT324</f>
        <v>0</v>
      </c>
      <c r="BU62" s="43">
        <f>'[1]3.ข้อมูลงบทดลอง'!BU324</f>
        <v>0</v>
      </c>
      <c r="BV62" s="43">
        <f>'[1]3.ข้อมูลงบทดลอง'!BV324</f>
        <v>0</v>
      </c>
      <c r="BW62" s="43">
        <f>'[1]3.ข้อมูลงบทดลอง'!BW324</f>
        <v>0</v>
      </c>
      <c r="BX62" s="43">
        <f>'[1]3.ข้อมูลงบทดลอง'!BX324</f>
        <v>1602500</v>
      </c>
      <c r="BY62" s="43">
        <f>'[1]3.ข้อมูลงบทดลอง'!BY324</f>
        <v>0</v>
      </c>
      <c r="BZ62" s="43">
        <f>'[1]3.ข้อมูลงบทดลอง'!BZ324</f>
        <v>0</v>
      </c>
      <c r="CA62" s="43">
        <f>'[1]3.ข้อมูลงบทดลอง'!CA324</f>
        <v>0</v>
      </c>
      <c r="CB62" s="43">
        <f>'[1]3.ข้อมูลงบทดลอง'!CB324</f>
        <v>0</v>
      </c>
      <c r="CC62" s="43">
        <f>'[1]3.ข้อมูลงบทดลอง'!CC324</f>
        <v>0</v>
      </c>
      <c r="CD62" s="43">
        <f>'[1]3.ข้อมูลงบทดลอง'!CD324</f>
        <v>0</v>
      </c>
      <c r="CE62" s="43">
        <f>'[1]3.ข้อมูลงบทดลอง'!CE324</f>
        <v>0</v>
      </c>
      <c r="CF62" s="43">
        <f>'[1]3.ข้อมูลงบทดลอง'!CF324</f>
        <v>0</v>
      </c>
      <c r="CG62" s="43">
        <f>'[1]3.ข้อมูลงบทดลอง'!CG324</f>
        <v>2225958</v>
      </c>
      <c r="CH62" s="43">
        <f>'[1]3.ข้อมูลงบทดลอง'!CH324</f>
        <v>0</v>
      </c>
      <c r="CI62" s="43">
        <f>'[1]3.ข้อมูลงบทดลอง'!CI324</f>
        <v>0</v>
      </c>
      <c r="CJ62" s="43">
        <f>'[1]3.ข้อมูลงบทดลอง'!CJ324</f>
        <v>0</v>
      </c>
      <c r="CK62" s="43">
        <f>'[1]3.ข้อมูลงบทดลอง'!CK324</f>
        <v>5000</v>
      </c>
      <c r="CL62" s="43">
        <f>'[1]3.ข้อมูลงบทดลอง'!CL324</f>
        <v>1500</v>
      </c>
      <c r="CM62" s="44"/>
    </row>
    <row r="63" spans="1:91" x14ac:dyDescent="0.2">
      <c r="A63" s="41" t="s">
        <v>504</v>
      </c>
      <c r="B63" s="44" t="s">
        <v>304</v>
      </c>
      <c r="C63" s="43">
        <f>'[1]3.ข้อมูลงบทดลอง'!C325</f>
        <v>3313846.06</v>
      </c>
      <c r="D63" s="43">
        <f>'[1]3.ข้อมูลงบทดลอง'!D325</f>
        <v>0</v>
      </c>
      <c r="E63" s="43">
        <f>'[1]3.ข้อมูลงบทดลอง'!E325</f>
        <v>225644.06</v>
      </c>
      <c r="F63" s="43">
        <f>'[1]3.ข้อมูลงบทดลอง'!F325</f>
        <v>155531.68</v>
      </c>
      <c r="G63" s="43">
        <f>'[1]3.ข้อมูลงบทดลอง'!G325</f>
        <v>139916.65</v>
      </c>
      <c r="H63" s="43">
        <f>'[1]3.ข้อมูลงบทดลอง'!H325</f>
        <v>256957.33</v>
      </c>
      <c r="I63" s="43">
        <f>'[1]3.ข้อมูลงบทดลอง'!I325</f>
        <v>99732.43</v>
      </c>
      <c r="J63" s="43">
        <f>'[1]3.ข้อมูลงบทดลอง'!J325</f>
        <v>493551.07</v>
      </c>
      <c r="K63" s="43">
        <f>'[1]3.ข้อมูลงบทดลอง'!K325</f>
        <v>199871.16</v>
      </c>
      <c r="L63" s="43">
        <f>'[1]3.ข้อมูลงบทดลอง'!L325</f>
        <v>220500</v>
      </c>
      <c r="M63" s="43">
        <f>'[1]3.ข้อมูลงบทดลอง'!M325</f>
        <v>511585.74</v>
      </c>
      <c r="N63" s="43">
        <f>'[1]3.ข้อมูลงบทดลอง'!N325</f>
        <v>75619.58</v>
      </c>
      <c r="O63" s="43">
        <f>'[1]3.ข้อมูลงบทดลอง'!O325</f>
        <v>2512314.4900000002</v>
      </c>
      <c r="P63" s="43">
        <f>'[1]3.ข้อมูลงบทดลอง'!P325</f>
        <v>271840.73</v>
      </c>
      <c r="Q63" s="43">
        <f>'[1]3.ข้อมูลงบทดลอง'!Q325</f>
        <v>281933.05</v>
      </c>
      <c r="R63" s="43">
        <f>'[1]3.ข้อมูลงบทดลอง'!R325</f>
        <v>18648.27</v>
      </c>
      <c r="S63" s="43">
        <f>'[1]3.ข้อมูลงบทดลอง'!S325</f>
        <v>222400.31</v>
      </c>
      <c r="T63" s="43">
        <f>'[1]3.ข้อมูลงบทดลอง'!T325</f>
        <v>193101.68</v>
      </c>
      <c r="U63" s="43">
        <f>'[1]3.ข้อมูลงบทดลอง'!U325</f>
        <v>185637.37</v>
      </c>
      <c r="V63" s="43">
        <f>'[1]3.ข้อมูลงบทดลอง'!V325</f>
        <v>203435.12</v>
      </c>
      <c r="W63" s="43">
        <f>'[1]3.ข้อมูลงบทดลอง'!W325</f>
        <v>2326000</v>
      </c>
      <c r="X63" s="43">
        <f>'[1]3.ข้อมูลงบทดลอง'!X325</f>
        <v>322606.53999999998</v>
      </c>
      <c r="Y63" s="43">
        <f>'[1]3.ข้อมูลงบทดลอง'!Y325</f>
        <v>339893.62</v>
      </c>
      <c r="Z63" s="43">
        <f>'[1]3.ข้อมูลงบทดลอง'!Z325</f>
        <v>323618.5</v>
      </c>
      <c r="AA63" s="43">
        <f>'[1]3.ข้อมูลงบทดลอง'!AA325</f>
        <v>205546.44</v>
      </c>
      <c r="AB63" s="43">
        <f>'[1]3.ข้อมูลงบทดลอง'!AB325</f>
        <v>192798.25</v>
      </c>
      <c r="AC63" s="43">
        <f>'[1]3.ข้อมูลงบทดลอง'!AC325</f>
        <v>102400</v>
      </c>
      <c r="AD63" s="43">
        <f>'[1]3.ข้อมูลงบทดลอง'!AD325</f>
        <v>2055505.09</v>
      </c>
      <c r="AE63" s="43">
        <f>'[1]3.ข้อมูลงบทดลอง'!AE325</f>
        <v>339793.76</v>
      </c>
      <c r="AF63" s="43">
        <f>'[1]3.ข้อมูลงบทดลอง'!AF325</f>
        <v>137735.96</v>
      </c>
      <c r="AG63" s="43">
        <f>'[1]3.ข้อมูลงบทดลอง'!AG325</f>
        <v>437220.28</v>
      </c>
      <c r="AH63" s="43">
        <f>'[1]3.ข้อมูลงบทดลอง'!AH325</f>
        <v>619989.6</v>
      </c>
      <c r="AI63" s="43">
        <f>'[1]3.ข้อมูลงบทดลอง'!AI325</f>
        <v>177575.7</v>
      </c>
      <c r="AJ63" s="43">
        <f>'[1]3.ข้อมูลงบทดลอง'!AJ325</f>
        <v>107679.42</v>
      </c>
      <c r="AK63" s="43">
        <f>'[1]3.ข้อมูลงบทดลอง'!AK325</f>
        <v>13699343.220000001</v>
      </c>
      <c r="AL63" s="43">
        <f>'[1]3.ข้อมูลงบทดลอง'!AL325</f>
        <v>588097.54</v>
      </c>
      <c r="AM63" s="43">
        <f>'[1]3.ข้อมูลงบทดลอง'!AM325</f>
        <v>678082.07</v>
      </c>
      <c r="AN63" s="43">
        <f>'[1]3.ข้อมูลงบทดลอง'!AN325</f>
        <v>973014.97</v>
      </c>
      <c r="AO63" s="43">
        <f>'[1]3.ข้อมูลงบทดลอง'!AO325</f>
        <v>1096349.3600000001</v>
      </c>
      <c r="AP63" s="43">
        <f>'[1]3.ข้อมูลงบทดลอง'!AP325</f>
        <v>247842.64</v>
      </c>
      <c r="AQ63" s="43">
        <f>'[1]3.ข้อมูลงบทดลอง'!AQ325</f>
        <v>268074.3</v>
      </c>
      <c r="AR63" s="43">
        <f>'[1]3.ข้อมูลงบทดลอง'!AR325</f>
        <v>866987.3</v>
      </c>
      <c r="AS63" s="43">
        <f>'[1]3.ข้อมูลงบทดลอง'!AS325</f>
        <v>789245.31</v>
      </c>
      <c r="AT63" s="43">
        <f>'[1]3.ข้อมูลงบทดลอง'!AT325</f>
        <v>1129466.8700000001</v>
      </c>
      <c r="AU63" s="43">
        <f>'[1]3.ข้อมูลงบทดลอง'!AU325</f>
        <v>1424053.29</v>
      </c>
      <c r="AV63" s="43">
        <f>'[1]3.ข้อมูลงบทดลอง'!AV325</f>
        <v>526606.30000000005</v>
      </c>
      <c r="AW63" s="43">
        <f>'[1]3.ข้อมูลงบทดลอง'!AW325</f>
        <v>551225.18000000005</v>
      </c>
      <c r="AX63" s="43">
        <f>'[1]3.ข้อมูลงบทดลอง'!AX325</f>
        <v>687282.87</v>
      </c>
      <c r="AY63" s="43">
        <f>'[1]3.ข้อมูลงบทดลอง'!AY325</f>
        <v>596644.66</v>
      </c>
      <c r="AZ63" s="43">
        <f>'[1]3.ข้อมูลงบทดลอง'!AZ325</f>
        <v>193091.43</v>
      </c>
      <c r="BA63" s="43">
        <f>'[1]3.ข้อมูลงบทดลอง'!BA325</f>
        <v>2564129.64</v>
      </c>
      <c r="BB63" s="43">
        <f>'[1]3.ข้อมูลงบทดลอง'!BB325</f>
        <v>561218.18999999994</v>
      </c>
      <c r="BC63" s="43">
        <f>'[1]3.ข้อมูลงบทดลอง'!BC325</f>
        <v>1858943.9</v>
      </c>
      <c r="BD63" s="43">
        <f>'[1]3.ข้อมูลงบทดลอง'!BD325</f>
        <v>1114331.04</v>
      </c>
      <c r="BE63" s="43">
        <f>'[1]3.ข้อมูลงบทดลอง'!BE325</f>
        <v>549525.02</v>
      </c>
      <c r="BF63" s="43">
        <f>'[1]3.ข้อมูลงบทดลอง'!BF325</f>
        <v>446192.2</v>
      </c>
      <c r="BG63" s="43">
        <f>'[1]3.ข้อมูลงบทดลอง'!BG325</f>
        <v>5525647.3200000003</v>
      </c>
      <c r="BH63" s="43">
        <f>'[1]3.ข้อมูลงบทดลอง'!BH325</f>
        <v>391053.2</v>
      </c>
      <c r="BI63" s="43">
        <f>'[1]3.ข้อมูลงบทดลอง'!BI325</f>
        <v>337949.57</v>
      </c>
      <c r="BJ63" s="43">
        <f>'[1]3.ข้อมูลงบทดลอง'!BJ325</f>
        <v>147177.82</v>
      </c>
      <c r="BK63" s="43">
        <f>'[1]3.ข้อมูลงบทดลอง'!BK325</f>
        <v>155720.54</v>
      </c>
      <c r="BL63" s="43">
        <f>'[1]3.ข้อมูลงบทดลอง'!BL325</f>
        <v>4432784.8600000003</v>
      </c>
      <c r="BM63" s="43">
        <f>'[1]3.ข้อมูลงบทดลอง'!BM325</f>
        <v>402390.38</v>
      </c>
      <c r="BN63" s="43">
        <f>'[1]3.ข้อมูลงบทดลอง'!BN325</f>
        <v>275173.59000000003</v>
      </c>
      <c r="BO63" s="43">
        <f>'[1]3.ข้อมูลงบทดลอง'!BO325</f>
        <v>430726.23</v>
      </c>
      <c r="BP63" s="43">
        <f>'[1]3.ข้อมูลงบทดลอง'!BP325</f>
        <v>493513.72</v>
      </c>
      <c r="BQ63" s="43">
        <f>'[1]3.ข้อมูลงบทดลอง'!BQ325</f>
        <v>226240</v>
      </c>
      <c r="BR63" s="43">
        <f>'[1]3.ข้อมูลงบทดลอง'!BR325</f>
        <v>7757719.6600000001</v>
      </c>
      <c r="BS63" s="43">
        <f>'[1]3.ข้อมูลงบทดลอง'!BS325</f>
        <v>825375.16</v>
      </c>
      <c r="BT63" s="43">
        <f>'[1]3.ข้อมูลงบทดลอง'!BT325</f>
        <v>519190.69</v>
      </c>
      <c r="BU63" s="43">
        <f>'[1]3.ข้อมูลงบทดลอง'!BU325</f>
        <v>3239794.02</v>
      </c>
      <c r="BV63" s="43">
        <f>'[1]3.ข้อมูลงบทดลอง'!BV325</f>
        <v>311655.03999999998</v>
      </c>
      <c r="BW63" s="43">
        <f>'[1]3.ข้อมูลงบทดลอง'!BW325</f>
        <v>547507.43999999994</v>
      </c>
      <c r="BX63" s="43">
        <f>'[1]3.ข้อมูลงบทดลอง'!BX325</f>
        <v>2131559.35</v>
      </c>
      <c r="BY63" s="43">
        <f>'[1]3.ข้อมูลงบทดลอง'!BY325</f>
        <v>632592.19999999995</v>
      </c>
      <c r="BZ63" s="43">
        <f>'[1]3.ข้อมูลงบทดลอง'!BZ325</f>
        <v>194954.2</v>
      </c>
      <c r="CA63" s="43">
        <f>'[1]3.ข้อมูลงบทดลอง'!CA325</f>
        <v>626677.53</v>
      </c>
      <c r="CB63" s="43">
        <f>'[1]3.ข้อมูลงบทดลอง'!CB325</f>
        <v>304042.86</v>
      </c>
      <c r="CC63" s="43">
        <f>'[1]3.ข้อมูลงบทดลอง'!CC325</f>
        <v>1268113.46</v>
      </c>
      <c r="CD63" s="43">
        <f>'[1]3.ข้อมูลงบทดลอง'!CD325</f>
        <v>601222.98</v>
      </c>
      <c r="CE63" s="43">
        <f>'[1]3.ข้อมูลงบทดลอง'!CE325</f>
        <v>1257683.42</v>
      </c>
      <c r="CF63" s="43">
        <f>'[1]3.ข้อมูลงบทดลอง'!CF325</f>
        <v>608942.42000000004</v>
      </c>
      <c r="CG63" s="43">
        <f>'[1]3.ข้อมูลงบทดลอง'!CG325</f>
        <v>415426.09</v>
      </c>
      <c r="CH63" s="43">
        <f>'[1]3.ข้อมูลงบทดลอง'!CH325</f>
        <v>354669.05</v>
      </c>
      <c r="CI63" s="43">
        <f>'[1]3.ข้อมูลงบทดลอง'!CI325</f>
        <v>182461.28</v>
      </c>
      <c r="CJ63" s="43">
        <f>'[1]3.ข้อมูลงบทดลอง'!CJ325</f>
        <v>2120641.38</v>
      </c>
      <c r="CK63" s="43">
        <f>'[1]3.ข้อมูลงบทดลอง'!CK325</f>
        <v>135644.51999999999</v>
      </c>
      <c r="CL63" s="43">
        <f>'[1]3.ข้อมูลงบทดลอง'!CL325</f>
        <v>409188.33</v>
      </c>
      <c r="CM63" s="44"/>
    </row>
    <row r="64" spans="1:91" x14ac:dyDescent="0.2">
      <c r="A64" s="41" t="s">
        <v>505</v>
      </c>
      <c r="B64" s="44" t="s">
        <v>506</v>
      </c>
      <c r="C64" s="43">
        <f>'[1]3.ข้อมูลงบทดลอง'!C326</f>
        <v>0</v>
      </c>
      <c r="D64" s="43">
        <f>'[1]3.ข้อมูลงบทดลอง'!D326</f>
        <v>0</v>
      </c>
      <c r="E64" s="43">
        <f>'[1]3.ข้อมูลงบทดลอง'!E326</f>
        <v>0</v>
      </c>
      <c r="F64" s="43">
        <f>'[1]3.ข้อมูลงบทดลอง'!F326</f>
        <v>0</v>
      </c>
      <c r="G64" s="43">
        <f>'[1]3.ข้อมูลงบทดลอง'!G326</f>
        <v>0</v>
      </c>
      <c r="H64" s="43">
        <f>'[1]3.ข้อมูลงบทดลอง'!H326</f>
        <v>0</v>
      </c>
      <c r="I64" s="43">
        <f>'[1]3.ข้อมูลงบทดลอง'!I326</f>
        <v>0</v>
      </c>
      <c r="J64" s="43">
        <f>'[1]3.ข้อมูลงบทดลอง'!J326</f>
        <v>0</v>
      </c>
      <c r="K64" s="43">
        <f>'[1]3.ข้อมูลงบทดลอง'!K326</f>
        <v>0</v>
      </c>
      <c r="L64" s="43">
        <f>'[1]3.ข้อมูลงบทดลอง'!L326</f>
        <v>0</v>
      </c>
      <c r="M64" s="43">
        <f>'[1]3.ข้อมูลงบทดลอง'!M326</f>
        <v>24330</v>
      </c>
      <c r="N64" s="43">
        <f>'[1]3.ข้อมูลงบทดลอง'!N326</f>
        <v>0</v>
      </c>
      <c r="O64" s="43">
        <f>'[1]3.ข้อมูลงบทดลอง'!O326</f>
        <v>0</v>
      </c>
      <c r="P64" s="43">
        <f>'[1]3.ข้อมูลงบทดลอง'!P326</f>
        <v>0</v>
      </c>
      <c r="Q64" s="43">
        <f>'[1]3.ข้อมูลงบทดลอง'!Q326</f>
        <v>54600</v>
      </c>
      <c r="R64" s="43">
        <f>'[1]3.ข้อมูลงบทดลอง'!R326</f>
        <v>0</v>
      </c>
      <c r="S64" s="43">
        <f>'[1]3.ข้อมูลงบทดลอง'!S326</f>
        <v>0</v>
      </c>
      <c r="T64" s="43">
        <f>'[1]3.ข้อมูลงบทดลอง'!T326</f>
        <v>0</v>
      </c>
      <c r="U64" s="43">
        <f>'[1]3.ข้อมูลงบทดลอง'!U326</f>
        <v>1073567.5</v>
      </c>
      <c r="V64" s="43">
        <f>'[1]3.ข้อมูลงบทดลอง'!V326</f>
        <v>235880</v>
      </c>
      <c r="W64" s="43">
        <f>'[1]3.ข้อมูลงบทดลอง'!W326</f>
        <v>0</v>
      </c>
      <c r="X64" s="43">
        <f>'[1]3.ข้อมูลงบทดลอง'!X326</f>
        <v>105600</v>
      </c>
      <c r="Y64" s="43">
        <f>'[1]3.ข้อมูลงบทดลอง'!Y326</f>
        <v>0</v>
      </c>
      <c r="Z64" s="43">
        <f>'[1]3.ข้อมูลงบทดลอง'!Z326</f>
        <v>0</v>
      </c>
      <c r="AA64" s="43">
        <f>'[1]3.ข้อมูลงบทดลอง'!AA326</f>
        <v>0</v>
      </c>
      <c r="AB64" s="43">
        <f>'[1]3.ข้อมูลงบทดลอง'!AB326</f>
        <v>0</v>
      </c>
      <c r="AC64" s="43">
        <f>'[1]3.ข้อมูลงบทดลอง'!AC326</f>
        <v>0</v>
      </c>
      <c r="AD64" s="43">
        <f>'[1]3.ข้อมูลงบทดลอง'!AD326</f>
        <v>0</v>
      </c>
      <c r="AE64" s="43">
        <f>'[1]3.ข้อมูลงบทดลอง'!AE326</f>
        <v>0</v>
      </c>
      <c r="AF64" s="43">
        <f>'[1]3.ข้อมูลงบทดลอง'!AF326</f>
        <v>0</v>
      </c>
      <c r="AG64" s="43">
        <f>'[1]3.ข้อมูลงบทดลอง'!AG326</f>
        <v>0</v>
      </c>
      <c r="AH64" s="43">
        <f>'[1]3.ข้อมูลงบทดลอง'!AH326</f>
        <v>0</v>
      </c>
      <c r="AI64" s="43">
        <f>'[1]3.ข้อมูลงบทดลอง'!AI326</f>
        <v>0</v>
      </c>
      <c r="AJ64" s="43">
        <f>'[1]3.ข้อมูลงบทดลอง'!AJ326</f>
        <v>0</v>
      </c>
      <c r="AK64" s="43">
        <f>'[1]3.ข้อมูลงบทดลอง'!AK326</f>
        <v>124615</v>
      </c>
      <c r="AL64" s="43">
        <f>'[1]3.ข้อมูลงบทดลอง'!AL326</f>
        <v>154650</v>
      </c>
      <c r="AM64" s="43">
        <f>'[1]3.ข้อมูลงบทดลอง'!AM326</f>
        <v>19200</v>
      </c>
      <c r="AN64" s="43">
        <f>'[1]3.ข้อมูลงบทดลอง'!AN326</f>
        <v>0</v>
      </c>
      <c r="AO64" s="43">
        <f>'[1]3.ข้อมูลงบทดลอง'!AO326</f>
        <v>0</v>
      </c>
      <c r="AP64" s="43">
        <f>'[1]3.ข้อมูลงบทดลอง'!AP326</f>
        <v>0</v>
      </c>
      <c r="AQ64" s="43">
        <f>'[1]3.ข้อมูลงบทดลอง'!AQ326</f>
        <v>0</v>
      </c>
      <c r="AR64" s="43">
        <f>'[1]3.ข้อมูลงบทดลอง'!AR326</f>
        <v>0</v>
      </c>
      <c r="AS64" s="43">
        <f>'[1]3.ข้อมูลงบทดลอง'!AS326</f>
        <v>0</v>
      </c>
      <c r="AT64" s="43">
        <f>'[1]3.ข้อมูลงบทดลอง'!AT326</f>
        <v>0</v>
      </c>
      <c r="AU64" s="43">
        <f>'[1]3.ข้อมูลงบทดลอง'!AU326</f>
        <v>0</v>
      </c>
      <c r="AV64" s="43">
        <f>'[1]3.ข้อมูลงบทดลอง'!AV326</f>
        <v>0</v>
      </c>
      <c r="AW64" s="43">
        <f>'[1]3.ข้อมูลงบทดลอง'!AW326</f>
        <v>0</v>
      </c>
      <c r="AX64" s="43">
        <f>'[1]3.ข้อมูลงบทดลอง'!AX326</f>
        <v>0</v>
      </c>
      <c r="AY64" s="43">
        <f>'[1]3.ข้อมูลงบทดลอง'!AY326</f>
        <v>92600</v>
      </c>
      <c r="AZ64" s="43">
        <f>'[1]3.ข้อมูลงบทดลอง'!AZ326</f>
        <v>0</v>
      </c>
      <c r="BA64" s="43">
        <f>'[1]3.ข้อมูลงบทดลอง'!BA326</f>
        <v>0</v>
      </c>
      <c r="BB64" s="43">
        <f>'[1]3.ข้อมูลงบทดลอง'!BB326</f>
        <v>0</v>
      </c>
      <c r="BC64" s="43">
        <f>'[1]3.ข้อมูลงบทดลอง'!BC326</f>
        <v>0</v>
      </c>
      <c r="BD64" s="43">
        <f>'[1]3.ข้อมูลงบทดลอง'!BD326</f>
        <v>0</v>
      </c>
      <c r="BE64" s="43">
        <f>'[1]3.ข้อมูลงบทดลอง'!BE326</f>
        <v>0</v>
      </c>
      <c r="BF64" s="43">
        <f>'[1]3.ข้อมูลงบทดลอง'!BF326</f>
        <v>0</v>
      </c>
      <c r="BG64" s="43">
        <f>'[1]3.ข้อมูลงบทดลอง'!BG326</f>
        <v>0</v>
      </c>
      <c r="BH64" s="43">
        <f>'[1]3.ข้อมูลงบทดลอง'!BH326</f>
        <v>0</v>
      </c>
      <c r="BI64" s="43">
        <f>'[1]3.ข้อมูลงบทดลอง'!BI326</f>
        <v>0</v>
      </c>
      <c r="BJ64" s="43">
        <f>'[1]3.ข้อมูลงบทดลอง'!BJ326</f>
        <v>178915</v>
      </c>
      <c r="BK64" s="43">
        <f>'[1]3.ข้อมูลงบทดลอง'!BK326</f>
        <v>0</v>
      </c>
      <c r="BL64" s="43">
        <f>'[1]3.ข้อมูลงบทดลอง'!BL326</f>
        <v>459560</v>
      </c>
      <c r="BM64" s="43">
        <f>'[1]3.ข้อมูลงบทดลอง'!BM326</f>
        <v>0</v>
      </c>
      <c r="BN64" s="43">
        <f>'[1]3.ข้อมูลงบทดลอง'!BN326</f>
        <v>0</v>
      </c>
      <c r="BO64" s="43">
        <f>'[1]3.ข้อมูลงบทดลอง'!BO326</f>
        <v>0</v>
      </c>
      <c r="BP64" s="43">
        <f>'[1]3.ข้อมูลงบทดลอง'!BP326</f>
        <v>0</v>
      </c>
      <c r="BQ64" s="43">
        <f>'[1]3.ข้อมูลงบทดลอง'!BQ326</f>
        <v>0</v>
      </c>
      <c r="BR64" s="43">
        <f>'[1]3.ข้อมูลงบทดลอง'!BR326</f>
        <v>153250</v>
      </c>
      <c r="BS64" s="43">
        <f>'[1]3.ข้อมูลงบทดลอง'!BS326</f>
        <v>0</v>
      </c>
      <c r="BT64" s="43">
        <f>'[1]3.ข้อมูลงบทดลอง'!BT326</f>
        <v>0</v>
      </c>
      <c r="BU64" s="43">
        <f>'[1]3.ข้อมูลงบทดลอง'!BU326</f>
        <v>0</v>
      </c>
      <c r="BV64" s="43">
        <f>'[1]3.ข้อมูลงบทดลอง'!BV326</f>
        <v>80060</v>
      </c>
      <c r="BW64" s="43">
        <f>'[1]3.ข้อมูลงบทดลอง'!BW326</f>
        <v>0</v>
      </c>
      <c r="BX64" s="43">
        <f>'[1]3.ข้อมูลงบทดลอง'!BX326</f>
        <v>0</v>
      </c>
      <c r="BY64" s="43">
        <f>'[1]3.ข้อมูลงบทดลอง'!BY326</f>
        <v>30300</v>
      </c>
      <c r="BZ64" s="43">
        <f>'[1]3.ข้อมูลงบทดลอง'!BZ326</f>
        <v>0</v>
      </c>
      <c r="CA64" s="43">
        <f>'[1]3.ข้อมูลงบทดลอง'!CA326</f>
        <v>0</v>
      </c>
      <c r="CB64" s="43">
        <f>'[1]3.ข้อมูลงบทดลอง'!CB326</f>
        <v>0</v>
      </c>
      <c r="CC64" s="43">
        <f>'[1]3.ข้อมูลงบทดลอง'!CC326</f>
        <v>0</v>
      </c>
      <c r="CD64" s="43">
        <f>'[1]3.ข้อมูลงบทดลอง'!CD326</f>
        <v>97820</v>
      </c>
      <c r="CE64" s="43">
        <f>'[1]3.ข้อมูลงบทดลอง'!CE326</f>
        <v>0</v>
      </c>
      <c r="CF64" s="43">
        <f>'[1]3.ข้อมูลงบทดลอง'!CF326</f>
        <v>0</v>
      </c>
      <c r="CG64" s="43">
        <f>'[1]3.ข้อมูลงบทดลอง'!CG326</f>
        <v>204240</v>
      </c>
      <c r="CH64" s="43">
        <f>'[1]3.ข้อมูลงบทดลอง'!CH326</f>
        <v>148830</v>
      </c>
      <c r="CI64" s="43">
        <f>'[1]3.ข้อมูลงบทดลอง'!CI326</f>
        <v>0</v>
      </c>
      <c r="CJ64" s="43">
        <f>'[1]3.ข้อมูลงบทดลอง'!CJ326</f>
        <v>0</v>
      </c>
      <c r="CK64" s="43">
        <f>'[1]3.ข้อมูลงบทดลอง'!CK326</f>
        <v>0</v>
      </c>
      <c r="CL64" s="43">
        <f>'[1]3.ข้อมูลงบทดลอง'!CL326</f>
        <v>0</v>
      </c>
      <c r="CM64" s="44"/>
    </row>
    <row r="65" spans="1:91" x14ac:dyDescent="0.2">
      <c r="A65" s="41" t="s">
        <v>507</v>
      </c>
      <c r="B65" s="44" t="s">
        <v>508</v>
      </c>
      <c r="C65" s="43">
        <f>'[1]3.ข้อมูลงบทดลอง'!C327</f>
        <v>44300</v>
      </c>
      <c r="D65" s="43">
        <f>'[1]3.ข้อมูลงบทดลอง'!D327</f>
        <v>0</v>
      </c>
      <c r="E65" s="43">
        <f>'[1]3.ข้อมูลงบทดลอง'!E327</f>
        <v>0</v>
      </c>
      <c r="F65" s="43">
        <f>'[1]3.ข้อมูลงบทดลอง'!F327</f>
        <v>0</v>
      </c>
      <c r="G65" s="43">
        <f>'[1]3.ข้อมูลงบทดลอง'!G327</f>
        <v>0</v>
      </c>
      <c r="H65" s="43">
        <f>'[1]3.ข้อมูลงบทดลอง'!H327</f>
        <v>0</v>
      </c>
      <c r="I65" s="43">
        <f>'[1]3.ข้อมูลงบทดลอง'!I327</f>
        <v>0</v>
      </c>
      <c r="J65" s="43">
        <f>'[1]3.ข้อมูลงบทดลอง'!J327</f>
        <v>0</v>
      </c>
      <c r="K65" s="43">
        <f>'[1]3.ข้อมูลงบทดลอง'!K327</f>
        <v>0</v>
      </c>
      <c r="L65" s="43">
        <f>'[1]3.ข้อมูลงบทดลอง'!L327</f>
        <v>0</v>
      </c>
      <c r="M65" s="43">
        <f>'[1]3.ข้อมูลงบทดลอง'!M327</f>
        <v>0</v>
      </c>
      <c r="N65" s="43">
        <f>'[1]3.ข้อมูลงบทดลอง'!N327</f>
        <v>0</v>
      </c>
      <c r="O65" s="43">
        <f>'[1]3.ข้อมูลงบทดลอง'!O327</f>
        <v>0</v>
      </c>
      <c r="P65" s="43">
        <f>'[1]3.ข้อมูลงบทดลอง'!P327</f>
        <v>0</v>
      </c>
      <c r="Q65" s="43">
        <f>'[1]3.ข้อมูลงบทดลอง'!Q327</f>
        <v>0</v>
      </c>
      <c r="R65" s="43">
        <f>'[1]3.ข้อมูลงบทดลอง'!R327</f>
        <v>0</v>
      </c>
      <c r="S65" s="43">
        <f>'[1]3.ข้อมูลงบทดลอง'!S327</f>
        <v>0</v>
      </c>
      <c r="T65" s="43">
        <f>'[1]3.ข้อมูลงบทดลอง'!T327</f>
        <v>0</v>
      </c>
      <c r="U65" s="43">
        <f>'[1]3.ข้อมูลงบทดลอง'!U327</f>
        <v>0</v>
      </c>
      <c r="V65" s="43">
        <f>'[1]3.ข้อมูลงบทดลอง'!V327</f>
        <v>0</v>
      </c>
      <c r="W65" s="43">
        <f>'[1]3.ข้อมูลงบทดลอง'!W327</f>
        <v>0</v>
      </c>
      <c r="X65" s="43">
        <f>'[1]3.ข้อมูลงบทดลอง'!X327</f>
        <v>0</v>
      </c>
      <c r="Y65" s="43">
        <f>'[1]3.ข้อมูลงบทดลอง'!Y327</f>
        <v>0</v>
      </c>
      <c r="Z65" s="43">
        <f>'[1]3.ข้อมูลงบทดลอง'!Z327</f>
        <v>0</v>
      </c>
      <c r="AA65" s="43">
        <f>'[1]3.ข้อมูลงบทดลอง'!AA327</f>
        <v>0</v>
      </c>
      <c r="AB65" s="43">
        <f>'[1]3.ข้อมูลงบทดลอง'!AB327</f>
        <v>0</v>
      </c>
      <c r="AC65" s="43">
        <f>'[1]3.ข้อมูลงบทดลอง'!AC327</f>
        <v>0</v>
      </c>
      <c r="AD65" s="43">
        <f>'[1]3.ข้อมูลงบทดลอง'!AD327</f>
        <v>0</v>
      </c>
      <c r="AE65" s="43">
        <f>'[1]3.ข้อมูลงบทดลอง'!AE327</f>
        <v>0</v>
      </c>
      <c r="AF65" s="43">
        <f>'[1]3.ข้อมูลงบทดลอง'!AF327</f>
        <v>0</v>
      </c>
      <c r="AG65" s="43">
        <f>'[1]3.ข้อมูลงบทดลอง'!AG327</f>
        <v>0</v>
      </c>
      <c r="AH65" s="43">
        <f>'[1]3.ข้อมูลงบทดลอง'!AH327</f>
        <v>0</v>
      </c>
      <c r="AI65" s="43">
        <f>'[1]3.ข้อมูลงบทดลอง'!AI327</f>
        <v>0</v>
      </c>
      <c r="AJ65" s="43">
        <f>'[1]3.ข้อมูลงบทดลอง'!AJ327</f>
        <v>0</v>
      </c>
      <c r="AK65" s="43">
        <f>'[1]3.ข้อมูลงบทดลอง'!AK327</f>
        <v>70500</v>
      </c>
      <c r="AL65" s="43">
        <f>'[1]3.ข้อมูลงบทดลอง'!AL327</f>
        <v>0</v>
      </c>
      <c r="AM65" s="43">
        <f>'[1]3.ข้อมูลงบทดลอง'!AM327</f>
        <v>0</v>
      </c>
      <c r="AN65" s="43">
        <f>'[1]3.ข้อมูลงบทดลอง'!AN327</f>
        <v>0</v>
      </c>
      <c r="AO65" s="43">
        <f>'[1]3.ข้อมูลงบทดลอง'!AO327</f>
        <v>0</v>
      </c>
      <c r="AP65" s="43">
        <f>'[1]3.ข้อมูลงบทดลอง'!AP327</f>
        <v>0</v>
      </c>
      <c r="AQ65" s="43">
        <f>'[1]3.ข้อมูลงบทดลอง'!AQ327</f>
        <v>0</v>
      </c>
      <c r="AR65" s="43">
        <f>'[1]3.ข้อมูลงบทดลอง'!AR327</f>
        <v>0</v>
      </c>
      <c r="AS65" s="43">
        <f>'[1]3.ข้อมูลงบทดลอง'!AS327</f>
        <v>0</v>
      </c>
      <c r="AT65" s="43">
        <f>'[1]3.ข้อมูลงบทดลอง'!AT327</f>
        <v>0</v>
      </c>
      <c r="AU65" s="43">
        <f>'[1]3.ข้อมูลงบทดลอง'!AU327</f>
        <v>0</v>
      </c>
      <c r="AV65" s="43">
        <f>'[1]3.ข้อมูลงบทดลอง'!AV327</f>
        <v>0</v>
      </c>
      <c r="AW65" s="43">
        <f>'[1]3.ข้อมูลงบทดลอง'!AW327</f>
        <v>0</v>
      </c>
      <c r="AX65" s="43">
        <f>'[1]3.ข้อมูลงบทดลอง'!AX327</f>
        <v>0</v>
      </c>
      <c r="AY65" s="43">
        <f>'[1]3.ข้อมูลงบทดลอง'!AY327</f>
        <v>10000</v>
      </c>
      <c r="AZ65" s="43">
        <f>'[1]3.ข้อมูลงบทดลอง'!AZ327</f>
        <v>0</v>
      </c>
      <c r="BA65" s="43">
        <f>'[1]3.ข้อมูลงบทดลอง'!BA327</f>
        <v>0</v>
      </c>
      <c r="BB65" s="43">
        <f>'[1]3.ข้อมูลงบทดลอง'!BB327</f>
        <v>0</v>
      </c>
      <c r="BC65" s="43">
        <f>'[1]3.ข้อมูลงบทดลอง'!BC327</f>
        <v>0</v>
      </c>
      <c r="BD65" s="43">
        <f>'[1]3.ข้อมูลงบทดลอง'!BD327</f>
        <v>0</v>
      </c>
      <c r="BE65" s="43">
        <f>'[1]3.ข้อมูลงบทดลอง'!BE327</f>
        <v>0</v>
      </c>
      <c r="BF65" s="43">
        <f>'[1]3.ข้อมูลงบทดลอง'!BF327</f>
        <v>0</v>
      </c>
      <c r="BG65" s="43">
        <f>'[1]3.ข้อมูลงบทดลอง'!BG327</f>
        <v>103052.87</v>
      </c>
      <c r="BH65" s="43">
        <f>'[1]3.ข้อมูลงบทดลอง'!BH327</f>
        <v>0</v>
      </c>
      <c r="BI65" s="43">
        <f>'[1]3.ข้อมูลงบทดลอง'!BI327</f>
        <v>0</v>
      </c>
      <c r="BJ65" s="43">
        <f>'[1]3.ข้อมูลงบทดลอง'!BJ327</f>
        <v>0</v>
      </c>
      <c r="BK65" s="43">
        <f>'[1]3.ข้อมูลงบทดลอง'!BK327</f>
        <v>0</v>
      </c>
      <c r="BL65" s="43">
        <f>'[1]3.ข้อมูลงบทดลอง'!BL327</f>
        <v>0</v>
      </c>
      <c r="BM65" s="43">
        <f>'[1]3.ข้อมูลงบทดลอง'!BM327</f>
        <v>0</v>
      </c>
      <c r="BN65" s="43">
        <f>'[1]3.ข้อมูลงบทดลอง'!BN327</f>
        <v>0</v>
      </c>
      <c r="BO65" s="43">
        <f>'[1]3.ข้อมูลงบทดลอง'!BO327</f>
        <v>0</v>
      </c>
      <c r="BP65" s="43">
        <f>'[1]3.ข้อมูลงบทดลอง'!BP327</f>
        <v>0</v>
      </c>
      <c r="BQ65" s="43">
        <f>'[1]3.ข้อมูลงบทดลอง'!BQ327</f>
        <v>0</v>
      </c>
      <c r="BR65" s="43">
        <f>'[1]3.ข้อมูลงบทดลอง'!BR327</f>
        <v>0</v>
      </c>
      <c r="BS65" s="43">
        <f>'[1]3.ข้อมูลงบทดลอง'!BS327</f>
        <v>0</v>
      </c>
      <c r="BT65" s="43">
        <f>'[1]3.ข้อมูลงบทดลอง'!BT327</f>
        <v>0</v>
      </c>
      <c r="BU65" s="43">
        <f>'[1]3.ข้อมูลงบทดลอง'!BU327</f>
        <v>0</v>
      </c>
      <c r="BV65" s="43">
        <f>'[1]3.ข้อมูลงบทดลอง'!BV327</f>
        <v>0</v>
      </c>
      <c r="BW65" s="43">
        <f>'[1]3.ข้อมูลงบทดลอง'!BW327</f>
        <v>0</v>
      </c>
      <c r="BX65" s="43">
        <f>'[1]3.ข้อมูลงบทดลอง'!BX327</f>
        <v>0</v>
      </c>
      <c r="BY65" s="43">
        <f>'[1]3.ข้อมูลงบทดลอง'!BY327</f>
        <v>0</v>
      </c>
      <c r="BZ65" s="43">
        <f>'[1]3.ข้อมูลงบทดลอง'!BZ327</f>
        <v>0</v>
      </c>
      <c r="CA65" s="43">
        <f>'[1]3.ข้อมูลงบทดลอง'!CA327</f>
        <v>0</v>
      </c>
      <c r="CB65" s="43">
        <f>'[1]3.ข้อมูลงบทดลอง'!CB327</f>
        <v>0</v>
      </c>
      <c r="CC65" s="43">
        <f>'[1]3.ข้อมูลงบทดลอง'!CC327</f>
        <v>0</v>
      </c>
      <c r="CD65" s="43">
        <f>'[1]3.ข้อมูลงบทดลอง'!CD327</f>
        <v>0</v>
      </c>
      <c r="CE65" s="43">
        <f>'[1]3.ข้อมูลงบทดลอง'!CE327</f>
        <v>0</v>
      </c>
      <c r="CF65" s="43">
        <f>'[1]3.ข้อมูลงบทดลอง'!CF327</f>
        <v>0</v>
      </c>
      <c r="CG65" s="43">
        <f>'[1]3.ข้อมูลงบทดลอง'!CG327</f>
        <v>0</v>
      </c>
      <c r="CH65" s="43">
        <f>'[1]3.ข้อมูลงบทดลอง'!CH327</f>
        <v>0</v>
      </c>
      <c r="CI65" s="43">
        <f>'[1]3.ข้อมูลงบทดลอง'!CI327</f>
        <v>0</v>
      </c>
      <c r="CJ65" s="43">
        <f>'[1]3.ข้อมูลงบทดลอง'!CJ327</f>
        <v>0</v>
      </c>
      <c r="CK65" s="43">
        <f>'[1]3.ข้อมูลงบทดลอง'!CK327</f>
        <v>0</v>
      </c>
      <c r="CL65" s="43">
        <f>'[1]3.ข้อมูลงบทดลอง'!CL327</f>
        <v>0</v>
      </c>
      <c r="CM65" s="44"/>
    </row>
    <row r="66" spans="1:91" x14ac:dyDescent="0.2">
      <c r="A66" s="41" t="s">
        <v>509</v>
      </c>
      <c r="B66" s="44" t="s">
        <v>510</v>
      </c>
      <c r="C66" s="43">
        <f>'[1]3.ข้อมูลงบทดลอง'!C328</f>
        <v>174372.25</v>
      </c>
      <c r="D66" s="43">
        <f>'[1]3.ข้อมูลงบทดลอง'!D328</f>
        <v>0</v>
      </c>
      <c r="E66" s="43">
        <f>'[1]3.ข้อมูลงบทดลอง'!E328</f>
        <v>128227.8</v>
      </c>
      <c r="F66" s="43">
        <f>'[1]3.ข้อมูลงบทดลอง'!F328</f>
        <v>0</v>
      </c>
      <c r="G66" s="43">
        <f>'[1]3.ข้อมูลงบทดลอง'!G328</f>
        <v>5870.51</v>
      </c>
      <c r="H66" s="43">
        <f>'[1]3.ข้อมูลงบทดลอง'!H328</f>
        <v>7140</v>
      </c>
      <c r="I66" s="43">
        <f>'[1]3.ข้อมูลงบทดลอง'!I328</f>
        <v>93667.78</v>
      </c>
      <c r="J66" s="43">
        <f>'[1]3.ข้อมูลงบทดลอง'!J328</f>
        <v>744791.68</v>
      </c>
      <c r="K66" s="43">
        <f>'[1]3.ข้อมูลงบทดลอง'!K328</f>
        <v>3174.61</v>
      </c>
      <c r="L66" s="43">
        <f>'[1]3.ข้อมูลงบทดลอง'!L328</f>
        <v>0</v>
      </c>
      <c r="M66" s="43">
        <f>'[1]3.ข้อมูลงบทดลอง'!M328</f>
        <v>110995.23</v>
      </c>
      <c r="N66" s="43">
        <f>'[1]3.ข้อมูลงบทดลอง'!N328</f>
        <v>9861</v>
      </c>
      <c r="O66" s="43">
        <f>'[1]3.ข้อมูลงบทดลอง'!O328</f>
        <v>174193.13</v>
      </c>
      <c r="P66" s="43">
        <f>'[1]3.ข้อมูลงบทดลอง'!P328</f>
        <v>52044.160000000003</v>
      </c>
      <c r="Q66" s="43">
        <f>'[1]3.ข้อมูลงบทดลอง'!Q328</f>
        <v>0</v>
      </c>
      <c r="R66" s="43">
        <f>'[1]3.ข้อมูลงบทดลอง'!R328</f>
        <v>4567.88</v>
      </c>
      <c r="S66" s="43">
        <f>'[1]3.ข้อมูลงบทดลอง'!S328</f>
        <v>87693.92</v>
      </c>
      <c r="T66" s="43">
        <f>'[1]3.ข้อมูลงบทดลอง'!T328</f>
        <v>36768.400000000001</v>
      </c>
      <c r="U66" s="43">
        <f>'[1]3.ข้อมูลงบทดลอง'!U328</f>
        <v>35340.29</v>
      </c>
      <c r="V66" s="43">
        <f>'[1]3.ข้อมูลงบทดลอง'!V328</f>
        <v>55156.03</v>
      </c>
      <c r="W66" s="43">
        <f>'[1]3.ข้อมูลงบทดลอง'!W328</f>
        <v>582747.04</v>
      </c>
      <c r="X66" s="43">
        <f>'[1]3.ข้อมูลงบทดลอง'!X328</f>
        <v>15156.07</v>
      </c>
      <c r="Y66" s="43">
        <f>'[1]3.ข้อมูลงบทดลอง'!Y328</f>
        <v>439494</v>
      </c>
      <c r="Z66" s="43">
        <f>'[1]3.ข้อมูลงบทดลอง'!Z328</f>
        <v>135181.32999999999</v>
      </c>
      <c r="AA66" s="43">
        <f>'[1]3.ข้อมูลงบทดลอง'!AA328</f>
        <v>6474.45</v>
      </c>
      <c r="AB66" s="43">
        <f>'[1]3.ข้อมูลงบทดลอง'!AB328</f>
        <v>231252.21</v>
      </c>
      <c r="AC66" s="43">
        <f>'[1]3.ข้อมูลงบทดลอง'!AC328</f>
        <v>0</v>
      </c>
      <c r="AD66" s="43">
        <f>'[1]3.ข้อมูลงบทดลอง'!AD328</f>
        <v>0</v>
      </c>
      <c r="AE66" s="43">
        <f>'[1]3.ข้อมูลงบทดลอง'!AE328</f>
        <v>11272.94</v>
      </c>
      <c r="AF66" s="43">
        <f>'[1]3.ข้อมูลงบทดลอง'!AF328</f>
        <v>38222</v>
      </c>
      <c r="AG66" s="43">
        <f>'[1]3.ข้อมูลงบทดลอง'!AG328</f>
        <v>21630.33</v>
      </c>
      <c r="AH66" s="43">
        <f>'[1]3.ข้อมูลงบทดลอง'!AH328</f>
        <v>136168.34</v>
      </c>
      <c r="AI66" s="43">
        <f>'[1]3.ข้อมูลงบทดลอง'!AI328</f>
        <v>13524</v>
      </c>
      <c r="AJ66" s="43">
        <f>'[1]3.ข้อมูลงบทดลอง'!AJ328</f>
        <v>35815.17</v>
      </c>
      <c r="AK66" s="43">
        <f>'[1]3.ข้อมูลงบทดลอง'!AK328</f>
        <v>162529.12</v>
      </c>
      <c r="AL66" s="43">
        <f>'[1]3.ข้อมูลงบทดลอง'!AL328</f>
        <v>51893.04</v>
      </c>
      <c r="AM66" s="43">
        <f>'[1]3.ข้อมูลงบทดลอง'!AM328</f>
        <v>0</v>
      </c>
      <c r="AN66" s="43">
        <f>'[1]3.ข้อมูลงบทดลอง'!AN328</f>
        <v>10427.84</v>
      </c>
      <c r="AO66" s="43">
        <f>'[1]3.ข้อมูลงบทดลอง'!AO328</f>
        <v>25135.200000000001</v>
      </c>
      <c r="AP66" s="43">
        <f>'[1]3.ข้อมูลงบทดลอง'!AP328</f>
        <v>22947.599999999999</v>
      </c>
      <c r="AQ66" s="43">
        <f>'[1]3.ข้อมูลงบทดลอง'!AQ328</f>
        <v>0</v>
      </c>
      <c r="AR66" s="43">
        <f>'[1]3.ข้อมูลงบทดลอง'!AR328</f>
        <v>61321.32</v>
      </c>
      <c r="AS66" s="43">
        <f>'[1]3.ข้อมูลงบทดลอง'!AS328</f>
        <v>21098.12</v>
      </c>
      <c r="AT66" s="43">
        <f>'[1]3.ข้อมูลงบทดลอง'!AT328</f>
        <v>37895</v>
      </c>
      <c r="AU66" s="43">
        <f>'[1]3.ข้อมูลงบทดลอง'!AU328</f>
        <v>244833.68</v>
      </c>
      <c r="AV66" s="43">
        <f>'[1]3.ข้อมูลงบทดลอง'!AV328</f>
        <v>12394</v>
      </c>
      <c r="AW66" s="43">
        <f>'[1]3.ข้อมูลงบทดลอง'!AW328</f>
        <v>27800.83</v>
      </c>
      <c r="AX66" s="43">
        <f>'[1]3.ข้อมูลงบทดลอง'!AX328</f>
        <v>10078.5</v>
      </c>
      <c r="AY66" s="43">
        <f>'[1]3.ข้อมูลงบทดลอง'!AY328</f>
        <v>16846.189999999999</v>
      </c>
      <c r="AZ66" s="43">
        <f>'[1]3.ข้อมูลงบทดลอง'!AZ328</f>
        <v>17932.810000000001</v>
      </c>
      <c r="BA66" s="43">
        <f>'[1]3.ข้อมูลงบทดลอง'!BA328</f>
        <v>237787.51999999999</v>
      </c>
      <c r="BB66" s="43">
        <f>'[1]3.ข้อมูลงบทดลอง'!BB328</f>
        <v>19039.349999999999</v>
      </c>
      <c r="BC66" s="43">
        <f>'[1]3.ข้อมูลงบทดลอง'!BC328</f>
        <v>120939.96</v>
      </c>
      <c r="BD66" s="43">
        <f>'[1]3.ข้อมูลงบทดลอง'!BD328</f>
        <v>216297.72</v>
      </c>
      <c r="BE66" s="43">
        <f>'[1]3.ข้อมูลงบทดลอง'!BE328</f>
        <v>0</v>
      </c>
      <c r="BF66" s="43">
        <f>'[1]3.ข้อมูลงบทดลอง'!BF328</f>
        <v>64177.96</v>
      </c>
      <c r="BG66" s="43">
        <f>'[1]3.ข้อมูลงบทดลอง'!BG328</f>
        <v>189887.94</v>
      </c>
      <c r="BH66" s="43">
        <f>'[1]3.ข้อมูลงบทดลอง'!BH328</f>
        <v>0</v>
      </c>
      <c r="BI66" s="43">
        <f>'[1]3.ข้อมูลงบทดลอง'!BI328</f>
        <v>0</v>
      </c>
      <c r="BJ66" s="43">
        <f>'[1]3.ข้อมูลงบทดลอง'!BJ328</f>
        <v>0</v>
      </c>
      <c r="BK66" s="43">
        <f>'[1]3.ข้อมูลงบทดลอง'!BK328</f>
        <v>0</v>
      </c>
      <c r="BL66" s="43">
        <f>'[1]3.ข้อมูลงบทดลอง'!BL328</f>
        <v>32397.93</v>
      </c>
      <c r="BM66" s="43">
        <f>'[1]3.ข้อมูลงบทดลอง'!BM328</f>
        <v>22956.98</v>
      </c>
      <c r="BN66" s="43">
        <f>'[1]3.ข้อมูลงบทดลอง'!BN328</f>
        <v>0</v>
      </c>
      <c r="BO66" s="43">
        <f>'[1]3.ข้อมูลงบทดลอง'!BO328</f>
        <v>2158.0100000000002</v>
      </c>
      <c r="BP66" s="43">
        <f>'[1]3.ข้อมูลงบทดลอง'!BP328</f>
        <v>15226.47</v>
      </c>
      <c r="BQ66" s="43">
        <f>'[1]3.ข้อมูลงบทดลอง'!BQ328</f>
        <v>32977.21</v>
      </c>
      <c r="BR66" s="43">
        <f>'[1]3.ข้อมูลงบทดลอง'!BR328</f>
        <v>0</v>
      </c>
      <c r="BS66" s="43">
        <f>'[1]3.ข้อมูลงบทดลอง'!BS328</f>
        <v>24216</v>
      </c>
      <c r="BT66" s="43">
        <f>'[1]3.ข้อมูลงบทดลอง'!BT328</f>
        <v>0</v>
      </c>
      <c r="BU66" s="43">
        <f>'[1]3.ข้อมูลงบทดลอง'!BU328</f>
        <v>53105.14</v>
      </c>
      <c r="BV66" s="43">
        <f>'[1]3.ข้อมูลงบทดลอง'!BV328</f>
        <v>0</v>
      </c>
      <c r="BW66" s="43">
        <f>'[1]3.ข้อมูลงบทดลอง'!BW328</f>
        <v>257</v>
      </c>
      <c r="BX66" s="43">
        <f>'[1]3.ข้อมูลงบทดลอง'!BX328</f>
        <v>75133.14</v>
      </c>
      <c r="BY66" s="43">
        <f>'[1]3.ข้อมูลงบทดลอง'!BY328</f>
        <v>0</v>
      </c>
      <c r="BZ66" s="43">
        <f>'[1]3.ข้อมูลงบทดลอง'!BZ328</f>
        <v>0</v>
      </c>
      <c r="CA66" s="43">
        <f>'[1]3.ข้อมูลงบทดลอง'!CA328</f>
        <v>4098.43</v>
      </c>
      <c r="CB66" s="43">
        <f>'[1]3.ข้อมูลงบทดลอง'!CB328</f>
        <v>20108</v>
      </c>
      <c r="CC66" s="43">
        <f>'[1]3.ข้อมูลงบทดลอง'!CC328</f>
        <v>51073.42</v>
      </c>
      <c r="CD66" s="43">
        <f>'[1]3.ข้อมูลงบทดลอง'!CD328</f>
        <v>10105</v>
      </c>
      <c r="CE66" s="43">
        <f>'[1]3.ข้อมูลงบทดลอง'!CE328</f>
        <v>47082.93</v>
      </c>
      <c r="CF66" s="43">
        <f>'[1]3.ข้อมูลงบทดลอง'!CF328</f>
        <v>0</v>
      </c>
      <c r="CG66" s="43">
        <f>'[1]3.ข้อมูลงบทดลอง'!CG328</f>
        <v>7616.67</v>
      </c>
      <c r="CH66" s="43">
        <f>'[1]3.ข้อมูลงบทดลอง'!CH328</f>
        <v>16907.5</v>
      </c>
      <c r="CI66" s="43">
        <f>'[1]3.ข้อมูลงบทดลอง'!CI328</f>
        <v>4844</v>
      </c>
      <c r="CJ66" s="43">
        <f>'[1]3.ข้อมูลงบทดลอง'!CJ328</f>
        <v>39883.18</v>
      </c>
      <c r="CK66" s="43">
        <f>'[1]3.ข้อมูลงบทดลอง'!CK328</f>
        <v>0</v>
      </c>
      <c r="CL66" s="43">
        <f>'[1]3.ข้อมูลงบทดลอง'!CL328</f>
        <v>20700.57</v>
      </c>
      <c r="CM66" s="44"/>
    </row>
    <row r="67" spans="1:91" s="43" customFormat="1" ht="10.8" thickBot="1" x14ac:dyDescent="0.25">
      <c r="A67" s="59"/>
      <c r="B67" s="59" t="s">
        <v>511</v>
      </c>
      <c r="C67" s="60">
        <f>SUM(C5:C66)</f>
        <v>131129921.16000001</v>
      </c>
      <c r="D67" s="60">
        <f t="shared" ref="D67:AI67" ca="1" si="0">SUM(D5:D68)</f>
        <v>11675440.329999998</v>
      </c>
      <c r="E67" s="60">
        <f t="shared" ca="1" si="0"/>
        <v>18423586.389999997</v>
      </c>
      <c r="F67" s="60">
        <f t="shared" ca="1" si="0"/>
        <v>23575937.619999997</v>
      </c>
      <c r="G67" s="60">
        <f t="shared" ca="1" si="0"/>
        <v>12478192.219999999</v>
      </c>
      <c r="H67" s="60">
        <f t="shared" ca="1" si="0"/>
        <v>27398721.599999998</v>
      </c>
      <c r="I67" s="60">
        <f t="shared" ca="1" si="0"/>
        <v>28819297.07</v>
      </c>
      <c r="J67" s="60">
        <f t="shared" ca="1" si="0"/>
        <v>29648943.850000001</v>
      </c>
      <c r="K67" s="60">
        <f t="shared" ca="1" si="0"/>
        <v>19098938.419999998</v>
      </c>
      <c r="L67" s="60">
        <f t="shared" ca="1" si="0"/>
        <v>13621060.100000001</v>
      </c>
      <c r="M67" s="60">
        <f t="shared" ca="1" si="0"/>
        <v>86284485.070000008</v>
      </c>
      <c r="N67" s="60">
        <f t="shared" ca="1" si="0"/>
        <v>7583787.5800000001</v>
      </c>
      <c r="O67" s="60">
        <f t="shared" ca="1" si="0"/>
        <v>113170435.09</v>
      </c>
      <c r="P67" s="60">
        <f t="shared" ca="1" si="0"/>
        <v>19877752.249999996</v>
      </c>
      <c r="Q67" s="60">
        <f t="shared" ca="1" si="0"/>
        <v>28019270.739999998</v>
      </c>
      <c r="R67" s="60">
        <f t="shared" ca="1" si="0"/>
        <v>44692355.730000004</v>
      </c>
      <c r="S67" s="60">
        <f t="shared" ca="1" si="0"/>
        <v>13911197.08</v>
      </c>
      <c r="T67" s="60">
        <f t="shared" ca="1" si="0"/>
        <v>9129934.1399999987</v>
      </c>
      <c r="U67" s="60">
        <f t="shared" ca="1" si="0"/>
        <v>22017722.470000003</v>
      </c>
      <c r="V67" s="60">
        <f t="shared" ca="1" si="0"/>
        <v>15734229.389999999</v>
      </c>
      <c r="W67" s="60">
        <f t="shared" ca="1" si="0"/>
        <v>292707472.67000002</v>
      </c>
      <c r="X67" s="60">
        <f t="shared" ca="1" si="0"/>
        <v>9942546.040000001</v>
      </c>
      <c r="Y67" s="60">
        <f t="shared" ca="1" si="0"/>
        <v>22308143.559999999</v>
      </c>
      <c r="Z67" s="60">
        <f t="shared" ca="1" si="0"/>
        <v>22179195.609999999</v>
      </c>
      <c r="AA67" s="60">
        <f t="shared" ca="1" si="0"/>
        <v>5007396.78</v>
      </c>
      <c r="AB67" s="60">
        <f t="shared" ca="1" si="0"/>
        <v>6161390.1699999999</v>
      </c>
      <c r="AC67" s="60">
        <f t="shared" ca="1" si="0"/>
        <v>4418789</v>
      </c>
      <c r="AD67" s="60">
        <f t="shared" ca="1" si="0"/>
        <v>65693283.089999996</v>
      </c>
      <c r="AE67" s="60">
        <f t="shared" ca="1" si="0"/>
        <v>13593458.98</v>
      </c>
      <c r="AF67" s="60">
        <f t="shared" ca="1" si="0"/>
        <v>13541744.979999999</v>
      </c>
      <c r="AG67" s="60">
        <f t="shared" ca="1" si="0"/>
        <v>11790626.349999998</v>
      </c>
      <c r="AH67" s="60">
        <f t="shared" ca="1" si="0"/>
        <v>35377195.450000003</v>
      </c>
      <c r="AI67" s="60">
        <f t="shared" ca="1" si="0"/>
        <v>10802121.439999999</v>
      </c>
      <c r="AJ67" s="60">
        <f t="shared" ref="AJ67:BO67" ca="1" si="1">SUM(AJ5:AJ68)</f>
        <v>9012525.5299999993</v>
      </c>
      <c r="AK67" s="60">
        <f t="shared" ca="1" si="1"/>
        <v>650897274.1400001</v>
      </c>
      <c r="AL67" s="60">
        <f t="shared" ca="1" si="1"/>
        <v>17836267.560000006</v>
      </c>
      <c r="AM67" s="60">
        <f t="shared" ca="1" si="1"/>
        <v>19753271.480000004</v>
      </c>
      <c r="AN67" s="60">
        <f t="shared" ca="1" si="1"/>
        <v>69165437.090000004</v>
      </c>
      <c r="AO67" s="60">
        <f t="shared" ca="1" si="1"/>
        <v>25252947.540000003</v>
      </c>
      <c r="AP67" s="60">
        <f t="shared" ca="1" si="1"/>
        <v>10556358.299999999</v>
      </c>
      <c r="AQ67" s="60">
        <f t="shared" ca="1" si="1"/>
        <v>10524148.17</v>
      </c>
      <c r="AR67" s="60">
        <f t="shared" ca="1" si="1"/>
        <v>76737967.469999984</v>
      </c>
      <c r="AS67" s="60">
        <f t="shared" ca="1" si="1"/>
        <v>14572592.309999999</v>
      </c>
      <c r="AT67" s="60">
        <f t="shared" ca="1" si="1"/>
        <v>35977788.789999992</v>
      </c>
      <c r="AU67" s="60">
        <f t="shared" ca="1" si="1"/>
        <v>37481129.239999995</v>
      </c>
      <c r="AV67" s="60">
        <f t="shared" ca="1" si="1"/>
        <v>16380695.690000001</v>
      </c>
      <c r="AW67" s="60">
        <f t="shared" ca="1" si="1"/>
        <v>10412283.4</v>
      </c>
      <c r="AX67" s="60">
        <f t="shared" ca="1" si="1"/>
        <v>20407633</v>
      </c>
      <c r="AY67" s="60">
        <f t="shared" ca="1" si="1"/>
        <v>26308193.490000002</v>
      </c>
      <c r="AZ67" s="60">
        <f t="shared" ca="1" si="1"/>
        <v>7164548.3099999996</v>
      </c>
      <c r="BA67" s="60">
        <f t="shared" ca="1" si="1"/>
        <v>111046491.16999999</v>
      </c>
      <c r="BB67" s="60">
        <f t="shared" ca="1" si="1"/>
        <v>6666403.04</v>
      </c>
      <c r="BC67" s="60">
        <f t="shared" ca="1" si="1"/>
        <v>157178276.85999998</v>
      </c>
      <c r="BD67" s="60">
        <f t="shared" ca="1" si="1"/>
        <v>63073772.599999994</v>
      </c>
      <c r="BE67" s="60">
        <f t="shared" ca="1" si="1"/>
        <v>28207773.669999998</v>
      </c>
      <c r="BF67" s="60">
        <f t="shared" ca="1" si="1"/>
        <v>21774467.34</v>
      </c>
      <c r="BG67" s="60">
        <f t="shared" ca="1" si="1"/>
        <v>265419848.41</v>
      </c>
      <c r="BH67" s="60">
        <f t="shared" ca="1" si="1"/>
        <v>12191640.579999998</v>
      </c>
      <c r="BI67" s="60">
        <f t="shared" ca="1" si="1"/>
        <v>15260965.410000002</v>
      </c>
      <c r="BJ67" s="60">
        <f t="shared" ca="1" si="1"/>
        <v>29037525.59</v>
      </c>
      <c r="BK67" s="60">
        <f t="shared" ca="1" si="1"/>
        <v>17754622.890000004</v>
      </c>
      <c r="BL67" s="60">
        <f t="shared" ca="1" si="1"/>
        <v>165031988.21000004</v>
      </c>
      <c r="BM67" s="60">
        <f t="shared" ca="1" si="1"/>
        <v>49966524.379999995</v>
      </c>
      <c r="BN67" s="60">
        <f t="shared" ca="1" si="1"/>
        <v>35424044.93</v>
      </c>
      <c r="BO67" s="60">
        <f t="shared" ca="1" si="1"/>
        <v>50452872.709999993</v>
      </c>
      <c r="BP67" s="60">
        <f t="shared" ref="BP67:CL67" ca="1" si="2">SUM(BP5:BP68)</f>
        <v>29909078.119999997</v>
      </c>
      <c r="BQ67" s="60">
        <f t="shared" ca="1" si="2"/>
        <v>32218956.129999995</v>
      </c>
      <c r="BR67" s="60">
        <f t="shared" ca="1" si="2"/>
        <v>636540836.20999992</v>
      </c>
      <c r="BS67" s="60">
        <f t="shared" ca="1" si="2"/>
        <v>40643894.829999991</v>
      </c>
      <c r="BT67" s="60">
        <f t="shared" ca="1" si="2"/>
        <v>29765191.170000002</v>
      </c>
      <c r="BU67" s="60">
        <f t="shared" ca="1" si="2"/>
        <v>182886684.31999993</v>
      </c>
      <c r="BV67" s="60">
        <f t="shared" ca="1" si="2"/>
        <v>9539903.8999999985</v>
      </c>
      <c r="BW67" s="60">
        <f t="shared" ca="1" si="2"/>
        <v>24668699.350000001</v>
      </c>
      <c r="BX67" s="60">
        <f t="shared" ca="1" si="2"/>
        <v>92714105.609999985</v>
      </c>
      <c r="BY67" s="60">
        <f t="shared" ca="1" si="2"/>
        <v>14598206.149999999</v>
      </c>
      <c r="BZ67" s="60">
        <f t="shared" ca="1" si="2"/>
        <v>21632345.940000001</v>
      </c>
      <c r="CA67" s="60">
        <f t="shared" ca="1" si="2"/>
        <v>22203314.719999999</v>
      </c>
      <c r="CB67" s="60">
        <f t="shared" ca="1" si="2"/>
        <v>36469244.669999994</v>
      </c>
      <c r="CC67" s="60">
        <f t="shared" ca="1" si="2"/>
        <v>71535339.219999999</v>
      </c>
      <c r="CD67" s="60">
        <f t="shared" ca="1" si="2"/>
        <v>33435450.539999999</v>
      </c>
      <c r="CE67" s="60">
        <f t="shared" ca="1" si="2"/>
        <v>38691167.440000005</v>
      </c>
      <c r="CF67" s="60">
        <f t="shared" ca="1" si="2"/>
        <v>22848293.159999996</v>
      </c>
      <c r="CG67" s="60">
        <f t="shared" ca="1" si="2"/>
        <v>25198455.190000005</v>
      </c>
      <c r="CH67" s="60">
        <f t="shared" ca="1" si="2"/>
        <v>24980341.150000002</v>
      </c>
      <c r="CI67" s="60">
        <f t="shared" ca="1" si="2"/>
        <v>16649795.749999998</v>
      </c>
      <c r="CJ67" s="60">
        <f t="shared" ca="1" si="2"/>
        <v>79052455.689999998</v>
      </c>
      <c r="CK67" s="60">
        <f t="shared" ca="1" si="2"/>
        <v>17621804.050000001</v>
      </c>
      <c r="CL67" s="60">
        <f t="shared" ca="1" si="2"/>
        <v>10372051.76</v>
      </c>
    </row>
    <row r="68" spans="1:91" s="43" customFormat="1" ht="10.8" thickTop="1" x14ac:dyDescent="0.2">
      <c r="A68" s="41"/>
      <c r="B68" s="4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</row>
    <row r="69" spans="1:91" s="43" customFormat="1" x14ac:dyDescent="0.2">
      <c r="A69" s="41"/>
      <c r="B69" s="44"/>
    </row>
    <row r="70" spans="1:91" s="43" customFormat="1" x14ac:dyDescent="0.2">
      <c r="A70" s="41"/>
      <c r="B70" s="44"/>
    </row>
    <row r="71" spans="1:91" s="43" customFormat="1" x14ac:dyDescent="0.2">
      <c r="A71" s="41"/>
      <c r="B71" s="44"/>
    </row>
    <row r="72" spans="1:91" s="43" customFormat="1" x14ac:dyDescent="0.2">
      <c r="A72" s="41"/>
      <c r="B72" s="44"/>
    </row>
    <row r="73" spans="1:91" s="43" customFormat="1" x14ac:dyDescent="0.2">
      <c r="A73" s="41"/>
      <c r="B73" s="44"/>
    </row>
    <row r="74" spans="1:91" s="43" customFormat="1" x14ac:dyDescent="0.2">
      <c r="A74" s="41"/>
      <c r="B74" s="44"/>
    </row>
    <row r="75" spans="1:91" s="43" customFormat="1" x14ac:dyDescent="0.2">
      <c r="A75" s="41"/>
      <c r="B75" s="44"/>
    </row>
    <row r="76" spans="1:91" s="43" customFormat="1" x14ac:dyDescent="0.2">
      <c r="A76" s="41"/>
      <c r="B76" s="44"/>
    </row>
    <row r="77" spans="1:91" s="43" customFormat="1" x14ac:dyDescent="0.2">
      <c r="A77" s="41"/>
      <c r="B77" s="44"/>
    </row>
    <row r="78" spans="1:91" s="43" customFormat="1" x14ac:dyDescent="0.2">
      <c r="A78" s="41"/>
      <c r="B78" s="44"/>
    </row>
    <row r="79" spans="1:91" s="43" customFormat="1" x14ac:dyDescent="0.2">
      <c r="A79" s="41"/>
      <c r="B79" s="44"/>
    </row>
    <row r="80" spans="1:91" s="43" customFormat="1" x14ac:dyDescent="0.2">
      <c r="A80" s="41"/>
      <c r="B80" s="44"/>
    </row>
    <row r="81" spans="1:2" s="43" customFormat="1" x14ac:dyDescent="0.2">
      <c r="A81" s="41"/>
      <c r="B81" s="44"/>
    </row>
    <row r="82" spans="1:2" s="43" customFormat="1" x14ac:dyDescent="0.2">
      <c r="A82" s="41"/>
      <c r="B82" s="44"/>
    </row>
    <row r="83" spans="1:2" s="43" customFormat="1" x14ac:dyDescent="0.2">
      <c r="A83" s="41"/>
      <c r="B83" s="44"/>
    </row>
    <row r="84" spans="1:2" s="43" customFormat="1" x14ac:dyDescent="0.2">
      <c r="A84" s="41"/>
      <c r="B84" s="44"/>
    </row>
    <row r="85" spans="1:2" s="43" customFormat="1" x14ac:dyDescent="0.2">
      <c r="A85" s="41"/>
      <c r="B85" s="44"/>
    </row>
    <row r="86" spans="1:2" s="43" customFormat="1" x14ac:dyDescent="0.2">
      <c r="A86" s="41"/>
      <c r="B86" s="44"/>
    </row>
    <row r="87" spans="1:2" s="43" customFormat="1" x14ac:dyDescent="0.2">
      <c r="A87" s="41"/>
      <c r="B87" s="44"/>
    </row>
    <row r="88" spans="1:2" s="43" customFormat="1" x14ac:dyDescent="0.2">
      <c r="A88" s="41"/>
      <c r="B88" s="44"/>
    </row>
    <row r="89" spans="1:2" s="43" customFormat="1" x14ac:dyDescent="0.2">
      <c r="A89" s="41"/>
      <c r="B89" s="44"/>
    </row>
    <row r="90" spans="1:2" s="43" customFormat="1" x14ac:dyDescent="0.2">
      <c r="A90" s="41"/>
      <c r="B90" s="44"/>
    </row>
    <row r="91" spans="1:2" s="43" customFormat="1" x14ac:dyDescent="0.2">
      <c r="A91" s="41"/>
      <c r="B91" s="44"/>
    </row>
    <row r="92" spans="1:2" s="43" customFormat="1" x14ac:dyDescent="0.2">
      <c r="A92" s="41"/>
      <c r="B92" s="44"/>
    </row>
    <row r="93" spans="1:2" s="43" customFormat="1" x14ac:dyDescent="0.2">
      <c r="A93" s="41"/>
      <c r="B93" s="44"/>
    </row>
    <row r="94" spans="1:2" s="43" customFormat="1" x14ac:dyDescent="0.2">
      <c r="A94" s="41"/>
      <c r="B94" s="44"/>
    </row>
    <row r="95" spans="1:2" s="43" customFormat="1" x14ac:dyDescent="0.2">
      <c r="A95" s="41"/>
      <c r="B95" s="44"/>
    </row>
    <row r="96" spans="1:2" s="43" customFormat="1" x14ac:dyDescent="0.2">
      <c r="A96" s="41"/>
      <c r="B96" s="44"/>
    </row>
    <row r="97" spans="1:2" s="43" customFormat="1" x14ac:dyDescent="0.2">
      <c r="A97" s="41"/>
      <c r="B97" s="44"/>
    </row>
    <row r="98" spans="1:2" s="43" customFormat="1" x14ac:dyDescent="0.2">
      <c r="A98" s="41"/>
      <c r="B98" s="44"/>
    </row>
    <row r="99" spans="1:2" s="43" customFormat="1" x14ac:dyDescent="0.2">
      <c r="A99" s="41"/>
      <c r="B99" s="44"/>
    </row>
    <row r="100" spans="1:2" s="43" customFormat="1" x14ac:dyDescent="0.2">
      <c r="A100" s="41"/>
      <c r="B100" s="44"/>
    </row>
    <row r="101" spans="1:2" s="43" customFormat="1" x14ac:dyDescent="0.2">
      <c r="A101" s="41"/>
      <c r="B101" s="44"/>
    </row>
    <row r="102" spans="1:2" s="43" customFormat="1" x14ac:dyDescent="0.2">
      <c r="A102" s="41"/>
      <c r="B102" s="44"/>
    </row>
    <row r="103" spans="1:2" s="43" customFormat="1" x14ac:dyDescent="0.2">
      <c r="A103" s="41"/>
      <c r="B103" s="44"/>
    </row>
    <row r="104" spans="1:2" s="43" customFormat="1" x14ac:dyDescent="0.2">
      <c r="A104" s="41"/>
      <c r="B104" s="44"/>
    </row>
    <row r="105" spans="1:2" s="43" customFormat="1" x14ac:dyDescent="0.2">
      <c r="A105" s="41"/>
      <c r="B105" s="44"/>
    </row>
    <row r="106" spans="1:2" s="43" customFormat="1" x14ac:dyDescent="0.2">
      <c r="A106" s="41"/>
      <c r="B106" s="44"/>
    </row>
    <row r="107" spans="1:2" s="43" customFormat="1" x14ac:dyDescent="0.2">
      <c r="A107" s="41"/>
      <c r="B107" s="44"/>
    </row>
    <row r="108" spans="1:2" s="43" customFormat="1" x14ac:dyDescent="0.2">
      <c r="A108" s="41"/>
      <c r="B108" s="44"/>
    </row>
    <row r="109" spans="1:2" s="43" customFormat="1" x14ac:dyDescent="0.2">
      <c r="A109" s="41"/>
      <c r="B109" s="44"/>
    </row>
    <row r="110" spans="1:2" s="43" customFormat="1" x14ac:dyDescent="0.2">
      <c r="A110" s="41"/>
      <c r="B110" s="44"/>
    </row>
    <row r="111" spans="1:2" s="43" customFormat="1" x14ac:dyDescent="0.2">
      <c r="A111" s="41"/>
      <c r="B111" s="44"/>
    </row>
    <row r="112" spans="1:2" s="43" customFormat="1" x14ac:dyDescent="0.2">
      <c r="A112" s="41"/>
      <c r="B112" s="44"/>
    </row>
    <row r="113" spans="1:2" s="43" customFormat="1" x14ac:dyDescent="0.2">
      <c r="A113" s="41"/>
      <c r="B113" s="44"/>
    </row>
    <row r="114" spans="1:2" s="43" customFormat="1" x14ac:dyDescent="0.2">
      <c r="A114" s="41"/>
      <c r="B114" s="44"/>
    </row>
    <row r="115" spans="1:2" s="43" customFormat="1" x14ac:dyDescent="0.2">
      <c r="A115" s="41"/>
      <c r="B115" s="44"/>
    </row>
    <row r="116" spans="1:2" s="43" customFormat="1" x14ac:dyDescent="0.2">
      <c r="A116" s="41"/>
      <c r="B116" s="44"/>
    </row>
    <row r="117" spans="1:2" s="43" customFormat="1" x14ac:dyDescent="0.2">
      <c r="A117" s="41"/>
      <c r="B117" s="44"/>
    </row>
    <row r="118" spans="1:2" s="43" customFormat="1" x14ac:dyDescent="0.2">
      <c r="A118" s="41"/>
      <c r="B118" s="44"/>
    </row>
    <row r="119" spans="1:2" s="43" customFormat="1" x14ac:dyDescent="0.2">
      <c r="A119" s="41"/>
      <c r="B119" s="44"/>
    </row>
    <row r="120" spans="1:2" s="43" customFormat="1" x14ac:dyDescent="0.2">
      <c r="A120" s="41"/>
      <c r="B120" s="44"/>
    </row>
    <row r="121" spans="1:2" s="43" customFormat="1" x14ac:dyDescent="0.2">
      <c r="A121" s="41"/>
      <c r="B121" s="44"/>
    </row>
    <row r="122" spans="1:2" s="43" customFormat="1" x14ac:dyDescent="0.2">
      <c r="A122" s="41"/>
      <c r="B122" s="44"/>
    </row>
    <row r="123" spans="1:2" s="43" customFormat="1" x14ac:dyDescent="0.2">
      <c r="A123" s="41"/>
      <c r="B123" s="44"/>
    </row>
    <row r="124" spans="1:2" s="43" customFormat="1" x14ac:dyDescent="0.2">
      <c r="A124" s="41"/>
      <c r="B124" s="44"/>
    </row>
    <row r="125" spans="1:2" s="43" customFormat="1" x14ac:dyDescent="0.2">
      <c r="A125" s="41"/>
      <c r="B125" s="44"/>
    </row>
    <row r="126" spans="1:2" s="43" customFormat="1" x14ac:dyDescent="0.2">
      <c r="A126" s="41"/>
      <c r="B126" s="44"/>
    </row>
    <row r="127" spans="1:2" s="43" customFormat="1" x14ac:dyDescent="0.2">
      <c r="A127" s="41"/>
      <c r="B127" s="44"/>
    </row>
    <row r="128" spans="1:2" s="43" customFormat="1" x14ac:dyDescent="0.2">
      <c r="A128" s="41"/>
      <c r="B128" s="44"/>
    </row>
    <row r="129" spans="1:2" s="43" customFormat="1" x14ac:dyDescent="0.2">
      <c r="A129" s="41"/>
      <c r="B129" s="44"/>
    </row>
    <row r="130" spans="1:2" s="43" customFormat="1" x14ac:dyDescent="0.2">
      <c r="A130" s="41"/>
      <c r="B130" s="44"/>
    </row>
    <row r="131" spans="1:2" s="43" customFormat="1" x14ac:dyDescent="0.2">
      <c r="A131" s="41"/>
      <c r="B131" s="44"/>
    </row>
    <row r="132" spans="1:2" s="43" customFormat="1" x14ac:dyDescent="0.2">
      <c r="A132" s="41"/>
      <c r="B132" s="44"/>
    </row>
    <row r="133" spans="1:2" s="43" customFormat="1" x14ac:dyDescent="0.2">
      <c r="A133" s="41"/>
      <c r="B133" s="44"/>
    </row>
    <row r="134" spans="1:2" s="43" customFormat="1" x14ac:dyDescent="0.2">
      <c r="A134" s="41"/>
      <c r="B134" s="44"/>
    </row>
    <row r="135" spans="1:2" s="43" customFormat="1" x14ac:dyDescent="0.2">
      <c r="A135" s="41"/>
      <c r="B135" s="44"/>
    </row>
    <row r="136" spans="1:2" s="43" customFormat="1" x14ac:dyDescent="0.2">
      <c r="A136" s="41"/>
      <c r="B136" s="44"/>
    </row>
    <row r="137" spans="1:2" s="43" customFormat="1" x14ac:dyDescent="0.2">
      <c r="A137" s="41"/>
      <c r="B137" s="44"/>
    </row>
    <row r="138" spans="1:2" s="43" customFormat="1" x14ac:dyDescent="0.2">
      <c r="A138" s="41"/>
      <c r="B138" s="44"/>
    </row>
    <row r="139" spans="1:2" s="43" customFormat="1" x14ac:dyDescent="0.2">
      <c r="A139" s="41"/>
      <c r="B139" s="44"/>
    </row>
    <row r="140" spans="1:2" s="43" customFormat="1" x14ac:dyDescent="0.2">
      <c r="A140" s="41"/>
      <c r="B140" s="44"/>
    </row>
    <row r="141" spans="1:2" s="43" customFormat="1" x14ac:dyDescent="0.2">
      <c r="A141" s="41"/>
      <c r="B141" s="44"/>
    </row>
    <row r="142" spans="1:2" s="43" customFormat="1" x14ac:dyDescent="0.2">
      <c r="A142" s="41"/>
      <c r="B142" s="44"/>
    </row>
    <row r="143" spans="1:2" s="43" customFormat="1" x14ac:dyDescent="0.2">
      <c r="A143" s="41"/>
      <c r="B143" s="44"/>
    </row>
    <row r="144" spans="1:2" s="43" customFormat="1" x14ac:dyDescent="0.2">
      <c r="A144" s="41"/>
      <c r="B144" s="44"/>
    </row>
    <row r="145" spans="1:2" s="43" customFormat="1" x14ac:dyDescent="0.2">
      <c r="A145" s="41"/>
      <c r="B145" s="44"/>
    </row>
    <row r="146" spans="1:2" s="43" customFormat="1" x14ac:dyDescent="0.2">
      <c r="A146" s="41"/>
      <c r="B146" s="44"/>
    </row>
    <row r="147" spans="1:2" s="43" customFormat="1" x14ac:dyDescent="0.2">
      <c r="A147" s="41"/>
      <c r="B147" s="44"/>
    </row>
    <row r="148" spans="1:2" s="43" customFormat="1" x14ac:dyDescent="0.2">
      <c r="A148" s="41"/>
      <c r="B148" s="44"/>
    </row>
    <row r="149" spans="1:2" s="43" customFormat="1" x14ac:dyDescent="0.2">
      <c r="A149" s="41"/>
      <c r="B149" s="44"/>
    </row>
    <row r="150" spans="1:2" s="43" customFormat="1" x14ac:dyDescent="0.2">
      <c r="A150" s="41"/>
      <c r="B150" s="44"/>
    </row>
    <row r="151" spans="1:2" s="43" customFormat="1" x14ac:dyDescent="0.2">
      <c r="A151" s="41"/>
      <c r="B151" s="44"/>
    </row>
    <row r="152" spans="1:2" s="43" customFormat="1" x14ac:dyDescent="0.2">
      <c r="A152" s="41"/>
      <c r="B152" s="44"/>
    </row>
    <row r="153" spans="1:2" s="43" customFormat="1" x14ac:dyDescent="0.2">
      <c r="A153" s="41"/>
      <c r="B153" s="44"/>
    </row>
    <row r="154" spans="1:2" s="43" customFormat="1" x14ac:dyDescent="0.2">
      <c r="A154" s="41"/>
      <c r="B154" s="44"/>
    </row>
    <row r="155" spans="1:2" s="43" customFormat="1" x14ac:dyDescent="0.2">
      <c r="A155" s="41"/>
      <c r="B155" s="44"/>
    </row>
    <row r="156" spans="1:2" s="43" customFormat="1" x14ac:dyDescent="0.2">
      <c r="A156" s="41"/>
      <c r="B156" s="44"/>
    </row>
    <row r="157" spans="1:2" s="43" customFormat="1" x14ac:dyDescent="0.2">
      <c r="A157" s="41"/>
      <c r="B157" s="44"/>
    </row>
    <row r="158" spans="1:2" s="43" customFormat="1" x14ac:dyDescent="0.2">
      <c r="A158" s="41"/>
      <c r="B158" s="44"/>
    </row>
    <row r="159" spans="1:2" s="43" customFormat="1" x14ac:dyDescent="0.2">
      <c r="A159" s="41"/>
      <c r="B159" s="44"/>
    </row>
    <row r="160" spans="1:2" s="43" customFormat="1" x14ac:dyDescent="0.2">
      <c r="A160" s="41"/>
      <c r="B160" s="44"/>
    </row>
    <row r="161" spans="1:2" s="43" customFormat="1" x14ac:dyDescent="0.2">
      <c r="A161" s="41"/>
      <c r="B161" s="44"/>
    </row>
    <row r="162" spans="1:2" s="43" customFormat="1" x14ac:dyDescent="0.2">
      <c r="A162" s="41"/>
      <c r="B162" s="44"/>
    </row>
    <row r="163" spans="1:2" s="43" customFormat="1" x14ac:dyDescent="0.2">
      <c r="A163" s="41"/>
      <c r="B163" s="44"/>
    </row>
    <row r="164" spans="1:2" s="43" customFormat="1" x14ac:dyDescent="0.2">
      <c r="A164" s="41"/>
      <c r="B164" s="44"/>
    </row>
    <row r="165" spans="1:2" s="43" customFormat="1" x14ac:dyDescent="0.2">
      <c r="A165" s="41"/>
      <c r="B165" s="44"/>
    </row>
    <row r="166" spans="1:2" s="43" customFormat="1" x14ac:dyDescent="0.2">
      <c r="A166" s="41"/>
      <c r="B166" s="44"/>
    </row>
    <row r="167" spans="1:2" s="43" customFormat="1" x14ac:dyDescent="0.2">
      <c r="A167" s="41"/>
      <c r="B167" s="44"/>
    </row>
    <row r="168" spans="1:2" s="43" customFormat="1" x14ac:dyDescent="0.2">
      <c r="A168" s="41"/>
      <c r="B168" s="44"/>
    </row>
    <row r="169" spans="1:2" s="43" customFormat="1" x14ac:dyDescent="0.2">
      <c r="A169" s="41"/>
      <c r="B169" s="44"/>
    </row>
    <row r="170" spans="1:2" s="43" customFormat="1" x14ac:dyDescent="0.2">
      <c r="A170" s="41"/>
      <c r="B170" s="44"/>
    </row>
    <row r="171" spans="1:2" s="43" customFormat="1" x14ac:dyDescent="0.2">
      <c r="A171" s="41"/>
      <c r="B171" s="44"/>
    </row>
    <row r="172" spans="1:2" s="43" customFormat="1" x14ac:dyDescent="0.2">
      <c r="A172" s="41"/>
      <c r="B172" s="44"/>
    </row>
    <row r="173" spans="1:2" s="43" customFormat="1" x14ac:dyDescent="0.2">
      <c r="A173" s="41"/>
      <c r="B173" s="44"/>
    </row>
    <row r="174" spans="1:2" s="43" customFormat="1" x14ac:dyDescent="0.2">
      <c r="A174" s="41"/>
      <c r="B174" s="44"/>
    </row>
    <row r="175" spans="1:2" s="43" customFormat="1" x14ac:dyDescent="0.2">
      <c r="A175" s="41"/>
      <c r="B175" s="44"/>
    </row>
    <row r="176" spans="1:2" s="43" customFormat="1" x14ac:dyDescent="0.2">
      <c r="A176" s="41"/>
      <c r="B176" s="44"/>
    </row>
    <row r="177" spans="1:2" s="43" customFormat="1" x14ac:dyDescent="0.2">
      <c r="A177" s="41"/>
      <c r="B177" s="44"/>
    </row>
    <row r="178" spans="1:2" s="43" customFormat="1" x14ac:dyDescent="0.2">
      <c r="A178" s="41"/>
      <c r="B178" s="44"/>
    </row>
    <row r="179" spans="1:2" s="43" customFormat="1" x14ac:dyDescent="0.2">
      <c r="A179" s="41"/>
      <c r="B179" s="44"/>
    </row>
    <row r="180" spans="1:2" s="43" customFormat="1" x14ac:dyDescent="0.2">
      <c r="A180" s="41"/>
      <c r="B180" s="44"/>
    </row>
    <row r="181" spans="1:2" s="43" customFormat="1" x14ac:dyDescent="0.2">
      <c r="A181" s="41"/>
      <c r="B181" s="44"/>
    </row>
    <row r="182" spans="1:2" s="43" customFormat="1" x14ac:dyDescent="0.2">
      <c r="A182" s="41"/>
      <c r="B182" s="44"/>
    </row>
    <row r="183" spans="1:2" s="43" customFormat="1" x14ac:dyDescent="0.2">
      <c r="A183" s="41"/>
      <c r="B183" s="44"/>
    </row>
    <row r="184" spans="1:2" s="43" customFormat="1" x14ac:dyDescent="0.2">
      <c r="A184" s="41"/>
      <c r="B184" s="44"/>
    </row>
    <row r="185" spans="1:2" s="43" customFormat="1" x14ac:dyDescent="0.2">
      <c r="A185" s="41"/>
      <c r="B185" s="44"/>
    </row>
    <row r="186" spans="1:2" s="43" customFormat="1" x14ac:dyDescent="0.2">
      <c r="A186" s="41"/>
      <c r="B186" s="44"/>
    </row>
    <row r="187" spans="1:2" s="43" customFormat="1" x14ac:dyDescent="0.2">
      <c r="A187" s="41"/>
      <c r="B187" s="44"/>
    </row>
    <row r="188" spans="1:2" s="43" customFormat="1" x14ac:dyDescent="0.2">
      <c r="A188" s="41"/>
      <c r="B188" s="44"/>
    </row>
    <row r="189" spans="1:2" s="43" customFormat="1" x14ac:dyDescent="0.2">
      <c r="A189" s="41"/>
      <c r="B189" s="44"/>
    </row>
    <row r="190" spans="1:2" s="43" customFormat="1" x14ac:dyDescent="0.2">
      <c r="A190" s="41"/>
      <c r="B190" s="44"/>
    </row>
    <row r="191" spans="1:2" s="43" customFormat="1" x14ac:dyDescent="0.2">
      <c r="A191" s="41"/>
      <c r="B191" s="44"/>
    </row>
    <row r="192" spans="1:2" s="43" customFormat="1" x14ac:dyDescent="0.2">
      <c r="A192" s="41"/>
      <c r="B192" s="44"/>
    </row>
    <row r="193" spans="1:2" s="43" customFormat="1" x14ac:dyDescent="0.2">
      <c r="A193" s="41"/>
      <c r="B193" s="44"/>
    </row>
    <row r="194" spans="1:2" s="43" customFormat="1" x14ac:dyDescent="0.2">
      <c r="A194" s="41"/>
      <c r="B194" s="44"/>
    </row>
    <row r="195" spans="1:2" s="43" customFormat="1" x14ac:dyDescent="0.2">
      <c r="A195" s="41"/>
      <c r="B195" s="44"/>
    </row>
    <row r="196" spans="1:2" s="43" customFormat="1" x14ac:dyDescent="0.2">
      <c r="A196" s="41"/>
      <c r="B196" s="44"/>
    </row>
    <row r="197" spans="1:2" s="43" customFormat="1" x14ac:dyDescent="0.2">
      <c r="A197" s="41"/>
      <c r="B197" s="44"/>
    </row>
    <row r="198" spans="1:2" s="43" customFormat="1" x14ac:dyDescent="0.2">
      <c r="A198" s="41"/>
      <c r="B198" s="44"/>
    </row>
    <row r="199" spans="1:2" s="43" customFormat="1" x14ac:dyDescent="0.2">
      <c r="A199" s="41"/>
      <c r="B199" s="44"/>
    </row>
    <row r="200" spans="1:2" s="43" customFormat="1" x14ac:dyDescent="0.2">
      <c r="A200" s="41"/>
      <c r="B200" s="44"/>
    </row>
    <row r="201" spans="1:2" s="43" customFormat="1" x14ac:dyDescent="0.2">
      <c r="A201" s="41"/>
      <c r="B201" s="44"/>
    </row>
    <row r="202" spans="1:2" s="43" customFormat="1" x14ac:dyDescent="0.2">
      <c r="A202" s="41"/>
      <c r="B202" s="44"/>
    </row>
    <row r="203" spans="1:2" s="43" customFormat="1" x14ac:dyDescent="0.2">
      <c r="A203" s="41"/>
      <c r="B203" s="44"/>
    </row>
    <row r="204" spans="1:2" s="43" customFormat="1" x14ac:dyDescent="0.2">
      <c r="A204" s="41"/>
      <c r="B204" s="44"/>
    </row>
    <row r="205" spans="1:2" s="43" customFormat="1" x14ac:dyDescent="0.2">
      <c r="A205" s="41"/>
      <c r="B205" s="44"/>
    </row>
    <row r="206" spans="1:2" s="43" customFormat="1" x14ac:dyDescent="0.2">
      <c r="A206" s="41"/>
      <c r="B206" s="44"/>
    </row>
    <row r="207" spans="1:2" s="43" customFormat="1" x14ac:dyDescent="0.2">
      <c r="A207" s="41"/>
      <c r="B207" s="44"/>
    </row>
    <row r="208" spans="1:2" s="43" customFormat="1" x14ac:dyDescent="0.2">
      <c r="A208" s="41"/>
      <c r="B208" s="44"/>
    </row>
    <row r="209" spans="1:2" s="43" customFormat="1" x14ac:dyDescent="0.2">
      <c r="A209" s="41"/>
      <c r="B209" s="44"/>
    </row>
    <row r="210" spans="1:2" s="43" customFormat="1" x14ac:dyDescent="0.2">
      <c r="A210" s="41"/>
      <c r="B210" s="44"/>
    </row>
    <row r="211" spans="1:2" s="43" customFormat="1" x14ac:dyDescent="0.2">
      <c r="A211" s="41"/>
      <c r="B211" s="44"/>
    </row>
    <row r="212" spans="1:2" s="43" customFormat="1" x14ac:dyDescent="0.2">
      <c r="A212" s="41"/>
      <c r="B212" s="44"/>
    </row>
    <row r="213" spans="1:2" s="43" customFormat="1" x14ac:dyDescent="0.2">
      <c r="A213" s="41"/>
      <c r="B213" s="44"/>
    </row>
    <row r="214" spans="1:2" s="43" customFormat="1" x14ac:dyDescent="0.2">
      <c r="A214" s="41"/>
      <c r="B214" s="44"/>
    </row>
    <row r="215" spans="1:2" s="43" customFormat="1" x14ac:dyDescent="0.2">
      <c r="A215" s="41"/>
      <c r="B215" s="44"/>
    </row>
    <row r="216" spans="1:2" s="43" customFormat="1" x14ac:dyDescent="0.2">
      <c r="A216" s="41"/>
      <c r="B216" s="44"/>
    </row>
    <row r="217" spans="1:2" s="43" customFormat="1" x14ac:dyDescent="0.2">
      <c r="A217" s="41"/>
      <c r="B217" s="44"/>
    </row>
    <row r="218" spans="1:2" s="43" customFormat="1" x14ac:dyDescent="0.2">
      <c r="A218" s="41"/>
      <c r="B218" s="44"/>
    </row>
    <row r="219" spans="1:2" s="43" customFormat="1" x14ac:dyDescent="0.2">
      <c r="A219" s="41"/>
      <c r="B219" s="44"/>
    </row>
    <row r="220" spans="1:2" s="43" customFormat="1" x14ac:dyDescent="0.2">
      <c r="A220" s="41"/>
      <c r="B220" s="44"/>
    </row>
    <row r="221" spans="1:2" s="43" customFormat="1" x14ac:dyDescent="0.2">
      <c r="A221" s="41"/>
      <c r="B221" s="44"/>
    </row>
    <row r="222" spans="1:2" s="43" customFormat="1" x14ac:dyDescent="0.2">
      <c r="A222" s="41"/>
      <c r="B222" s="44"/>
    </row>
    <row r="223" spans="1:2" s="43" customFormat="1" x14ac:dyDescent="0.2">
      <c r="A223" s="41"/>
      <c r="B223" s="44"/>
    </row>
    <row r="224" spans="1:2" s="43" customFormat="1" x14ac:dyDescent="0.2">
      <c r="A224" s="41"/>
      <c r="B224" s="44"/>
    </row>
    <row r="225" spans="1:2" s="43" customFormat="1" x14ac:dyDescent="0.2">
      <c r="A225" s="41"/>
      <c r="B225" s="44"/>
    </row>
    <row r="226" spans="1:2" s="43" customFormat="1" x14ac:dyDescent="0.2">
      <c r="A226" s="41"/>
      <c r="B226" s="44"/>
    </row>
    <row r="227" spans="1:2" s="43" customFormat="1" x14ac:dyDescent="0.2">
      <c r="A227" s="41"/>
      <c r="B227" s="44"/>
    </row>
    <row r="228" spans="1:2" s="43" customFormat="1" x14ac:dyDescent="0.2">
      <c r="A228" s="41"/>
      <c r="B228" s="44"/>
    </row>
    <row r="229" spans="1:2" s="43" customFormat="1" x14ac:dyDescent="0.2">
      <c r="A229" s="41"/>
      <c r="B229" s="44"/>
    </row>
    <row r="230" spans="1:2" s="43" customFormat="1" x14ac:dyDescent="0.2">
      <c r="A230" s="41"/>
      <c r="B230" s="44"/>
    </row>
    <row r="231" spans="1:2" s="43" customFormat="1" x14ac:dyDescent="0.2">
      <c r="A231" s="41"/>
      <c r="B231" s="44"/>
    </row>
    <row r="232" spans="1:2" s="43" customFormat="1" x14ac:dyDescent="0.2">
      <c r="A232" s="41"/>
      <c r="B232" s="44"/>
    </row>
    <row r="233" spans="1:2" s="43" customFormat="1" x14ac:dyDescent="0.2">
      <c r="A233" s="41"/>
      <c r="B233" s="44"/>
    </row>
    <row r="234" spans="1:2" s="43" customFormat="1" x14ac:dyDescent="0.2">
      <c r="A234" s="41"/>
      <c r="B234" s="44"/>
    </row>
    <row r="235" spans="1:2" s="43" customFormat="1" x14ac:dyDescent="0.2">
      <c r="A235" s="41"/>
      <c r="B235" s="44"/>
    </row>
    <row r="236" spans="1:2" s="43" customFormat="1" x14ac:dyDescent="0.2">
      <c r="A236" s="41"/>
      <c r="B236" s="44"/>
    </row>
    <row r="237" spans="1:2" s="43" customFormat="1" x14ac:dyDescent="0.2">
      <c r="A237" s="41"/>
      <c r="B237" s="44"/>
    </row>
    <row r="238" spans="1:2" s="43" customFormat="1" x14ac:dyDescent="0.2">
      <c r="A238" s="41"/>
      <c r="B238" s="44"/>
    </row>
    <row r="239" spans="1:2" s="43" customFormat="1" x14ac:dyDescent="0.2">
      <c r="A239" s="41"/>
      <c r="B239" s="44"/>
    </row>
    <row r="240" spans="1:2" s="43" customFormat="1" x14ac:dyDescent="0.2">
      <c r="A240" s="41"/>
      <c r="B240" s="44"/>
    </row>
    <row r="241" spans="1:2" s="43" customFormat="1" x14ac:dyDescent="0.2">
      <c r="A241" s="41"/>
      <c r="B241" s="44"/>
    </row>
    <row r="242" spans="1:2" s="43" customFormat="1" x14ac:dyDescent="0.2">
      <c r="A242" s="41"/>
      <c r="B242" s="44"/>
    </row>
    <row r="243" spans="1:2" s="43" customFormat="1" x14ac:dyDescent="0.2">
      <c r="A243" s="41"/>
      <c r="B243" s="44"/>
    </row>
    <row r="244" spans="1:2" s="43" customFormat="1" x14ac:dyDescent="0.2">
      <c r="A244" s="41"/>
      <c r="B244" s="44"/>
    </row>
    <row r="245" spans="1:2" s="43" customFormat="1" x14ac:dyDescent="0.2">
      <c r="A245" s="41"/>
      <c r="B245" s="44"/>
    </row>
    <row r="246" spans="1:2" s="43" customFormat="1" x14ac:dyDescent="0.2">
      <c r="A246" s="41"/>
      <c r="B246" s="44"/>
    </row>
    <row r="247" spans="1:2" s="43" customFormat="1" x14ac:dyDescent="0.2">
      <c r="A247" s="41"/>
      <c r="B247" s="44"/>
    </row>
    <row r="248" spans="1:2" s="43" customFormat="1" x14ac:dyDescent="0.2">
      <c r="A248" s="41"/>
      <c r="B248" s="44"/>
    </row>
    <row r="249" spans="1:2" s="43" customFormat="1" x14ac:dyDescent="0.2">
      <c r="A249" s="41"/>
      <c r="B249" s="44"/>
    </row>
    <row r="250" spans="1:2" s="43" customFormat="1" x14ac:dyDescent="0.2">
      <c r="A250" s="41"/>
      <c r="B250" s="44"/>
    </row>
    <row r="251" spans="1:2" s="43" customFormat="1" x14ac:dyDescent="0.2">
      <c r="A251" s="41"/>
      <c r="B251" s="44"/>
    </row>
    <row r="252" spans="1:2" s="43" customFormat="1" x14ac:dyDescent="0.2">
      <c r="A252" s="41"/>
      <c r="B252" s="44"/>
    </row>
    <row r="253" spans="1:2" s="43" customFormat="1" x14ac:dyDescent="0.2">
      <c r="A253" s="41"/>
      <c r="B253" s="44"/>
    </row>
    <row r="254" spans="1:2" s="43" customFormat="1" x14ac:dyDescent="0.2">
      <c r="A254" s="41"/>
      <c r="B254" s="44"/>
    </row>
    <row r="255" spans="1:2" s="43" customFormat="1" x14ac:dyDescent="0.2">
      <c r="A255" s="41"/>
      <c r="B255" s="44"/>
    </row>
    <row r="256" spans="1:2" s="43" customFormat="1" x14ac:dyDescent="0.2">
      <c r="A256" s="41"/>
      <c r="B256" s="44"/>
    </row>
    <row r="257" spans="1:2" s="43" customFormat="1" x14ac:dyDescent="0.2">
      <c r="A257" s="41"/>
      <c r="B257" s="44"/>
    </row>
    <row r="258" spans="1:2" s="43" customFormat="1" x14ac:dyDescent="0.2">
      <c r="A258" s="41"/>
      <c r="B258" s="44"/>
    </row>
    <row r="259" spans="1:2" s="43" customFormat="1" x14ac:dyDescent="0.2">
      <c r="A259" s="41"/>
      <c r="B259" s="44"/>
    </row>
    <row r="260" spans="1:2" s="43" customFormat="1" x14ac:dyDescent="0.2">
      <c r="A260" s="41"/>
      <c r="B260" s="44"/>
    </row>
    <row r="261" spans="1:2" s="43" customFormat="1" x14ac:dyDescent="0.2">
      <c r="A261" s="41"/>
      <c r="B261" s="44"/>
    </row>
    <row r="262" spans="1:2" s="43" customFormat="1" x14ac:dyDescent="0.2">
      <c r="A262" s="41"/>
      <c r="B262" s="44"/>
    </row>
    <row r="263" spans="1:2" s="43" customFormat="1" x14ac:dyDescent="0.2">
      <c r="A263" s="41"/>
      <c r="B263" s="44"/>
    </row>
    <row r="264" spans="1:2" s="43" customFormat="1" x14ac:dyDescent="0.2">
      <c r="A264" s="41"/>
      <c r="B264" s="44"/>
    </row>
    <row r="265" spans="1:2" s="43" customFormat="1" x14ac:dyDescent="0.2">
      <c r="A265" s="41"/>
      <c r="B265" s="44"/>
    </row>
    <row r="266" spans="1:2" s="43" customFormat="1" x14ac:dyDescent="0.2">
      <c r="A266" s="41"/>
      <c r="B266" s="44"/>
    </row>
    <row r="267" spans="1:2" s="43" customFormat="1" x14ac:dyDescent="0.2">
      <c r="A267" s="41"/>
      <c r="B267" s="44"/>
    </row>
    <row r="268" spans="1:2" s="43" customFormat="1" x14ac:dyDescent="0.2">
      <c r="A268" s="41"/>
      <c r="B268" s="44"/>
    </row>
    <row r="269" spans="1:2" s="43" customFormat="1" x14ac:dyDescent="0.2">
      <c r="A269" s="41"/>
      <c r="B269" s="44"/>
    </row>
    <row r="270" spans="1:2" s="43" customFormat="1" x14ac:dyDescent="0.2">
      <c r="A270" s="41"/>
      <c r="B270" s="44"/>
    </row>
    <row r="271" spans="1:2" s="43" customFormat="1" x14ac:dyDescent="0.2">
      <c r="A271" s="41"/>
      <c r="B271" s="44"/>
    </row>
    <row r="272" spans="1:2" s="43" customFormat="1" x14ac:dyDescent="0.2">
      <c r="A272" s="41"/>
      <c r="B272" s="44"/>
    </row>
    <row r="273" spans="1:2" s="43" customFormat="1" x14ac:dyDescent="0.2">
      <c r="A273" s="41"/>
      <c r="B273" s="44"/>
    </row>
    <row r="274" spans="1:2" s="43" customFormat="1" x14ac:dyDescent="0.2">
      <c r="A274" s="41"/>
      <c r="B274" s="44"/>
    </row>
    <row r="275" spans="1:2" s="43" customFormat="1" x14ac:dyDescent="0.2">
      <c r="A275" s="41"/>
      <c r="B275" s="44"/>
    </row>
    <row r="276" spans="1:2" s="43" customFormat="1" x14ac:dyDescent="0.2">
      <c r="A276" s="41"/>
      <c r="B276" s="44"/>
    </row>
    <row r="277" spans="1:2" s="43" customFormat="1" x14ac:dyDescent="0.2">
      <c r="A277" s="41"/>
      <c r="B277" s="44"/>
    </row>
    <row r="278" spans="1:2" s="43" customFormat="1" x14ac:dyDescent="0.2">
      <c r="A278" s="41"/>
      <c r="B278" s="44"/>
    </row>
    <row r="279" spans="1:2" s="43" customFormat="1" x14ac:dyDescent="0.2">
      <c r="A279" s="41"/>
      <c r="B279" s="44"/>
    </row>
    <row r="280" spans="1:2" s="43" customFormat="1" x14ac:dyDescent="0.2">
      <c r="A280" s="41"/>
      <c r="B280" s="44"/>
    </row>
    <row r="281" spans="1:2" s="43" customFormat="1" x14ac:dyDescent="0.2">
      <c r="A281" s="41"/>
      <c r="B281" s="44"/>
    </row>
    <row r="282" spans="1:2" s="43" customFormat="1" x14ac:dyDescent="0.2">
      <c r="A282" s="41"/>
      <c r="B282" s="44"/>
    </row>
    <row r="283" spans="1:2" s="43" customFormat="1" x14ac:dyDescent="0.2">
      <c r="A283" s="41"/>
      <c r="B283" s="44"/>
    </row>
    <row r="284" spans="1:2" s="43" customFormat="1" x14ac:dyDescent="0.2">
      <c r="A284" s="41"/>
      <c r="B284" s="44"/>
    </row>
    <row r="285" spans="1:2" s="43" customFormat="1" x14ac:dyDescent="0.2">
      <c r="A285" s="41"/>
      <c r="B285" s="44"/>
    </row>
    <row r="286" spans="1:2" s="43" customFormat="1" x14ac:dyDescent="0.2">
      <c r="A286" s="41"/>
      <c r="B286" s="44"/>
    </row>
    <row r="287" spans="1:2" s="43" customFormat="1" x14ac:dyDescent="0.2">
      <c r="A287" s="41"/>
      <c r="B287" s="44"/>
    </row>
    <row r="288" spans="1:2" s="43" customFormat="1" x14ac:dyDescent="0.2">
      <c r="A288" s="41"/>
      <c r="B288" s="44"/>
    </row>
    <row r="289" spans="1:2" s="43" customFormat="1" x14ac:dyDescent="0.2">
      <c r="A289" s="41"/>
      <c r="B289" s="44"/>
    </row>
    <row r="290" spans="1:2" s="43" customFormat="1" x14ac:dyDescent="0.2">
      <c r="A290" s="41"/>
      <c r="B290" s="44"/>
    </row>
    <row r="291" spans="1:2" s="43" customFormat="1" x14ac:dyDescent="0.2">
      <c r="A291" s="41"/>
      <c r="B291" s="44"/>
    </row>
    <row r="292" spans="1:2" s="43" customFormat="1" x14ac:dyDescent="0.2">
      <c r="A292" s="41"/>
      <c r="B292" s="44"/>
    </row>
    <row r="293" spans="1:2" s="43" customFormat="1" x14ac:dyDescent="0.2">
      <c r="A293" s="41"/>
      <c r="B293" s="44"/>
    </row>
    <row r="294" spans="1:2" s="43" customFormat="1" x14ac:dyDescent="0.2">
      <c r="A294" s="41"/>
      <c r="B294" s="44"/>
    </row>
    <row r="295" spans="1:2" s="43" customFormat="1" x14ac:dyDescent="0.2">
      <c r="A295" s="41"/>
      <c r="B295" s="44"/>
    </row>
    <row r="296" spans="1:2" s="43" customFormat="1" x14ac:dyDescent="0.2">
      <c r="A296" s="41"/>
      <c r="B296" s="44"/>
    </row>
    <row r="297" spans="1:2" s="43" customFormat="1" x14ac:dyDescent="0.2">
      <c r="A297" s="41"/>
      <c r="B297" s="44"/>
    </row>
    <row r="298" spans="1:2" s="43" customFormat="1" x14ac:dyDescent="0.2">
      <c r="A298" s="41"/>
      <c r="B298" s="44"/>
    </row>
    <row r="299" spans="1:2" s="43" customFormat="1" x14ac:dyDescent="0.2">
      <c r="A299" s="41"/>
      <c r="B299" s="44"/>
    </row>
    <row r="300" spans="1:2" s="43" customFormat="1" x14ac:dyDescent="0.2">
      <c r="A300" s="41"/>
      <c r="B300" s="44"/>
    </row>
    <row r="301" spans="1:2" s="43" customFormat="1" x14ac:dyDescent="0.2">
      <c r="A301" s="41"/>
      <c r="B301" s="44"/>
    </row>
    <row r="302" spans="1:2" s="43" customFormat="1" x14ac:dyDescent="0.2">
      <c r="A302" s="41"/>
      <c r="B302" s="44"/>
    </row>
    <row r="303" spans="1:2" s="43" customFormat="1" x14ac:dyDescent="0.2">
      <c r="A303" s="41"/>
      <c r="B303" s="44"/>
    </row>
    <row r="304" spans="1:2" s="43" customFormat="1" x14ac:dyDescent="0.2">
      <c r="A304" s="41"/>
      <c r="B304" s="44"/>
    </row>
    <row r="305" spans="1:2" s="43" customFormat="1" x14ac:dyDescent="0.2">
      <c r="A305" s="41"/>
      <c r="B305" s="44"/>
    </row>
    <row r="306" spans="1:2" s="43" customFormat="1" x14ac:dyDescent="0.2">
      <c r="A306" s="41"/>
      <c r="B306" s="44"/>
    </row>
    <row r="307" spans="1:2" s="43" customFormat="1" x14ac:dyDescent="0.2">
      <c r="A307" s="41"/>
      <c r="B307" s="44"/>
    </row>
    <row r="308" spans="1:2" s="43" customFormat="1" x14ac:dyDescent="0.2">
      <c r="A308" s="41"/>
      <c r="B308" s="44"/>
    </row>
    <row r="309" spans="1:2" s="43" customFormat="1" x14ac:dyDescent="0.2">
      <c r="A309" s="41"/>
      <c r="B309" s="44"/>
    </row>
    <row r="310" spans="1:2" s="43" customFormat="1" x14ac:dyDescent="0.2">
      <c r="A310" s="41"/>
      <c r="B310" s="44"/>
    </row>
    <row r="311" spans="1:2" s="43" customFormat="1" x14ac:dyDescent="0.2">
      <c r="A311" s="41"/>
      <c r="B311" s="44"/>
    </row>
    <row r="312" spans="1:2" s="43" customFormat="1" x14ac:dyDescent="0.2">
      <c r="A312" s="41"/>
      <c r="B312" s="44"/>
    </row>
    <row r="313" spans="1:2" s="43" customFormat="1" x14ac:dyDescent="0.2">
      <c r="A313" s="41"/>
      <c r="B313" s="44"/>
    </row>
    <row r="314" spans="1:2" s="43" customFormat="1" x14ac:dyDescent="0.2">
      <c r="A314" s="41"/>
      <c r="B314" s="44"/>
    </row>
    <row r="315" spans="1:2" s="43" customFormat="1" x14ac:dyDescent="0.2">
      <c r="A315" s="41"/>
      <c r="B315" s="44"/>
    </row>
    <row r="316" spans="1:2" s="43" customFormat="1" x14ac:dyDescent="0.2">
      <c r="A316" s="41"/>
      <c r="B316" s="44"/>
    </row>
    <row r="317" spans="1:2" s="43" customFormat="1" x14ac:dyDescent="0.2">
      <c r="A317" s="41"/>
      <c r="B317" s="44"/>
    </row>
    <row r="318" spans="1:2" s="43" customFormat="1" x14ac:dyDescent="0.2">
      <c r="A318" s="41"/>
      <c r="B318" s="44"/>
    </row>
    <row r="319" spans="1:2" s="43" customFormat="1" x14ac:dyDescent="0.2">
      <c r="A319" s="41"/>
      <c r="B319" s="44"/>
    </row>
    <row r="320" spans="1:2" s="43" customFormat="1" x14ac:dyDescent="0.2">
      <c r="A320" s="41"/>
      <c r="B320" s="44"/>
    </row>
    <row r="321" spans="1:2" s="43" customFormat="1" x14ac:dyDescent="0.2">
      <c r="A321" s="41"/>
      <c r="B321" s="44"/>
    </row>
    <row r="322" spans="1:2" s="43" customFormat="1" x14ac:dyDescent="0.2">
      <c r="A322" s="41"/>
      <c r="B322" s="44"/>
    </row>
    <row r="323" spans="1:2" s="43" customFormat="1" x14ac:dyDescent="0.2">
      <c r="A323" s="41"/>
      <c r="B323" s="44"/>
    </row>
    <row r="324" spans="1:2" s="43" customFormat="1" x14ac:dyDescent="0.2">
      <c r="A324" s="41"/>
      <c r="B324" s="44"/>
    </row>
    <row r="325" spans="1:2" s="43" customFormat="1" x14ac:dyDescent="0.2">
      <c r="A325" s="41"/>
      <c r="B325" s="44"/>
    </row>
    <row r="326" spans="1:2" s="43" customFormat="1" x14ac:dyDescent="0.2">
      <c r="A326" s="41"/>
      <c r="B326" s="44"/>
    </row>
    <row r="327" spans="1:2" s="43" customFormat="1" x14ac:dyDescent="0.2">
      <c r="A327" s="41"/>
      <c r="B327" s="44"/>
    </row>
    <row r="328" spans="1:2" s="43" customFormat="1" x14ac:dyDescent="0.2">
      <c r="A328" s="41"/>
      <c r="B328" s="44"/>
    </row>
    <row r="329" spans="1:2" s="43" customFormat="1" x14ac:dyDescent="0.2">
      <c r="A329" s="41"/>
      <c r="B329" s="44"/>
    </row>
    <row r="330" spans="1:2" s="43" customFormat="1" x14ac:dyDescent="0.2">
      <c r="A330" s="41"/>
      <c r="B330" s="44"/>
    </row>
    <row r="331" spans="1:2" s="43" customFormat="1" x14ac:dyDescent="0.2">
      <c r="A331" s="41"/>
      <c r="B331" s="44"/>
    </row>
    <row r="332" spans="1:2" s="43" customFormat="1" x14ac:dyDescent="0.2">
      <c r="A332" s="41"/>
      <c r="B332" s="44"/>
    </row>
    <row r="333" spans="1:2" s="43" customFormat="1" x14ac:dyDescent="0.2">
      <c r="A333" s="41"/>
      <c r="B333" s="44"/>
    </row>
    <row r="334" spans="1:2" s="43" customFormat="1" x14ac:dyDescent="0.2">
      <c r="A334" s="41"/>
      <c r="B334" s="44"/>
    </row>
    <row r="335" spans="1:2" s="43" customFormat="1" x14ac:dyDescent="0.2">
      <c r="A335" s="41"/>
      <c r="B335" s="44"/>
    </row>
    <row r="336" spans="1:2" s="43" customFormat="1" x14ac:dyDescent="0.2">
      <c r="A336" s="41"/>
      <c r="B336" s="44"/>
    </row>
    <row r="337" spans="1:2" s="43" customFormat="1" x14ac:dyDescent="0.2">
      <c r="A337" s="41"/>
      <c r="B337" s="44"/>
    </row>
    <row r="338" spans="1:2" s="43" customFormat="1" x14ac:dyDescent="0.2">
      <c r="A338" s="41"/>
      <c r="B338" s="44"/>
    </row>
    <row r="339" spans="1:2" s="43" customFormat="1" x14ac:dyDescent="0.2">
      <c r="A339" s="41"/>
      <c r="B339" s="44"/>
    </row>
    <row r="340" spans="1:2" s="43" customFormat="1" x14ac:dyDescent="0.2">
      <c r="A340" s="41"/>
      <c r="B340" s="44"/>
    </row>
    <row r="341" spans="1:2" s="43" customFormat="1" x14ac:dyDescent="0.2">
      <c r="A341" s="41"/>
      <c r="B341" s="44"/>
    </row>
    <row r="342" spans="1:2" s="43" customFormat="1" x14ac:dyDescent="0.2">
      <c r="A342" s="41"/>
      <c r="B342" s="44"/>
    </row>
    <row r="343" spans="1:2" s="43" customFormat="1" x14ac:dyDescent="0.2">
      <c r="A343" s="41"/>
      <c r="B343" s="44"/>
    </row>
    <row r="344" spans="1:2" s="43" customFormat="1" x14ac:dyDescent="0.2">
      <c r="A344" s="41"/>
      <c r="B344" s="44"/>
    </row>
    <row r="345" spans="1:2" s="43" customFormat="1" x14ac:dyDescent="0.2">
      <c r="A345" s="41"/>
      <c r="B345" s="44"/>
    </row>
    <row r="346" spans="1:2" s="43" customFormat="1" x14ac:dyDescent="0.2">
      <c r="A346" s="41"/>
      <c r="B346" s="44"/>
    </row>
    <row r="347" spans="1:2" s="43" customFormat="1" x14ac:dyDescent="0.2">
      <c r="A347" s="41"/>
      <c r="B347" s="44"/>
    </row>
    <row r="348" spans="1:2" s="43" customFormat="1" x14ac:dyDescent="0.2">
      <c r="A348" s="41"/>
      <c r="B348" s="44"/>
    </row>
    <row r="349" spans="1:2" s="43" customFormat="1" x14ac:dyDescent="0.2">
      <c r="A349" s="41"/>
      <c r="B349" s="44"/>
    </row>
    <row r="350" spans="1:2" s="43" customFormat="1" x14ac:dyDescent="0.2">
      <c r="A350" s="41"/>
      <c r="B350" s="44"/>
    </row>
    <row r="351" spans="1:2" s="43" customFormat="1" x14ac:dyDescent="0.2">
      <c r="A351" s="41"/>
      <c r="B351" s="44"/>
    </row>
    <row r="352" spans="1:2" s="43" customFormat="1" x14ac:dyDescent="0.2">
      <c r="A352" s="41"/>
      <c r="B352" s="44"/>
    </row>
    <row r="353" spans="1:2" s="43" customFormat="1" x14ac:dyDescent="0.2">
      <c r="A353" s="41"/>
      <c r="B353" s="44"/>
    </row>
    <row r="354" spans="1:2" s="43" customFormat="1" x14ac:dyDescent="0.2">
      <c r="A354" s="41"/>
      <c r="B354" s="44"/>
    </row>
    <row r="355" spans="1:2" s="43" customFormat="1" x14ac:dyDescent="0.2">
      <c r="A355" s="41"/>
      <c r="B355" s="44"/>
    </row>
    <row r="356" spans="1:2" s="43" customFormat="1" x14ac:dyDescent="0.2">
      <c r="A356" s="41"/>
      <c r="B356" s="44"/>
    </row>
    <row r="357" spans="1:2" s="43" customFormat="1" x14ac:dyDescent="0.2">
      <c r="A357" s="41"/>
      <c r="B357" s="44"/>
    </row>
    <row r="358" spans="1:2" s="43" customFormat="1" x14ac:dyDescent="0.2">
      <c r="A358" s="41"/>
      <c r="B358" s="44"/>
    </row>
    <row r="359" spans="1:2" s="43" customFormat="1" x14ac:dyDescent="0.2">
      <c r="A359" s="41"/>
      <c r="B359" s="44"/>
    </row>
    <row r="360" spans="1:2" s="43" customFormat="1" x14ac:dyDescent="0.2">
      <c r="A360" s="41"/>
      <c r="B360" s="44"/>
    </row>
    <row r="361" spans="1:2" s="43" customFormat="1" x14ac:dyDescent="0.2">
      <c r="A361" s="41"/>
      <c r="B361" s="44"/>
    </row>
    <row r="362" spans="1:2" s="43" customFormat="1" x14ac:dyDescent="0.2">
      <c r="A362" s="41"/>
      <c r="B362" s="44"/>
    </row>
    <row r="363" spans="1:2" s="43" customFormat="1" x14ac:dyDescent="0.2">
      <c r="A363" s="41"/>
      <c r="B363" s="44"/>
    </row>
    <row r="364" spans="1:2" s="43" customFormat="1" x14ac:dyDescent="0.2">
      <c r="A364" s="41"/>
      <c r="B364" s="44"/>
    </row>
    <row r="365" spans="1:2" s="43" customFormat="1" x14ac:dyDescent="0.2">
      <c r="A365" s="41"/>
      <c r="B365" s="44"/>
    </row>
    <row r="366" spans="1:2" s="43" customFormat="1" x14ac:dyDescent="0.2">
      <c r="A366" s="41"/>
      <c r="B366" s="44"/>
    </row>
    <row r="367" spans="1:2" s="43" customFormat="1" x14ac:dyDescent="0.2">
      <c r="A367" s="41"/>
      <c r="B367" s="44"/>
    </row>
    <row r="368" spans="1:2" s="43" customFormat="1" x14ac:dyDescent="0.2">
      <c r="A368" s="41"/>
      <c r="B368" s="44"/>
    </row>
    <row r="369" spans="1:2" s="43" customFormat="1" x14ac:dyDescent="0.2">
      <c r="A369" s="41"/>
      <c r="B369" s="44"/>
    </row>
    <row r="370" spans="1:2" s="43" customFormat="1" x14ac:dyDescent="0.2">
      <c r="A370" s="41"/>
      <c r="B370" s="44"/>
    </row>
    <row r="371" spans="1:2" s="43" customFormat="1" x14ac:dyDescent="0.2">
      <c r="A371" s="41"/>
      <c r="B371" s="44"/>
    </row>
    <row r="372" spans="1:2" s="43" customFormat="1" x14ac:dyDescent="0.2">
      <c r="A372" s="41"/>
      <c r="B372" s="44"/>
    </row>
    <row r="373" spans="1:2" s="43" customFormat="1" x14ac:dyDescent="0.2">
      <c r="A373" s="41"/>
      <c r="B373" s="44"/>
    </row>
    <row r="374" spans="1:2" s="43" customFormat="1" x14ac:dyDescent="0.2">
      <c r="A374" s="41"/>
      <c r="B374" s="44"/>
    </row>
    <row r="375" spans="1:2" s="43" customFormat="1" x14ac:dyDescent="0.2">
      <c r="A375" s="41"/>
      <c r="B375" s="44"/>
    </row>
    <row r="376" spans="1:2" s="43" customFormat="1" x14ac:dyDescent="0.2">
      <c r="A376" s="41"/>
      <c r="B376" s="44"/>
    </row>
    <row r="377" spans="1:2" s="43" customFormat="1" x14ac:dyDescent="0.2">
      <c r="A377" s="41"/>
      <c r="B377" s="44"/>
    </row>
    <row r="378" spans="1:2" s="43" customFormat="1" x14ac:dyDescent="0.2">
      <c r="A378" s="41"/>
      <c r="B378" s="44"/>
    </row>
    <row r="379" spans="1:2" s="43" customFormat="1" x14ac:dyDescent="0.2">
      <c r="A379" s="41"/>
      <c r="B379" s="44"/>
    </row>
    <row r="380" spans="1:2" s="43" customFormat="1" x14ac:dyDescent="0.2">
      <c r="A380" s="41"/>
      <c r="B380" s="44"/>
    </row>
    <row r="381" spans="1:2" s="43" customFormat="1" x14ac:dyDescent="0.2">
      <c r="A381" s="41"/>
      <c r="B381" s="44"/>
    </row>
    <row r="382" spans="1:2" s="43" customFormat="1" x14ac:dyDescent="0.2">
      <c r="A382" s="41"/>
      <c r="B382" s="44"/>
    </row>
    <row r="383" spans="1:2" s="43" customFormat="1" x14ac:dyDescent="0.2">
      <c r="A383" s="41"/>
      <c r="B383" s="44"/>
    </row>
    <row r="384" spans="1:2" s="43" customFormat="1" x14ac:dyDescent="0.2">
      <c r="A384" s="41"/>
      <c r="B384" s="44"/>
    </row>
    <row r="385" spans="1:2" s="43" customFormat="1" x14ac:dyDescent="0.2">
      <c r="A385" s="41"/>
      <c r="B385" s="44"/>
    </row>
    <row r="386" spans="1:2" s="43" customFormat="1" x14ac:dyDescent="0.2">
      <c r="A386" s="41"/>
      <c r="B386" s="44"/>
    </row>
    <row r="387" spans="1:2" s="43" customFormat="1" x14ac:dyDescent="0.2">
      <c r="A387" s="41"/>
      <c r="B387" s="44"/>
    </row>
    <row r="388" spans="1:2" s="43" customFormat="1" x14ac:dyDescent="0.2">
      <c r="A388" s="41"/>
      <c r="B388" s="44"/>
    </row>
    <row r="389" spans="1:2" s="43" customFormat="1" x14ac:dyDescent="0.2">
      <c r="A389" s="41"/>
      <c r="B389" s="44"/>
    </row>
    <row r="390" spans="1:2" s="43" customFormat="1" x14ac:dyDescent="0.2">
      <c r="A390" s="41"/>
      <c r="B390" s="44"/>
    </row>
    <row r="391" spans="1:2" s="43" customFormat="1" x14ac:dyDescent="0.2">
      <c r="A391" s="41"/>
      <c r="B391" s="44"/>
    </row>
    <row r="392" spans="1:2" s="43" customFormat="1" x14ac:dyDescent="0.2">
      <c r="A392" s="41"/>
      <c r="B392" s="44"/>
    </row>
    <row r="393" spans="1:2" s="43" customFormat="1" x14ac:dyDescent="0.2">
      <c r="A393" s="41"/>
      <c r="B393" s="44"/>
    </row>
    <row r="394" spans="1:2" s="43" customFormat="1" x14ac:dyDescent="0.2">
      <c r="A394" s="41"/>
      <c r="B394" s="44"/>
    </row>
    <row r="395" spans="1:2" s="43" customFormat="1" x14ac:dyDescent="0.2">
      <c r="A395" s="41"/>
      <c r="B395" s="44"/>
    </row>
    <row r="396" spans="1:2" s="43" customFormat="1" x14ac:dyDescent="0.2">
      <c r="A396" s="41"/>
      <c r="B396" s="44"/>
    </row>
    <row r="397" spans="1:2" s="43" customFormat="1" x14ac:dyDescent="0.2">
      <c r="A397" s="41"/>
      <c r="B397" s="44"/>
    </row>
    <row r="398" spans="1:2" s="43" customFormat="1" x14ac:dyDescent="0.2">
      <c r="A398" s="41"/>
      <c r="B398" s="44"/>
    </row>
    <row r="399" spans="1:2" s="43" customFormat="1" x14ac:dyDescent="0.2">
      <c r="A399" s="41"/>
      <c r="B399" s="44"/>
    </row>
    <row r="400" spans="1:2" s="43" customFormat="1" x14ac:dyDescent="0.2">
      <c r="A400" s="41"/>
      <c r="B400" s="44"/>
    </row>
    <row r="401" spans="1:2" s="43" customFormat="1" x14ac:dyDescent="0.2">
      <c r="A401" s="41"/>
      <c r="B401" s="44"/>
    </row>
    <row r="402" spans="1:2" s="43" customFormat="1" x14ac:dyDescent="0.2">
      <c r="A402" s="41"/>
      <c r="B402" s="44"/>
    </row>
    <row r="403" spans="1:2" s="43" customFormat="1" x14ac:dyDescent="0.2">
      <c r="A403" s="41"/>
      <c r="B403" s="44"/>
    </row>
    <row r="404" spans="1:2" s="43" customFormat="1" x14ac:dyDescent="0.2">
      <c r="A404" s="41"/>
      <c r="B404" s="44"/>
    </row>
    <row r="405" spans="1:2" s="43" customFormat="1" x14ac:dyDescent="0.2">
      <c r="A405" s="41"/>
      <c r="B405" s="44"/>
    </row>
    <row r="406" spans="1:2" s="43" customFormat="1" x14ac:dyDescent="0.2">
      <c r="A406" s="41"/>
      <c r="B406" s="44"/>
    </row>
    <row r="407" spans="1:2" s="43" customFormat="1" x14ac:dyDescent="0.2">
      <c r="A407" s="41"/>
      <c r="B407" s="44"/>
    </row>
    <row r="408" spans="1:2" s="43" customFormat="1" x14ac:dyDescent="0.2">
      <c r="A408" s="41"/>
      <c r="B408" s="44"/>
    </row>
    <row r="409" spans="1:2" s="43" customFormat="1" x14ac:dyDescent="0.2">
      <c r="A409" s="41"/>
      <c r="B409" s="44"/>
    </row>
    <row r="410" spans="1:2" s="43" customFormat="1" x14ac:dyDescent="0.2">
      <c r="A410" s="41"/>
      <c r="B410" s="44"/>
    </row>
    <row r="411" spans="1:2" s="43" customFormat="1" x14ac:dyDescent="0.2">
      <c r="A411" s="41"/>
      <c r="B411" s="44"/>
    </row>
    <row r="412" spans="1:2" s="43" customFormat="1" x14ac:dyDescent="0.2">
      <c r="A412" s="41"/>
      <c r="B412" s="44"/>
    </row>
    <row r="413" spans="1:2" s="43" customFormat="1" x14ac:dyDescent="0.2">
      <c r="A413" s="41"/>
      <c r="B413" s="44"/>
    </row>
    <row r="414" spans="1:2" s="43" customFormat="1" x14ac:dyDescent="0.2">
      <c r="A414" s="41"/>
      <c r="B414" s="44"/>
    </row>
    <row r="415" spans="1:2" s="43" customFormat="1" x14ac:dyDescent="0.2">
      <c r="A415" s="41"/>
      <c r="B415" s="44"/>
    </row>
    <row r="416" spans="1:2" s="43" customFormat="1" x14ac:dyDescent="0.2">
      <c r="A416" s="41"/>
      <c r="B416" s="44"/>
    </row>
    <row r="417" spans="1:2" s="43" customFormat="1" x14ac:dyDescent="0.2">
      <c r="A417" s="41"/>
      <c r="B417" s="44"/>
    </row>
    <row r="418" spans="1:2" s="43" customFormat="1" x14ac:dyDescent="0.2">
      <c r="A418" s="41"/>
      <c r="B418" s="44"/>
    </row>
    <row r="419" spans="1:2" s="43" customFormat="1" x14ac:dyDescent="0.2">
      <c r="A419" s="41"/>
      <c r="B419" s="44"/>
    </row>
    <row r="420" spans="1:2" s="43" customFormat="1" x14ac:dyDescent="0.2">
      <c r="A420" s="41"/>
      <c r="B420" s="44"/>
    </row>
    <row r="421" spans="1:2" s="43" customFormat="1" x14ac:dyDescent="0.2">
      <c r="A421" s="41"/>
      <c r="B421" s="44"/>
    </row>
    <row r="422" spans="1:2" s="43" customFormat="1" x14ac:dyDescent="0.2">
      <c r="A422" s="41"/>
      <c r="B422" s="44"/>
    </row>
    <row r="423" spans="1:2" s="43" customFormat="1" x14ac:dyDescent="0.2">
      <c r="A423" s="41"/>
      <c r="B423" s="44"/>
    </row>
    <row r="424" spans="1:2" s="43" customFormat="1" x14ac:dyDescent="0.2">
      <c r="A424" s="41"/>
      <c r="B424" s="44"/>
    </row>
    <row r="425" spans="1:2" s="43" customFormat="1" x14ac:dyDescent="0.2">
      <c r="A425" s="41"/>
      <c r="B425" s="44"/>
    </row>
    <row r="426" spans="1:2" s="43" customFormat="1" x14ac:dyDescent="0.2">
      <c r="A426" s="41"/>
      <c r="B426" s="44"/>
    </row>
    <row r="427" spans="1:2" s="43" customFormat="1" x14ac:dyDescent="0.2">
      <c r="A427" s="41"/>
      <c r="B427" s="44"/>
    </row>
    <row r="428" spans="1:2" s="43" customFormat="1" x14ac:dyDescent="0.2">
      <c r="A428" s="41"/>
      <c r="B428" s="44"/>
    </row>
    <row r="429" spans="1:2" s="43" customFormat="1" x14ac:dyDescent="0.2">
      <c r="A429" s="41"/>
      <c r="B429" s="44"/>
    </row>
    <row r="430" spans="1:2" s="43" customFormat="1" x14ac:dyDescent="0.2">
      <c r="A430" s="41"/>
      <c r="B430" s="44"/>
    </row>
    <row r="431" spans="1:2" s="43" customFormat="1" x14ac:dyDescent="0.2">
      <c r="A431" s="41"/>
      <c r="B431" s="44"/>
    </row>
    <row r="432" spans="1:2" s="43" customFormat="1" x14ac:dyDescent="0.2">
      <c r="A432" s="41"/>
      <c r="B432" s="44"/>
    </row>
    <row r="433" spans="1:2" s="43" customFormat="1" x14ac:dyDescent="0.2">
      <c r="A433" s="41"/>
      <c r="B433" s="44"/>
    </row>
    <row r="434" spans="1:2" s="43" customFormat="1" x14ac:dyDescent="0.2">
      <c r="A434" s="41"/>
      <c r="B434" s="44"/>
    </row>
    <row r="435" spans="1:2" s="43" customFormat="1" x14ac:dyDescent="0.2">
      <c r="A435" s="41"/>
      <c r="B435" s="44"/>
    </row>
    <row r="436" spans="1:2" s="43" customFormat="1" x14ac:dyDescent="0.2">
      <c r="A436" s="41"/>
      <c r="B436" s="44"/>
    </row>
    <row r="437" spans="1:2" s="43" customFormat="1" x14ac:dyDescent="0.2">
      <c r="A437" s="41"/>
      <c r="B437" s="44"/>
    </row>
    <row r="438" spans="1:2" s="43" customFormat="1" x14ac:dyDescent="0.2">
      <c r="A438" s="41"/>
      <c r="B438" s="44"/>
    </row>
    <row r="439" spans="1:2" s="43" customFormat="1" x14ac:dyDescent="0.2">
      <c r="A439" s="41"/>
      <c r="B439" s="44"/>
    </row>
    <row r="440" spans="1:2" s="43" customFormat="1" x14ac:dyDescent="0.2">
      <c r="A440" s="41"/>
      <c r="B440" s="44"/>
    </row>
    <row r="441" spans="1:2" s="43" customFormat="1" x14ac:dyDescent="0.2">
      <c r="A441" s="41"/>
      <c r="B441" s="44"/>
    </row>
    <row r="442" spans="1:2" s="43" customFormat="1" x14ac:dyDescent="0.2">
      <c r="A442" s="41"/>
      <c r="B442" s="44"/>
    </row>
    <row r="443" spans="1:2" s="43" customFormat="1" x14ac:dyDescent="0.2">
      <c r="A443" s="41"/>
      <c r="B443" s="44"/>
    </row>
    <row r="444" spans="1:2" s="43" customFormat="1" x14ac:dyDescent="0.2">
      <c r="A444" s="41"/>
      <c r="B444" s="44"/>
    </row>
    <row r="445" spans="1:2" s="43" customFormat="1" x14ac:dyDescent="0.2">
      <c r="A445" s="41"/>
      <c r="B445" s="44"/>
    </row>
    <row r="446" spans="1:2" s="43" customFormat="1" x14ac:dyDescent="0.2">
      <c r="A446" s="41"/>
      <c r="B446" s="44"/>
    </row>
    <row r="447" spans="1:2" s="43" customFormat="1" x14ac:dyDescent="0.2">
      <c r="A447" s="41"/>
      <c r="B447" s="44"/>
    </row>
    <row r="448" spans="1:2" s="43" customFormat="1" x14ac:dyDescent="0.2">
      <c r="A448" s="41"/>
      <c r="B448" s="44"/>
    </row>
    <row r="449" spans="1:2" s="43" customFormat="1" x14ac:dyDescent="0.2">
      <c r="A449" s="41"/>
      <c r="B449" s="44"/>
    </row>
    <row r="450" spans="1:2" s="43" customFormat="1" x14ac:dyDescent="0.2">
      <c r="A450" s="41"/>
      <c r="B450" s="44"/>
    </row>
    <row r="451" spans="1:2" s="43" customFormat="1" x14ac:dyDescent="0.2">
      <c r="A451" s="41"/>
      <c r="B451" s="44"/>
    </row>
    <row r="452" spans="1:2" s="43" customFormat="1" x14ac:dyDescent="0.2">
      <c r="A452" s="41"/>
      <c r="B452" s="44"/>
    </row>
    <row r="453" spans="1:2" s="43" customFormat="1" x14ac:dyDescent="0.2">
      <c r="A453" s="41"/>
      <c r="B453" s="44"/>
    </row>
    <row r="454" spans="1:2" s="43" customFormat="1" x14ac:dyDescent="0.2">
      <c r="A454" s="41"/>
      <c r="B454" s="44"/>
    </row>
    <row r="455" spans="1:2" s="43" customFormat="1" x14ac:dyDescent="0.2">
      <c r="A455" s="41"/>
      <c r="B455" s="44"/>
    </row>
    <row r="456" spans="1:2" s="43" customFormat="1" x14ac:dyDescent="0.2">
      <c r="A456" s="41"/>
      <c r="B456" s="44"/>
    </row>
    <row r="457" spans="1:2" s="43" customFormat="1" x14ac:dyDescent="0.2">
      <c r="A457" s="41"/>
      <c r="B457" s="44"/>
    </row>
    <row r="458" spans="1:2" s="43" customFormat="1" x14ac:dyDescent="0.2">
      <c r="A458" s="41"/>
      <c r="B458" s="44"/>
    </row>
    <row r="459" spans="1:2" s="43" customFormat="1" x14ac:dyDescent="0.2">
      <c r="A459" s="41"/>
      <c r="B459" s="44"/>
    </row>
    <row r="460" spans="1:2" s="43" customFormat="1" x14ac:dyDescent="0.2">
      <c r="A460" s="41"/>
      <c r="B460" s="44"/>
    </row>
    <row r="461" spans="1:2" s="43" customFormat="1" x14ac:dyDescent="0.2">
      <c r="A461" s="41"/>
      <c r="B461" s="44"/>
    </row>
    <row r="462" spans="1:2" s="43" customFormat="1" x14ac:dyDescent="0.2">
      <c r="A462" s="41"/>
      <c r="B462" s="44"/>
    </row>
    <row r="463" spans="1:2" s="43" customFormat="1" x14ac:dyDescent="0.2">
      <c r="A463" s="41"/>
      <c r="B463" s="44"/>
    </row>
    <row r="464" spans="1:2" s="43" customFormat="1" x14ac:dyDescent="0.2">
      <c r="A464" s="41"/>
      <c r="B464" s="44"/>
    </row>
    <row r="465" spans="1:2" s="43" customFormat="1" x14ac:dyDescent="0.2">
      <c r="A465" s="41"/>
      <c r="B465" s="44"/>
    </row>
    <row r="466" spans="1:2" s="43" customFormat="1" x14ac:dyDescent="0.2">
      <c r="A466" s="41"/>
      <c r="B466" s="44"/>
    </row>
    <row r="467" spans="1:2" s="43" customFormat="1" x14ac:dyDescent="0.2">
      <c r="A467" s="41"/>
      <c r="B467" s="44"/>
    </row>
    <row r="468" spans="1:2" s="43" customFormat="1" x14ac:dyDescent="0.2">
      <c r="A468" s="41"/>
      <c r="B468" s="44"/>
    </row>
    <row r="469" spans="1:2" s="43" customFormat="1" x14ac:dyDescent="0.2">
      <c r="A469" s="41"/>
      <c r="B469" s="44"/>
    </row>
    <row r="470" spans="1:2" s="43" customFormat="1" x14ac:dyDescent="0.2">
      <c r="A470" s="41"/>
      <c r="B470" s="44"/>
    </row>
    <row r="471" spans="1:2" s="43" customFormat="1" x14ac:dyDescent="0.2">
      <c r="A471" s="41"/>
      <c r="B471" s="44"/>
    </row>
    <row r="472" spans="1:2" s="43" customFormat="1" x14ac:dyDescent="0.2">
      <c r="A472" s="41"/>
      <c r="B472" s="44"/>
    </row>
    <row r="473" spans="1:2" s="43" customFormat="1" x14ac:dyDescent="0.2">
      <c r="A473" s="41"/>
      <c r="B473" s="44"/>
    </row>
    <row r="474" spans="1:2" s="43" customFormat="1" x14ac:dyDescent="0.2">
      <c r="A474" s="41"/>
      <c r="B474" s="44"/>
    </row>
    <row r="475" spans="1:2" s="43" customFormat="1" x14ac:dyDescent="0.2">
      <c r="A475" s="41"/>
      <c r="B475" s="44"/>
    </row>
    <row r="476" spans="1:2" s="43" customFormat="1" x14ac:dyDescent="0.2">
      <c r="A476" s="41"/>
      <c r="B476" s="44"/>
    </row>
    <row r="477" spans="1:2" s="43" customFormat="1" x14ac:dyDescent="0.2">
      <c r="A477" s="41"/>
      <c r="B477" s="44"/>
    </row>
    <row r="478" spans="1:2" s="43" customFormat="1" x14ac:dyDescent="0.2">
      <c r="A478" s="41"/>
      <c r="B478" s="44"/>
    </row>
    <row r="479" spans="1:2" s="43" customFormat="1" x14ac:dyDescent="0.2">
      <c r="A479" s="41"/>
      <c r="B479" s="44"/>
    </row>
    <row r="480" spans="1:2" s="43" customFormat="1" x14ac:dyDescent="0.2">
      <c r="A480" s="41"/>
      <c r="B480" s="44"/>
    </row>
    <row r="481" spans="1:2" s="43" customFormat="1" x14ac:dyDescent="0.2">
      <c r="A481" s="41"/>
      <c r="B481" s="44"/>
    </row>
    <row r="482" spans="1:2" s="43" customFormat="1" x14ac:dyDescent="0.2">
      <c r="A482" s="41"/>
      <c r="B482" s="44"/>
    </row>
    <row r="483" spans="1:2" s="43" customFormat="1" x14ac:dyDescent="0.2">
      <c r="A483" s="41"/>
      <c r="B483" s="44"/>
    </row>
    <row r="484" spans="1:2" s="43" customFormat="1" x14ac:dyDescent="0.2">
      <c r="A484" s="41"/>
      <c r="B484" s="44"/>
    </row>
    <row r="485" spans="1:2" s="43" customFormat="1" x14ac:dyDescent="0.2">
      <c r="A485" s="41"/>
      <c r="B485" s="44"/>
    </row>
    <row r="486" spans="1:2" s="43" customFormat="1" x14ac:dyDescent="0.2">
      <c r="A486" s="41"/>
      <c r="B486" s="44"/>
    </row>
    <row r="487" spans="1:2" s="43" customFormat="1" x14ac:dyDescent="0.2">
      <c r="A487" s="41"/>
      <c r="B487" s="44"/>
    </row>
    <row r="488" spans="1:2" s="43" customFormat="1" x14ac:dyDescent="0.2">
      <c r="A488" s="41"/>
      <c r="B488" s="44"/>
    </row>
    <row r="489" spans="1:2" s="43" customFormat="1" x14ac:dyDescent="0.2">
      <c r="A489" s="41"/>
      <c r="B489" s="44"/>
    </row>
    <row r="490" spans="1:2" s="43" customFormat="1" x14ac:dyDescent="0.2">
      <c r="A490" s="41"/>
      <c r="B490" s="44"/>
    </row>
    <row r="491" spans="1:2" s="43" customFormat="1" x14ac:dyDescent="0.2">
      <c r="A491" s="41"/>
      <c r="B491" s="44"/>
    </row>
    <row r="492" spans="1:2" s="43" customFormat="1" x14ac:dyDescent="0.2">
      <c r="A492" s="41"/>
      <c r="B492" s="44"/>
    </row>
    <row r="493" spans="1:2" s="43" customFormat="1" x14ac:dyDescent="0.2">
      <c r="A493" s="41"/>
      <c r="B493" s="44"/>
    </row>
    <row r="494" spans="1:2" s="43" customFormat="1" x14ac:dyDescent="0.2">
      <c r="A494" s="41"/>
      <c r="B494" s="44"/>
    </row>
    <row r="495" spans="1:2" s="43" customFormat="1" x14ac:dyDescent="0.2">
      <c r="A495" s="41"/>
      <c r="B495" s="44"/>
    </row>
    <row r="496" spans="1:2" s="43" customFormat="1" x14ac:dyDescent="0.2">
      <c r="A496" s="41"/>
      <c r="B496" s="44"/>
    </row>
    <row r="497" spans="1:2" s="43" customFormat="1" x14ac:dyDescent="0.2">
      <c r="A497" s="41"/>
      <c r="B497" s="44"/>
    </row>
    <row r="498" spans="1:2" s="43" customFormat="1" x14ac:dyDescent="0.2">
      <c r="A498" s="41"/>
      <c r="B498" s="44"/>
    </row>
    <row r="499" spans="1:2" s="43" customFormat="1" x14ac:dyDescent="0.2">
      <c r="A499" s="41"/>
      <c r="B499" s="44"/>
    </row>
    <row r="500" spans="1:2" s="43" customFormat="1" x14ac:dyDescent="0.2">
      <c r="A500" s="41"/>
      <c r="B500" s="44"/>
    </row>
    <row r="501" spans="1:2" s="43" customFormat="1" x14ac:dyDescent="0.2">
      <c r="A501" s="41"/>
      <c r="B501" s="44"/>
    </row>
    <row r="502" spans="1:2" s="43" customFormat="1" x14ac:dyDescent="0.2">
      <c r="A502" s="41"/>
      <c r="B502" s="44"/>
    </row>
    <row r="503" spans="1:2" s="43" customFormat="1" x14ac:dyDescent="0.2">
      <c r="A503" s="41"/>
      <c r="B503" s="44"/>
    </row>
    <row r="504" spans="1:2" s="43" customFormat="1" x14ac:dyDescent="0.2">
      <c r="A504" s="41"/>
      <c r="B504" s="44"/>
    </row>
    <row r="505" spans="1:2" s="43" customFormat="1" x14ac:dyDescent="0.2">
      <c r="A505" s="41"/>
      <c r="B505" s="44"/>
    </row>
    <row r="506" spans="1:2" s="43" customFormat="1" x14ac:dyDescent="0.2">
      <c r="A506" s="41"/>
      <c r="B506" s="44"/>
    </row>
    <row r="507" spans="1:2" s="43" customFormat="1" x14ac:dyDescent="0.2">
      <c r="A507" s="41"/>
      <c r="B507" s="44"/>
    </row>
    <row r="508" spans="1:2" s="43" customFormat="1" x14ac:dyDescent="0.2">
      <c r="A508" s="41"/>
      <c r="B508" s="44"/>
    </row>
    <row r="509" spans="1:2" s="43" customFormat="1" x14ac:dyDescent="0.2">
      <c r="A509" s="41"/>
      <c r="B509" s="44"/>
    </row>
    <row r="510" spans="1:2" s="43" customFormat="1" x14ac:dyDescent="0.2">
      <c r="A510" s="41"/>
      <c r="B510" s="44"/>
    </row>
    <row r="511" spans="1:2" s="43" customFormat="1" x14ac:dyDescent="0.2">
      <c r="A511" s="41"/>
      <c r="B511" s="44"/>
    </row>
    <row r="512" spans="1:2" s="43" customFormat="1" x14ac:dyDescent="0.2">
      <c r="A512" s="41"/>
      <c r="B512" s="44"/>
    </row>
    <row r="513" spans="1:2" s="43" customFormat="1" x14ac:dyDescent="0.2">
      <c r="A513" s="41"/>
      <c r="B513" s="44"/>
    </row>
    <row r="514" spans="1:2" s="43" customFormat="1" x14ac:dyDescent="0.2">
      <c r="A514" s="41"/>
      <c r="B514" s="44"/>
    </row>
    <row r="515" spans="1:2" s="43" customFormat="1" x14ac:dyDescent="0.2">
      <c r="A515" s="41"/>
      <c r="B515" s="44"/>
    </row>
    <row r="516" spans="1:2" s="43" customFormat="1" x14ac:dyDescent="0.2">
      <c r="A516" s="41"/>
      <c r="B516" s="44"/>
    </row>
    <row r="517" spans="1:2" s="43" customFormat="1" x14ac:dyDescent="0.2">
      <c r="A517" s="41"/>
      <c r="B517" s="44"/>
    </row>
    <row r="518" spans="1:2" s="43" customFormat="1" x14ac:dyDescent="0.2">
      <c r="A518" s="41"/>
      <c r="B518" s="44"/>
    </row>
    <row r="519" spans="1:2" s="43" customFormat="1" x14ac:dyDescent="0.2">
      <c r="A519" s="41"/>
      <c r="B519" s="44"/>
    </row>
    <row r="520" spans="1:2" s="43" customFormat="1" x14ac:dyDescent="0.2">
      <c r="A520" s="41"/>
      <c r="B520" s="44"/>
    </row>
    <row r="521" spans="1:2" s="43" customFormat="1" x14ac:dyDescent="0.2">
      <c r="A521" s="41"/>
      <c r="B521" s="44"/>
    </row>
    <row r="522" spans="1:2" s="43" customFormat="1" x14ac:dyDescent="0.2">
      <c r="A522" s="41"/>
      <c r="B522" s="44"/>
    </row>
    <row r="523" spans="1:2" s="43" customFormat="1" x14ac:dyDescent="0.2">
      <c r="A523" s="41"/>
      <c r="B523" s="44"/>
    </row>
    <row r="524" spans="1:2" s="43" customFormat="1" x14ac:dyDescent="0.2">
      <c r="A524" s="41"/>
      <c r="B524" s="44"/>
    </row>
    <row r="525" spans="1:2" s="43" customFormat="1" x14ac:dyDescent="0.2">
      <c r="A525" s="41"/>
      <c r="B525" s="44"/>
    </row>
    <row r="526" spans="1:2" s="43" customFormat="1" x14ac:dyDescent="0.2">
      <c r="A526" s="41"/>
      <c r="B526" s="44"/>
    </row>
    <row r="527" spans="1:2" s="43" customFormat="1" x14ac:dyDescent="0.2">
      <c r="A527" s="41"/>
      <c r="B527" s="44"/>
    </row>
    <row r="528" spans="1:2" s="43" customFormat="1" x14ac:dyDescent="0.2">
      <c r="A528" s="41"/>
      <c r="B528" s="44"/>
    </row>
    <row r="529" spans="1:2" s="43" customFormat="1" x14ac:dyDescent="0.2">
      <c r="A529" s="41"/>
      <c r="B529" s="44"/>
    </row>
    <row r="530" spans="1:2" s="43" customFormat="1" x14ac:dyDescent="0.2">
      <c r="A530" s="41"/>
      <c r="B530" s="44"/>
    </row>
    <row r="531" spans="1:2" s="43" customFormat="1" x14ac:dyDescent="0.2">
      <c r="A531" s="41"/>
      <c r="B531" s="44"/>
    </row>
    <row r="532" spans="1:2" s="43" customFormat="1" x14ac:dyDescent="0.2">
      <c r="A532" s="41"/>
      <c r="B532" s="44"/>
    </row>
    <row r="533" spans="1:2" s="43" customFormat="1" x14ac:dyDescent="0.2">
      <c r="A533" s="41"/>
      <c r="B533" s="44"/>
    </row>
    <row r="534" spans="1:2" s="43" customFormat="1" x14ac:dyDescent="0.2">
      <c r="A534" s="41"/>
      <c r="B534" s="44"/>
    </row>
    <row r="535" spans="1:2" s="43" customFormat="1" x14ac:dyDescent="0.2">
      <c r="A535" s="41"/>
      <c r="B535" s="44"/>
    </row>
    <row r="536" spans="1:2" s="43" customFormat="1" x14ac:dyDescent="0.2">
      <c r="A536" s="41"/>
      <c r="B536" s="44"/>
    </row>
    <row r="537" spans="1:2" s="43" customFormat="1" x14ac:dyDescent="0.2">
      <c r="A537" s="41"/>
      <c r="B537" s="44"/>
    </row>
    <row r="538" spans="1:2" s="43" customFormat="1" x14ac:dyDescent="0.2">
      <c r="A538" s="41"/>
      <c r="B538" s="44"/>
    </row>
    <row r="539" spans="1:2" s="43" customFormat="1" x14ac:dyDescent="0.2">
      <c r="A539" s="41"/>
      <c r="B539" s="44"/>
    </row>
    <row r="540" spans="1:2" s="43" customFormat="1" x14ac:dyDescent="0.2">
      <c r="A540" s="41"/>
      <c r="B540" s="44"/>
    </row>
    <row r="541" spans="1:2" s="43" customFormat="1" x14ac:dyDescent="0.2">
      <c r="A541" s="41"/>
      <c r="B541" s="44"/>
    </row>
    <row r="542" spans="1:2" s="43" customFormat="1" x14ac:dyDescent="0.2">
      <c r="A542" s="41"/>
      <c r="B542" s="44"/>
    </row>
    <row r="543" spans="1:2" s="43" customFormat="1" x14ac:dyDescent="0.2">
      <c r="A543" s="41"/>
      <c r="B543" s="44"/>
    </row>
    <row r="544" spans="1:2" s="43" customFormat="1" x14ac:dyDescent="0.2">
      <c r="A544" s="41"/>
      <c r="B544" s="44"/>
    </row>
    <row r="545" spans="1:2" s="43" customFormat="1" x14ac:dyDescent="0.2">
      <c r="A545" s="41"/>
      <c r="B545" s="44"/>
    </row>
    <row r="546" spans="1:2" s="43" customFormat="1" x14ac:dyDescent="0.2">
      <c r="A546" s="41"/>
      <c r="B546" s="44"/>
    </row>
    <row r="547" spans="1:2" s="43" customFormat="1" x14ac:dyDescent="0.2">
      <c r="A547" s="41"/>
      <c r="B547" s="44"/>
    </row>
    <row r="548" spans="1:2" s="43" customFormat="1" x14ac:dyDescent="0.2">
      <c r="A548" s="41"/>
      <c r="B548" s="44"/>
    </row>
    <row r="549" spans="1:2" s="43" customFormat="1" x14ac:dyDescent="0.2">
      <c r="A549" s="41"/>
      <c r="B549" s="44"/>
    </row>
    <row r="550" spans="1:2" s="43" customFormat="1" x14ac:dyDescent="0.2">
      <c r="A550" s="41"/>
      <c r="B550" s="44"/>
    </row>
    <row r="551" spans="1:2" s="43" customFormat="1" x14ac:dyDescent="0.2">
      <c r="A551" s="41"/>
      <c r="B551" s="44"/>
    </row>
    <row r="552" spans="1:2" s="43" customFormat="1" x14ac:dyDescent="0.2">
      <c r="A552" s="41"/>
      <c r="B552" s="44"/>
    </row>
    <row r="553" spans="1:2" s="43" customFormat="1" x14ac:dyDescent="0.2">
      <c r="A553" s="41"/>
      <c r="B553" s="44"/>
    </row>
    <row r="554" spans="1:2" s="43" customFormat="1" x14ac:dyDescent="0.2">
      <c r="A554" s="41"/>
      <c r="B554" s="44"/>
    </row>
    <row r="555" spans="1:2" s="43" customFormat="1" x14ac:dyDescent="0.2">
      <c r="A555" s="41"/>
      <c r="B555" s="44"/>
    </row>
    <row r="556" spans="1:2" s="43" customFormat="1" x14ac:dyDescent="0.2">
      <c r="A556" s="41"/>
      <c r="B556" s="44"/>
    </row>
    <row r="557" spans="1:2" s="43" customFormat="1" x14ac:dyDescent="0.2">
      <c r="A557" s="41"/>
      <c r="B557" s="44"/>
    </row>
    <row r="558" spans="1:2" s="43" customFormat="1" x14ac:dyDescent="0.2">
      <c r="A558" s="41"/>
      <c r="B558" s="44"/>
    </row>
    <row r="559" spans="1:2" s="43" customFormat="1" x14ac:dyDescent="0.2">
      <c r="A559" s="41"/>
      <c r="B559" s="44"/>
    </row>
    <row r="560" spans="1:2" s="43" customFormat="1" x14ac:dyDescent="0.2">
      <c r="A560" s="41"/>
      <c r="B560" s="44"/>
    </row>
    <row r="561" spans="1:2" s="43" customFormat="1" x14ac:dyDescent="0.2">
      <c r="A561" s="41"/>
      <c r="B561" s="44"/>
    </row>
    <row r="562" spans="1:2" s="43" customFormat="1" x14ac:dyDescent="0.2">
      <c r="A562" s="41"/>
      <c r="B562" s="44"/>
    </row>
    <row r="563" spans="1:2" s="43" customFormat="1" x14ac:dyDescent="0.2">
      <c r="A563" s="41"/>
      <c r="B563" s="44"/>
    </row>
    <row r="564" spans="1:2" s="43" customFormat="1" x14ac:dyDescent="0.2">
      <c r="A564" s="41"/>
      <c r="B564" s="44"/>
    </row>
    <row r="565" spans="1:2" s="43" customFormat="1" x14ac:dyDescent="0.2">
      <c r="A565" s="41"/>
      <c r="B565" s="44"/>
    </row>
    <row r="566" spans="1:2" s="43" customFormat="1" x14ac:dyDescent="0.2">
      <c r="A566" s="41"/>
      <c r="B566" s="44"/>
    </row>
    <row r="567" spans="1:2" s="43" customFormat="1" x14ac:dyDescent="0.2">
      <c r="A567" s="41"/>
      <c r="B567" s="44"/>
    </row>
    <row r="568" spans="1:2" s="43" customFormat="1" x14ac:dyDescent="0.2">
      <c r="A568" s="41"/>
      <c r="B568" s="44"/>
    </row>
    <row r="569" spans="1:2" s="43" customFormat="1" x14ac:dyDescent="0.2">
      <c r="A569" s="41"/>
      <c r="B569" s="44"/>
    </row>
    <row r="570" spans="1:2" s="43" customFormat="1" x14ac:dyDescent="0.2">
      <c r="A570" s="41"/>
      <c r="B570" s="44"/>
    </row>
    <row r="571" spans="1:2" s="43" customFormat="1" x14ac:dyDescent="0.2">
      <c r="A571" s="41"/>
      <c r="B571" s="44"/>
    </row>
    <row r="572" spans="1:2" s="43" customFormat="1" x14ac:dyDescent="0.2">
      <c r="A572" s="41"/>
      <c r="B572" s="44"/>
    </row>
    <row r="573" spans="1:2" s="43" customFormat="1" x14ac:dyDescent="0.2">
      <c r="A573" s="41"/>
      <c r="B573" s="44"/>
    </row>
    <row r="574" spans="1:2" s="43" customFormat="1" x14ac:dyDescent="0.2">
      <c r="A574" s="41"/>
      <c r="B574" s="44"/>
    </row>
    <row r="575" spans="1:2" s="43" customFormat="1" x14ac:dyDescent="0.2">
      <c r="A575" s="41"/>
      <c r="B575" s="44"/>
    </row>
    <row r="576" spans="1:2" s="43" customFormat="1" x14ac:dyDescent="0.2">
      <c r="A576" s="41"/>
      <c r="B576" s="44"/>
    </row>
    <row r="577" spans="1:2" s="43" customFormat="1" x14ac:dyDescent="0.2">
      <c r="A577" s="41"/>
      <c r="B577" s="44"/>
    </row>
    <row r="578" spans="1:2" s="43" customFormat="1" x14ac:dyDescent="0.2">
      <c r="A578" s="41"/>
      <c r="B578" s="44"/>
    </row>
    <row r="579" spans="1:2" s="43" customFormat="1" x14ac:dyDescent="0.2">
      <c r="A579" s="41"/>
      <c r="B579" s="44"/>
    </row>
    <row r="580" spans="1:2" s="43" customFormat="1" x14ac:dyDescent="0.2">
      <c r="A580" s="41"/>
      <c r="B580" s="44"/>
    </row>
    <row r="581" spans="1:2" s="43" customFormat="1" x14ac:dyDescent="0.2">
      <c r="A581" s="41"/>
      <c r="B581" s="44"/>
    </row>
    <row r="582" spans="1:2" s="43" customFormat="1" x14ac:dyDescent="0.2">
      <c r="A582" s="41"/>
      <c r="B582" s="44"/>
    </row>
    <row r="583" spans="1:2" s="43" customFormat="1" x14ac:dyDescent="0.2">
      <c r="A583" s="41"/>
      <c r="B583" s="44"/>
    </row>
    <row r="584" spans="1:2" s="43" customFormat="1" x14ac:dyDescent="0.2">
      <c r="A584" s="41"/>
      <c r="B584" s="44"/>
    </row>
    <row r="585" spans="1:2" s="43" customFormat="1" x14ac:dyDescent="0.2">
      <c r="A585" s="41"/>
      <c r="B585" s="44"/>
    </row>
    <row r="586" spans="1:2" s="43" customFormat="1" x14ac:dyDescent="0.2">
      <c r="A586" s="41"/>
      <c r="B586" s="44"/>
    </row>
    <row r="587" spans="1:2" s="43" customFormat="1" x14ac:dyDescent="0.2">
      <c r="A587" s="41"/>
      <c r="B587" s="44"/>
    </row>
    <row r="588" spans="1:2" s="43" customFormat="1" x14ac:dyDescent="0.2">
      <c r="A588" s="41"/>
      <c r="B588" s="44"/>
    </row>
    <row r="589" spans="1:2" s="43" customFormat="1" x14ac:dyDescent="0.2">
      <c r="A589" s="41"/>
      <c r="B589" s="44"/>
    </row>
    <row r="590" spans="1:2" s="43" customFormat="1" x14ac:dyDescent="0.2">
      <c r="A590" s="41"/>
      <c r="B590" s="44"/>
    </row>
    <row r="591" spans="1:2" s="43" customFormat="1" x14ac:dyDescent="0.2">
      <c r="A591" s="41"/>
      <c r="B591" s="44"/>
    </row>
    <row r="592" spans="1:2" s="43" customFormat="1" x14ac:dyDescent="0.2">
      <c r="A592" s="41"/>
      <c r="B592" s="44"/>
    </row>
    <row r="593" spans="1:2" s="43" customFormat="1" x14ac:dyDescent="0.2">
      <c r="A593" s="41"/>
      <c r="B593" s="44"/>
    </row>
    <row r="594" spans="1:2" s="43" customFormat="1" x14ac:dyDescent="0.2">
      <c r="A594" s="41"/>
      <c r="B594" s="44"/>
    </row>
    <row r="595" spans="1:2" s="43" customFormat="1" x14ac:dyDescent="0.2">
      <c r="A595" s="41"/>
      <c r="B595" s="44"/>
    </row>
    <row r="596" spans="1:2" s="43" customFormat="1" x14ac:dyDescent="0.2">
      <c r="A596" s="41"/>
      <c r="B596" s="44"/>
    </row>
    <row r="597" spans="1:2" s="43" customFormat="1" x14ac:dyDescent="0.2">
      <c r="A597" s="41"/>
      <c r="B597" s="44"/>
    </row>
    <row r="598" spans="1:2" s="43" customFormat="1" x14ac:dyDescent="0.2">
      <c r="A598" s="41"/>
      <c r="B598" s="44"/>
    </row>
    <row r="599" spans="1:2" s="43" customFormat="1" x14ac:dyDescent="0.2">
      <c r="A599" s="41"/>
      <c r="B599" s="44"/>
    </row>
    <row r="600" spans="1:2" s="43" customFormat="1" x14ac:dyDescent="0.2">
      <c r="A600" s="41"/>
      <c r="B600" s="44"/>
    </row>
    <row r="601" spans="1:2" s="43" customFormat="1" x14ac:dyDescent="0.2">
      <c r="A601" s="41"/>
      <c r="B601" s="44"/>
    </row>
    <row r="602" spans="1:2" s="43" customFormat="1" x14ac:dyDescent="0.2">
      <c r="A602" s="41"/>
      <c r="B602" s="44"/>
    </row>
    <row r="603" spans="1:2" s="43" customFormat="1" x14ac:dyDescent="0.2">
      <c r="A603" s="41"/>
      <c r="B603" s="44"/>
    </row>
    <row r="604" spans="1:2" s="43" customFormat="1" x14ac:dyDescent="0.2">
      <c r="A604" s="41"/>
      <c r="B604" s="44"/>
    </row>
    <row r="605" spans="1:2" s="43" customFormat="1" x14ac:dyDescent="0.2">
      <c r="A605" s="41"/>
      <c r="B605" s="44"/>
    </row>
    <row r="606" spans="1:2" s="43" customFormat="1" x14ac:dyDescent="0.2">
      <c r="A606" s="41"/>
      <c r="B606" s="44"/>
    </row>
    <row r="607" spans="1:2" s="43" customFormat="1" x14ac:dyDescent="0.2">
      <c r="A607" s="41"/>
      <c r="B607" s="44"/>
    </row>
    <row r="608" spans="1:2" s="43" customFormat="1" x14ac:dyDescent="0.2">
      <c r="A608" s="41"/>
      <c r="B608" s="44"/>
    </row>
    <row r="609" spans="1:2" s="43" customFormat="1" x14ac:dyDescent="0.2">
      <c r="A609" s="41"/>
      <c r="B609" s="44"/>
    </row>
    <row r="610" spans="1:2" s="43" customFormat="1" x14ac:dyDescent="0.2">
      <c r="A610" s="41"/>
      <c r="B610" s="44"/>
    </row>
    <row r="611" spans="1:2" s="43" customFormat="1" x14ac:dyDescent="0.2">
      <c r="A611" s="41"/>
      <c r="B611" s="44"/>
    </row>
    <row r="612" spans="1:2" s="43" customFormat="1" x14ac:dyDescent="0.2">
      <c r="A612" s="41"/>
      <c r="B612" s="44"/>
    </row>
    <row r="613" spans="1:2" s="43" customFormat="1" x14ac:dyDescent="0.2">
      <c r="A613" s="41"/>
      <c r="B613" s="44"/>
    </row>
    <row r="614" spans="1:2" s="43" customFormat="1" x14ac:dyDescent="0.2">
      <c r="A614" s="41"/>
      <c r="B614" s="44"/>
    </row>
    <row r="615" spans="1:2" s="43" customFormat="1" x14ac:dyDescent="0.2">
      <c r="A615" s="41"/>
      <c r="B615" s="44"/>
    </row>
    <row r="616" spans="1:2" s="43" customFormat="1" x14ac:dyDescent="0.2">
      <c r="A616" s="41"/>
      <c r="B616" s="44"/>
    </row>
    <row r="617" spans="1:2" s="43" customFormat="1" x14ac:dyDescent="0.2">
      <c r="A617" s="41"/>
      <c r="B617" s="44"/>
    </row>
    <row r="618" spans="1:2" s="43" customFormat="1" x14ac:dyDescent="0.2">
      <c r="A618" s="41"/>
      <c r="B618" s="44"/>
    </row>
    <row r="619" spans="1:2" s="43" customFormat="1" x14ac:dyDescent="0.2">
      <c r="A619" s="41"/>
      <c r="B619" s="44"/>
    </row>
    <row r="620" spans="1:2" s="43" customFormat="1" x14ac:dyDescent="0.2">
      <c r="A620" s="41"/>
      <c r="B620" s="44"/>
    </row>
    <row r="621" spans="1:2" s="43" customFormat="1" x14ac:dyDescent="0.2">
      <c r="A621" s="41"/>
      <c r="B621" s="44"/>
    </row>
    <row r="622" spans="1:2" s="43" customFormat="1" x14ac:dyDescent="0.2">
      <c r="A622" s="41"/>
      <c r="B622" s="44"/>
    </row>
    <row r="623" spans="1:2" s="43" customFormat="1" x14ac:dyDescent="0.2">
      <c r="A623" s="41"/>
      <c r="B623" s="44"/>
    </row>
    <row r="624" spans="1:2" s="43" customFormat="1" x14ac:dyDescent="0.2">
      <c r="A624" s="41"/>
      <c r="B624" s="44"/>
    </row>
    <row r="625" spans="1:2" s="43" customFormat="1" x14ac:dyDescent="0.2">
      <c r="A625" s="41"/>
      <c r="B625" s="44"/>
    </row>
    <row r="626" spans="1:2" s="43" customFormat="1" x14ac:dyDescent="0.2">
      <c r="A626" s="41"/>
      <c r="B626" s="44"/>
    </row>
    <row r="627" spans="1:2" s="43" customFormat="1" x14ac:dyDescent="0.2">
      <c r="A627" s="41"/>
      <c r="B627" s="44"/>
    </row>
    <row r="628" spans="1:2" s="43" customFormat="1" x14ac:dyDescent="0.2">
      <c r="A628" s="41"/>
      <c r="B628" s="44"/>
    </row>
    <row r="629" spans="1:2" s="43" customFormat="1" x14ac:dyDescent="0.2">
      <c r="A629" s="41"/>
      <c r="B629" s="44"/>
    </row>
    <row r="630" spans="1:2" s="43" customFormat="1" x14ac:dyDescent="0.2">
      <c r="A630" s="41"/>
      <c r="B630" s="44"/>
    </row>
    <row r="631" spans="1:2" s="43" customFormat="1" x14ac:dyDescent="0.2">
      <c r="A631" s="41"/>
      <c r="B631" s="44"/>
    </row>
    <row r="632" spans="1:2" s="43" customFormat="1" x14ac:dyDescent="0.2">
      <c r="A632" s="41"/>
      <c r="B632" s="44"/>
    </row>
    <row r="633" spans="1:2" s="43" customFormat="1" x14ac:dyDescent="0.2">
      <c r="A633" s="41"/>
      <c r="B633" s="44"/>
    </row>
    <row r="634" spans="1:2" s="43" customFormat="1" x14ac:dyDescent="0.2">
      <c r="A634" s="41"/>
      <c r="B634" s="44"/>
    </row>
    <row r="635" spans="1:2" s="43" customFormat="1" x14ac:dyDescent="0.2">
      <c r="A635" s="41"/>
      <c r="B635" s="44"/>
    </row>
    <row r="636" spans="1:2" s="43" customFormat="1" x14ac:dyDescent="0.2">
      <c r="A636" s="41"/>
      <c r="B636" s="44"/>
    </row>
    <row r="637" spans="1:2" s="43" customFormat="1" x14ac:dyDescent="0.2">
      <c r="A637" s="41"/>
      <c r="B637" s="44"/>
    </row>
    <row r="638" spans="1:2" s="43" customFormat="1" x14ac:dyDescent="0.2">
      <c r="A638" s="41"/>
      <c r="B638" s="44"/>
    </row>
    <row r="639" spans="1:2" s="43" customFormat="1" x14ac:dyDescent="0.2">
      <c r="A639" s="41"/>
      <c r="B639" s="44"/>
    </row>
    <row r="640" spans="1:2" s="43" customFormat="1" x14ac:dyDescent="0.2">
      <c r="A640" s="41"/>
      <c r="B640" s="44"/>
    </row>
    <row r="641" spans="1:2" s="43" customFormat="1" x14ac:dyDescent="0.2">
      <c r="A641" s="41"/>
      <c r="B641" s="44"/>
    </row>
    <row r="642" spans="1:2" s="43" customFormat="1" x14ac:dyDescent="0.2">
      <c r="A642" s="41"/>
      <c r="B642" s="44"/>
    </row>
    <row r="643" spans="1:2" s="43" customFormat="1" x14ac:dyDescent="0.2">
      <c r="A643" s="41"/>
      <c r="B643" s="44"/>
    </row>
    <row r="644" spans="1:2" s="43" customFormat="1" x14ac:dyDescent="0.2">
      <c r="A644" s="41"/>
      <c r="B644" s="44"/>
    </row>
    <row r="645" spans="1:2" s="43" customFormat="1" x14ac:dyDescent="0.2">
      <c r="A645" s="41"/>
      <c r="B645" s="44"/>
    </row>
    <row r="646" spans="1:2" s="43" customFormat="1" x14ac:dyDescent="0.2">
      <c r="A646" s="41"/>
      <c r="B646" s="44"/>
    </row>
    <row r="647" spans="1:2" s="43" customFormat="1" x14ac:dyDescent="0.2">
      <c r="A647" s="41"/>
      <c r="B647" s="44"/>
    </row>
    <row r="648" spans="1:2" s="43" customFormat="1" x14ac:dyDescent="0.2">
      <c r="A648" s="41"/>
      <c r="B648" s="44"/>
    </row>
    <row r="649" spans="1:2" s="43" customFormat="1" x14ac:dyDescent="0.2">
      <c r="A649" s="41"/>
      <c r="B649" s="44"/>
    </row>
    <row r="650" spans="1:2" s="43" customFormat="1" x14ac:dyDescent="0.2">
      <c r="A650" s="41"/>
      <c r="B650" s="44"/>
    </row>
    <row r="651" spans="1:2" s="43" customFormat="1" x14ac:dyDescent="0.2">
      <c r="A651" s="41"/>
      <c r="B651" s="44"/>
    </row>
    <row r="652" spans="1:2" s="43" customFormat="1" x14ac:dyDescent="0.2">
      <c r="A652" s="41"/>
      <c r="B652" s="44"/>
    </row>
    <row r="653" spans="1:2" s="43" customFormat="1" x14ac:dyDescent="0.2">
      <c r="A653" s="41"/>
      <c r="B653" s="44"/>
    </row>
    <row r="654" spans="1:2" s="43" customFormat="1" x14ac:dyDescent="0.2">
      <c r="A654" s="41"/>
      <c r="B654" s="44"/>
    </row>
    <row r="655" spans="1:2" s="43" customFormat="1" x14ac:dyDescent="0.2">
      <c r="A655" s="41"/>
      <c r="B655" s="44"/>
    </row>
    <row r="656" spans="1:2" s="43" customFormat="1" x14ac:dyDescent="0.2">
      <c r="A656" s="41"/>
      <c r="B656" s="44"/>
    </row>
    <row r="657" spans="1:2" s="43" customFormat="1" x14ac:dyDescent="0.2">
      <c r="A657" s="41"/>
      <c r="B657" s="44"/>
    </row>
    <row r="658" spans="1:2" s="43" customFormat="1" x14ac:dyDescent="0.2">
      <c r="A658" s="41"/>
      <c r="B658" s="44"/>
    </row>
    <row r="659" spans="1:2" s="43" customFormat="1" x14ac:dyDescent="0.2">
      <c r="A659" s="41"/>
      <c r="B659" s="44"/>
    </row>
    <row r="660" spans="1:2" s="43" customFormat="1" x14ac:dyDescent="0.2">
      <c r="A660" s="41"/>
      <c r="B660" s="44"/>
    </row>
    <row r="661" spans="1:2" s="43" customFormat="1" x14ac:dyDescent="0.2">
      <c r="A661" s="41"/>
      <c r="B661" s="44"/>
    </row>
    <row r="662" spans="1:2" s="43" customFormat="1" x14ac:dyDescent="0.2">
      <c r="A662" s="41"/>
      <c r="B662" s="44"/>
    </row>
    <row r="663" spans="1:2" s="43" customFormat="1" x14ac:dyDescent="0.2">
      <c r="A663" s="41"/>
      <c r="B663" s="44"/>
    </row>
    <row r="664" spans="1:2" s="43" customFormat="1" x14ac:dyDescent="0.2">
      <c r="A664" s="41"/>
      <c r="B664" s="44"/>
    </row>
    <row r="665" spans="1:2" s="43" customFormat="1" x14ac:dyDescent="0.2">
      <c r="A665" s="41"/>
      <c r="B665" s="44"/>
    </row>
    <row r="666" spans="1:2" s="43" customFormat="1" x14ac:dyDescent="0.2">
      <c r="A666" s="41"/>
      <c r="B666" s="44"/>
    </row>
    <row r="667" spans="1:2" s="43" customFormat="1" x14ac:dyDescent="0.2">
      <c r="A667" s="41"/>
      <c r="B667" s="44"/>
    </row>
    <row r="668" spans="1:2" s="43" customFormat="1" x14ac:dyDescent="0.2">
      <c r="A668" s="41"/>
      <c r="B668" s="44"/>
    </row>
    <row r="669" spans="1:2" s="43" customFormat="1" x14ac:dyDescent="0.2">
      <c r="A669" s="41"/>
      <c r="B669" s="44"/>
    </row>
    <row r="670" spans="1:2" s="43" customFormat="1" x14ac:dyDescent="0.2">
      <c r="A670" s="41"/>
      <c r="B670" s="44"/>
    </row>
    <row r="671" spans="1:2" s="43" customFormat="1" x14ac:dyDescent="0.2">
      <c r="A671" s="41"/>
      <c r="B671" s="44"/>
    </row>
    <row r="672" spans="1:2" s="43" customFormat="1" x14ac:dyDescent="0.2">
      <c r="A672" s="41"/>
      <c r="B672" s="44"/>
    </row>
    <row r="673" spans="1:2" s="43" customFormat="1" x14ac:dyDescent="0.2">
      <c r="A673" s="41"/>
      <c r="B673" s="44"/>
    </row>
    <row r="674" spans="1:2" s="43" customFormat="1" x14ac:dyDescent="0.2">
      <c r="A674" s="41"/>
      <c r="B674" s="44"/>
    </row>
    <row r="675" spans="1:2" s="43" customFormat="1" x14ac:dyDescent="0.2">
      <c r="A675" s="41"/>
      <c r="B675" s="44"/>
    </row>
    <row r="676" spans="1:2" s="43" customFormat="1" x14ac:dyDescent="0.2">
      <c r="A676" s="41"/>
      <c r="B676" s="44"/>
    </row>
    <row r="677" spans="1:2" s="43" customFormat="1" x14ac:dyDescent="0.2">
      <c r="A677" s="41"/>
      <c r="B677" s="44"/>
    </row>
    <row r="678" spans="1:2" s="43" customFormat="1" x14ac:dyDescent="0.2">
      <c r="A678" s="41"/>
      <c r="B678" s="44"/>
    </row>
    <row r="679" spans="1:2" s="43" customFormat="1" x14ac:dyDescent="0.2">
      <c r="A679" s="41"/>
      <c r="B679" s="44"/>
    </row>
    <row r="680" spans="1:2" s="43" customFormat="1" x14ac:dyDescent="0.2">
      <c r="A680" s="41"/>
      <c r="B680" s="44"/>
    </row>
    <row r="681" spans="1:2" s="43" customFormat="1" x14ac:dyDescent="0.2">
      <c r="A681" s="41"/>
      <c r="B681" s="44"/>
    </row>
    <row r="682" spans="1:2" s="43" customFormat="1" x14ac:dyDescent="0.2">
      <c r="A682" s="41"/>
      <c r="B682" s="44"/>
    </row>
    <row r="683" spans="1:2" s="43" customFormat="1" x14ac:dyDescent="0.2">
      <c r="A683" s="41"/>
      <c r="B683" s="44"/>
    </row>
    <row r="684" spans="1:2" s="43" customFormat="1" x14ac:dyDescent="0.2">
      <c r="A684" s="41"/>
      <c r="B684" s="44"/>
    </row>
    <row r="685" spans="1:2" s="43" customFormat="1" x14ac:dyDescent="0.2">
      <c r="A685" s="41"/>
      <c r="B685" s="44"/>
    </row>
    <row r="686" spans="1:2" s="43" customFormat="1" x14ac:dyDescent="0.2">
      <c r="A686" s="41"/>
      <c r="B686" s="44"/>
    </row>
    <row r="687" spans="1:2" s="43" customFormat="1" x14ac:dyDescent="0.2">
      <c r="A687" s="41"/>
      <c r="B687" s="44"/>
    </row>
    <row r="688" spans="1:2" s="43" customFormat="1" x14ac:dyDescent="0.2">
      <c r="A688" s="41"/>
      <c r="B688" s="44"/>
    </row>
    <row r="689" spans="1:2" s="43" customFormat="1" x14ac:dyDescent="0.2">
      <c r="A689" s="41"/>
      <c r="B689" s="44"/>
    </row>
    <row r="690" spans="1:2" s="43" customFormat="1" x14ac:dyDescent="0.2">
      <c r="A690" s="41"/>
      <c r="B690" s="44"/>
    </row>
    <row r="691" spans="1:2" s="43" customFormat="1" x14ac:dyDescent="0.2">
      <c r="A691" s="41"/>
      <c r="B691" s="44"/>
    </row>
    <row r="692" spans="1:2" s="43" customFormat="1" x14ac:dyDescent="0.2">
      <c r="A692" s="41"/>
      <c r="B692" s="44"/>
    </row>
    <row r="693" spans="1:2" s="43" customFormat="1" x14ac:dyDescent="0.2">
      <c r="A693" s="41"/>
      <c r="B693" s="44"/>
    </row>
    <row r="694" spans="1:2" s="43" customFormat="1" x14ac:dyDescent="0.2">
      <c r="A694" s="41"/>
      <c r="B694" s="44"/>
    </row>
    <row r="695" spans="1:2" s="43" customFormat="1" x14ac:dyDescent="0.2">
      <c r="A695" s="41"/>
      <c r="B695" s="44"/>
    </row>
    <row r="696" spans="1:2" s="43" customFormat="1" x14ac:dyDescent="0.2">
      <c r="A696" s="41"/>
      <c r="B696" s="44"/>
    </row>
    <row r="697" spans="1:2" s="43" customFormat="1" x14ac:dyDescent="0.2">
      <c r="A697" s="41"/>
      <c r="B697" s="44"/>
    </row>
    <row r="698" spans="1:2" s="43" customFormat="1" x14ac:dyDescent="0.2">
      <c r="A698" s="41"/>
      <c r="B698" s="44"/>
    </row>
    <row r="699" spans="1:2" s="43" customFormat="1" x14ac:dyDescent="0.2">
      <c r="A699" s="41"/>
      <c r="B699" s="44"/>
    </row>
    <row r="700" spans="1:2" s="43" customFormat="1" x14ac:dyDescent="0.2">
      <c r="A700" s="41"/>
      <c r="B700" s="44"/>
    </row>
    <row r="701" spans="1:2" s="43" customFormat="1" x14ac:dyDescent="0.2">
      <c r="A701" s="41"/>
      <c r="B701" s="44"/>
    </row>
    <row r="702" spans="1:2" s="43" customFormat="1" x14ac:dyDescent="0.2">
      <c r="A702" s="41"/>
      <c r="B702" s="44"/>
    </row>
    <row r="703" spans="1:2" s="43" customFormat="1" x14ac:dyDescent="0.2">
      <c r="A703" s="41"/>
      <c r="B703" s="44"/>
    </row>
    <row r="704" spans="1:2" s="43" customFormat="1" x14ac:dyDescent="0.2">
      <c r="A704" s="41"/>
      <c r="B704" s="44"/>
    </row>
    <row r="705" spans="1:2" s="43" customFormat="1" x14ac:dyDescent="0.2">
      <c r="A705" s="41"/>
      <c r="B705" s="44"/>
    </row>
    <row r="706" spans="1:2" s="43" customFormat="1" x14ac:dyDescent="0.2">
      <c r="A706" s="41"/>
      <c r="B706" s="44"/>
    </row>
    <row r="707" spans="1:2" s="43" customFormat="1" x14ac:dyDescent="0.2">
      <c r="A707" s="41"/>
      <c r="B707" s="44"/>
    </row>
    <row r="708" spans="1:2" s="43" customFormat="1" x14ac:dyDescent="0.2">
      <c r="A708" s="41"/>
      <c r="B708" s="44"/>
    </row>
    <row r="709" spans="1:2" s="43" customFormat="1" x14ac:dyDescent="0.2">
      <c r="A709" s="41"/>
      <c r="B709" s="44"/>
    </row>
    <row r="710" spans="1:2" s="43" customFormat="1" x14ac:dyDescent="0.2">
      <c r="A710" s="41"/>
      <c r="B710" s="44"/>
    </row>
    <row r="711" spans="1:2" s="43" customFormat="1" x14ac:dyDescent="0.2">
      <c r="A711" s="41"/>
      <c r="B711" s="44"/>
    </row>
    <row r="712" spans="1:2" s="43" customFormat="1" x14ac:dyDescent="0.2">
      <c r="A712" s="41"/>
      <c r="B712" s="44"/>
    </row>
    <row r="713" spans="1:2" s="43" customFormat="1" x14ac:dyDescent="0.2">
      <c r="A713" s="41"/>
      <c r="B713" s="44"/>
    </row>
    <row r="714" spans="1:2" s="43" customFormat="1" x14ac:dyDescent="0.2">
      <c r="A714" s="41"/>
      <c r="B714" s="44"/>
    </row>
    <row r="715" spans="1:2" s="43" customFormat="1" x14ac:dyDescent="0.2">
      <c r="A715" s="41"/>
      <c r="B715" s="44"/>
    </row>
    <row r="716" spans="1:2" s="43" customFormat="1" x14ac:dyDescent="0.2">
      <c r="A716" s="41"/>
      <c r="B716" s="44"/>
    </row>
    <row r="717" spans="1:2" s="43" customFormat="1" x14ac:dyDescent="0.2">
      <c r="A717" s="41"/>
      <c r="B717" s="44"/>
    </row>
    <row r="718" spans="1:2" s="43" customFormat="1" x14ac:dyDescent="0.2">
      <c r="A718" s="41"/>
      <c r="B718" s="44"/>
    </row>
    <row r="719" spans="1:2" s="43" customFormat="1" x14ac:dyDescent="0.2">
      <c r="A719" s="41"/>
      <c r="B719" s="44"/>
    </row>
    <row r="720" spans="1:2" s="43" customFormat="1" x14ac:dyDescent="0.2">
      <c r="A720" s="41"/>
      <c r="B720" s="44"/>
    </row>
    <row r="721" spans="1:2" s="43" customFormat="1" x14ac:dyDescent="0.2">
      <c r="A721" s="41"/>
      <c r="B721" s="44"/>
    </row>
    <row r="722" spans="1:2" s="43" customFormat="1" x14ac:dyDescent="0.2">
      <c r="A722" s="41"/>
      <c r="B722" s="44"/>
    </row>
    <row r="723" spans="1:2" s="43" customFormat="1" x14ac:dyDescent="0.2">
      <c r="A723" s="41"/>
      <c r="B723" s="44"/>
    </row>
    <row r="724" spans="1:2" s="43" customFormat="1" x14ac:dyDescent="0.2">
      <c r="A724" s="41"/>
      <c r="B724" s="44"/>
    </row>
    <row r="725" spans="1:2" s="43" customFormat="1" x14ac:dyDescent="0.2">
      <c r="A725" s="41"/>
      <c r="B725" s="44"/>
    </row>
    <row r="726" spans="1:2" s="43" customFormat="1" x14ac:dyDescent="0.2">
      <c r="A726" s="41"/>
      <c r="B726" s="44"/>
    </row>
    <row r="727" spans="1:2" s="43" customFormat="1" x14ac:dyDescent="0.2">
      <c r="A727" s="41"/>
      <c r="B727" s="44"/>
    </row>
    <row r="728" spans="1:2" s="43" customFormat="1" x14ac:dyDescent="0.2">
      <c r="A728" s="41"/>
      <c r="B728" s="44"/>
    </row>
    <row r="729" spans="1:2" s="43" customFormat="1" x14ac:dyDescent="0.2">
      <c r="A729" s="41"/>
      <c r="B729" s="44"/>
    </row>
    <row r="730" spans="1:2" s="43" customFormat="1" x14ac:dyDescent="0.2">
      <c r="A730" s="41"/>
      <c r="B730" s="44"/>
    </row>
    <row r="731" spans="1:2" s="43" customFormat="1" x14ac:dyDescent="0.2">
      <c r="A731" s="41"/>
      <c r="B731" s="44"/>
    </row>
    <row r="732" spans="1:2" s="43" customFormat="1" x14ac:dyDescent="0.2">
      <c r="A732" s="41"/>
      <c r="B732" s="44"/>
    </row>
    <row r="733" spans="1:2" s="43" customFormat="1" x14ac:dyDescent="0.2">
      <c r="A733" s="41"/>
      <c r="B733" s="44"/>
    </row>
    <row r="734" spans="1:2" s="43" customFormat="1" x14ac:dyDescent="0.2">
      <c r="A734" s="41"/>
      <c r="B734" s="44"/>
    </row>
    <row r="735" spans="1:2" s="43" customFormat="1" x14ac:dyDescent="0.2">
      <c r="A735" s="41"/>
      <c r="B735" s="44"/>
    </row>
    <row r="736" spans="1:2" s="43" customFormat="1" x14ac:dyDescent="0.2">
      <c r="A736" s="41"/>
      <c r="B736" s="44"/>
    </row>
    <row r="737" spans="1:2" s="43" customFormat="1" x14ac:dyDescent="0.2">
      <c r="A737" s="41"/>
      <c r="B737" s="44"/>
    </row>
    <row r="738" spans="1:2" s="43" customFormat="1" x14ac:dyDescent="0.2">
      <c r="A738" s="41"/>
      <c r="B738" s="44"/>
    </row>
    <row r="739" spans="1:2" s="43" customFormat="1" x14ac:dyDescent="0.2">
      <c r="A739" s="41"/>
      <c r="B739" s="44"/>
    </row>
    <row r="740" spans="1:2" s="43" customFormat="1" x14ac:dyDescent="0.2">
      <c r="A740" s="41"/>
      <c r="B740" s="44"/>
    </row>
    <row r="741" spans="1:2" s="43" customFormat="1" x14ac:dyDescent="0.2">
      <c r="A741" s="41"/>
      <c r="B741" s="44"/>
    </row>
    <row r="742" spans="1:2" s="43" customFormat="1" x14ac:dyDescent="0.2">
      <c r="A742" s="41"/>
      <c r="B742" s="44"/>
    </row>
    <row r="743" spans="1:2" s="43" customFormat="1" x14ac:dyDescent="0.2">
      <c r="A743" s="41"/>
      <c r="B743" s="44"/>
    </row>
    <row r="744" spans="1:2" s="43" customFormat="1" x14ac:dyDescent="0.2">
      <c r="A744" s="41"/>
      <c r="B744" s="44"/>
    </row>
    <row r="745" spans="1:2" s="43" customFormat="1" x14ac:dyDescent="0.2">
      <c r="A745" s="41"/>
      <c r="B745" s="44"/>
    </row>
    <row r="746" spans="1:2" s="43" customFormat="1" x14ac:dyDescent="0.2">
      <c r="A746" s="41"/>
      <c r="B746" s="44"/>
    </row>
    <row r="747" spans="1:2" s="43" customFormat="1" x14ac:dyDescent="0.2">
      <c r="A747" s="41"/>
      <c r="B747" s="44"/>
    </row>
    <row r="748" spans="1:2" s="43" customFormat="1" x14ac:dyDescent="0.2">
      <c r="A748" s="41"/>
      <c r="B748" s="44"/>
    </row>
    <row r="749" spans="1:2" s="43" customFormat="1" x14ac:dyDescent="0.2">
      <c r="A749" s="41"/>
      <c r="B749" s="44"/>
    </row>
    <row r="750" spans="1:2" s="43" customFormat="1" x14ac:dyDescent="0.2">
      <c r="A750" s="41"/>
      <c r="B750" s="44"/>
    </row>
    <row r="751" spans="1:2" s="43" customFormat="1" x14ac:dyDescent="0.2">
      <c r="A751" s="41"/>
      <c r="B751" s="44"/>
    </row>
    <row r="752" spans="1:2" s="43" customFormat="1" x14ac:dyDescent="0.2">
      <c r="A752" s="41"/>
      <c r="B752" s="44"/>
    </row>
    <row r="753" spans="1:2" s="43" customFormat="1" x14ac:dyDescent="0.2">
      <c r="A753" s="41"/>
      <c r="B753" s="44"/>
    </row>
    <row r="754" spans="1:2" s="43" customFormat="1" x14ac:dyDescent="0.2">
      <c r="A754" s="41"/>
      <c r="B754" s="44"/>
    </row>
    <row r="755" spans="1:2" s="43" customFormat="1" x14ac:dyDescent="0.2">
      <c r="A755" s="41"/>
      <c r="B755" s="44"/>
    </row>
    <row r="756" spans="1:2" s="43" customFormat="1" x14ac:dyDescent="0.2">
      <c r="A756" s="41"/>
      <c r="B756" s="44"/>
    </row>
    <row r="757" spans="1:2" s="43" customFormat="1" x14ac:dyDescent="0.2">
      <c r="A757" s="41"/>
      <c r="B757" s="44"/>
    </row>
    <row r="758" spans="1:2" s="43" customFormat="1" x14ac:dyDescent="0.2">
      <c r="A758" s="41"/>
      <c r="B758" s="44"/>
    </row>
    <row r="759" spans="1:2" s="43" customFormat="1" x14ac:dyDescent="0.2">
      <c r="A759" s="41"/>
      <c r="B759" s="44"/>
    </row>
    <row r="760" spans="1:2" s="43" customFormat="1" x14ac:dyDescent="0.2">
      <c r="A760" s="41"/>
      <c r="B760" s="44"/>
    </row>
    <row r="761" spans="1:2" s="43" customFormat="1" x14ac:dyDescent="0.2">
      <c r="A761" s="41"/>
      <c r="B761" s="44"/>
    </row>
    <row r="762" spans="1:2" s="43" customFormat="1" x14ac:dyDescent="0.2">
      <c r="A762" s="41"/>
      <c r="B762" s="44"/>
    </row>
    <row r="763" spans="1:2" s="43" customFormat="1" x14ac:dyDescent="0.2">
      <c r="A763" s="41"/>
      <c r="B763" s="44"/>
    </row>
    <row r="764" spans="1:2" s="43" customFormat="1" x14ac:dyDescent="0.2">
      <c r="A764" s="41"/>
      <c r="B764" s="44"/>
    </row>
    <row r="765" spans="1:2" s="43" customFormat="1" x14ac:dyDescent="0.2">
      <c r="A765" s="41"/>
      <c r="B765" s="44"/>
    </row>
    <row r="766" spans="1:2" s="43" customFormat="1" x14ac:dyDescent="0.2">
      <c r="A766" s="41"/>
      <c r="B766" s="44"/>
    </row>
    <row r="767" spans="1:2" s="43" customFormat="1" x14ac:dyDescent="0.2">
      <c r="A767" s="41"/>
      <c r="B767" s="44"/>
    </row>
    <row r="768" spans="1:2" s="43" customFormat="1" x14ac:dyDescent="0.2">
      <c r="A768" s="41"/>
      <c r="B768" s="44"/>
    </row>
    <row r="769" spans="1:2" s="43" customFormat="1" x14ac:dyDescent="0.2">
      <c r="A769" s="41"/>
      <c r="B769" s="44"/>
    </row>
    <row r="770" spans="1:2" s="43" customFormat="1" x14ac:dyDescent="0.2">
      <c r="A770" s="41"/>
      <c r="B770" s="44"/>
    </row>
    <row r="771" spans="1:2" s="43" customFormat="1" x14ac:dyDescent="0.2">
      <c r="A771" s="41"/>
      <c r="B771" s="44"/>
    </row>
    <row r="772" spans="1:2" s="43" customFormat="1" x14ac:dyDescent="0.2">
      <c r="A772" s="41"/>
      <c r="B772" s="44"/>
    </row>
    <row r="773" spans="1:2" s="43" customFormat="1" x14ac:dyDescent="0.2">
      <c r="A773" s="41"/>
      <c r="B773" s="44"/>
    </row>
    <row r="774" spans="1:2" s="43" customFormat="1" x14ac:dyDescent="0.2">
      <c r="A774" s="41"/>
      <c r="B774" s="44"/>
    </row>
    <row r="775" spans="1:2" s="43" customFormat="1" x14ac:dyDescent="0.2">
      <c r="A775" s="41"/>
      <c r="B775" s="44"/>
    </row>
    <row r="776" spans="1:2" s="43" customFormat="1" x14ac:dyDescent="0.2">
      <c r="A776" s="41"/>
      <c r="B776" s="44"/>
    </row>
    <row r="777" spans="1:2" s="43" customFormat="1" x14ac:dyDescent="0.2">
      <c r="A777" s="41"/>
      <c r="B777" s="44"/>
    </row>
    <row r="778" spans="1:2" s="43" customFormat="1" x14ac:dyDescent="0.2">
      <c r="A778" s="41"/>
      <c r="B778" s="44"/>
    </row>
    <row r="779" spans="1:2" s="43" customFormat="1" x14ac:dyDescent="0.2">
      <c r="A779" s="41"/>
      <c r="B779" s="44"/>
    </row>
    <row r="780" spans="1:2" s="43" customFormat="1" x14ac:dyDescent="0.2">
      <c r="A780" s="41"/>
      <c r="B780" s="44"/>
    </row>
    <row r="781" spans="1:2" s="43" customFormat="1" x14ac:dyDescent="0.2">
      <c r="A781" s="41"/>
      <c r="B781" s="44"/>
    </row>
    <row r="782" spans="1:2" s="43" customFormat="1" x14ac:dyDescent="0.2">
      <c r="A782" s="41"/>
      <c r="B782" s="44"/>
    </row>
    <row r="783" spans="1:2" s="43" customFormat="1" x14ac:dyDescent="0.2">
      <c r="A783" s="41"/>
      <c r="B783" s="44"/>
    </row>
    <row r="784" spans="1:2" s="43" customFormat="1" x14ac:dyDescent="0.2">
      <c r="A784" s="41"/>
      <c r="B784" s="44"/>
    </row>
    <row r="785" spans="1:2" s="43" customFormat="1" x14ac:dyDescent="0.2">
      <c r="A785" s="41"/>
      <c r="B785" s="44"/>
    </row>
    <row r="786" spans="1:2" s="43" customFormat="1" x14ac:dyDescent="0.2">
      <c r="A786" s="41"/>
      <c r="B786" s="44"/>
    </row>
    <row r="787" spans="1:2" s="43" customFormat="1" x14ac:dyDescent="0.2">
      <c r="A787" s="41"/>
      <c r="B787" s="44"/>
    </row>
    <row r="788" spans="1:2" s="43" customFormat="1" x14ac:dyDescent="0.2">
      <c r="A788" s="41"/>
      <c r="B788" s="44"/>
    </row>
    <row r="789" spans="1:2" s="43" customFormat="1" x14ac:dyDescent="0.2">
      <c r="A789" s="41"/>
      <c r="B789" s="44"/>
    </row>
    <row r="790" spans="1:2" s="43" customFormat="1" x14ac:dyDescent="0.2">
      <c r="A790" s="41"/>
      <c r="B790" s="44"/>
    </row>
    <row r="791" spans="1:2" s="43" customFormat="1" x14ac:dyDescent="0.2">
      <c r="A791" s="41"/>
      <c r="B791" s="44"/>
    </row>
    <row r="792" spans="1:2" s="43" customFormat="1" x14ac:dyDescent="0.2">
      <c r="A792" s="41"/>
      <c r="B792" s="44"/>
    </row>
    <row r="793" spans="1:2" s="43" customFormat="1" x14ac:dyDescent="0.2">
      <c r="A793" s="41"/>
      <c r="B793" s="44"/>
    </row>
    <row r="794" spans="1:2" s="43" customFormat="1" x14ac:dyDescent="0.2">
      <c r="A794" s="41"/>
      <c r="B794" s="44"/>
    </row>
    <row r="795" spans="1:2" s="43" customFormat="1" x14ac:dyDescent="0.2">
      <c r="A795" s="41"/>
      <c r="B795" s="44"/>
    </row>
    <row r="796" spans="1:2" s="43" customFormat="1" x14ac:dyDescent="0.2">
      <c r="A796" s="41"/>
      <c r="B796" s="44"/>
    </row>
    <row r="797" spans="1:2" s="43" customFormat="1" x14ac:dyDescent="0.2">
      <c r="A797" s="41"/>
      <c r="B797" s="44"/>
    </row>
    <row r="798" spans="1:2" s="43" customFormat="1" x14ac:dyDescent="0.2">
      <c r="A798" s="41"/>
      <c r="B798" s="44"/>
    </row>
    <row r="799" spans="1:2" s="43" customFormat="1" x14ac:dyDescent="0.2">
      <c r="A799" s="41"/>
      <c r="B799" s="44"/>
    </row>
    <row r="800" spans="1:2" s="43" customFormat="1" x14ac:dyDescent="0.2">
      <c r="A800" s="41"/>
      <c r="B800" s="44"/>
    </row>
    <row r="801" spans="1:2" s="43" customFormat="1" x14ac:dyDescent="0.2">
      <c r="A801" s="41"/>
      <c r="B801" s="44"/>
    </row>
    <row r="802" spans="1:2" s="43" customFormat="1" x14ac:dyDescent="0.2">
      <c r="A802" s="41"/>
      <c r="B802" s="44"/>
    </row>
    <row r="803" spans="1:2" s="43" customFormat="1" x14ac:dyDescent="0.2">
      <c r="A803" s="41"/>
      <c r="B803" s="44"/>
    </row>
    <row r="804" spans="1:2" s="43" customFormat="1" x14ac:dyDescent="0.2">
      <c r="A804" s="41"/>
      <c r="B804" s="44"/>
    </row>
    <row r="805" spans="1:2" s="43" customFormat="1" x14ac:dyDescent="0.2">
      <c r="A805" s="41"/>
      <c r="B805" s="44"/>
    </row>
    <row r="806" spans="1:2" s="43" customFormat="1" x14ac:dyDescent="0.2">
      <c r="A806" s="41"/>
      <c r="B806" s="44"/>
    </row>
    <row r="807" spans="1:2" s="43" customFormat="1" x14ac:dyDescent="0.2">
      <c r="A807" s="41"/>
      <c r="B807" s="44"/>
    </row>
    <row r="808" spans="1:2" s="43" customFormat="1" x14ac:dyDescent="0.2">
      <c r="A808" s="41"/>
      <c r="B808" s="44"/>
    </row>
    <row r="809" spans="1:2" s="43" customFormat="1" x14ac:dyDescent="0.2">
      <c r="A809" s="41"/>
      <c r="B809" s="44"/>
    </row>
    <row r="810" spans="1:2" s="43" customFormat="1" x14ac:dyDescent="0.2">
      <c r="A810" s="41"/>
      <c r="B810" s="44"/>
    </row>
    <row r="811" spans="1:2" s="43" customFormat="1" x14ac:dyDescent="0.2">
      <c r="A811" s="41"/>
      <c r="B811" s="44"/>
    </row>
    <row r="812" spans="1:2" s="43" customFormat="1" x14ac:dyDescent="0.2">
      <c r="A812" s="41"/>
      <c r="B812" s="44"/>
    </row>
    <row r="813" spans="1:2" s="43" customFormat="1" x14ac:dyDescent="0.2">
      <c r="A813" s="41"/>
      <c r="B813" s="44"/>
    </row>
    <row r="814" spans="1:2" s="43" customFormat="1" x14ac:dyDescent="0.2">
      <c r="A814" s="41"/>
      <c r="B814" s="44"/>
    </row>
    <row r="815" spans="1:2" s="43" customFormat="1" x14ac:dyDescent="0.2">
      <c r="A815" s="41"/>
      <c r="B815" s="44"/>
    </row>
    <row r="816" spans="1:2" s="43" customFormat="1" x14ac:dyDescent="0.2">
      <c r="A816" s="41"/>
      <c r="B816" s="44"/>
    </row>
    <row r="817" spans="1:2" s="43" customFormat="1" x14ac:dyDescent="0.2">
      <c r="A817" s="41"/>
      <c r="B817" s="44"/>
    </row>
    <row r="818" spans="1:2" s="43" customFormat="1" x14ac:dyDescent="0.2">
      <c r="A818" s="41"/>
      <c r="B818" s="44"/>
    </row>
    <row r="819" spans="1:2" s="43" customFormat="1" x14ac:dyDescent="0.2">
      <c r="A819" s="41"/>
      <c r="B819" s="44"/>
    </row>
    <row r="820" spans="1:2" s="43" customFormat="1" x14ac:dyDescent="0.2">
      <c r="A820" s="41"/>
      <c r="B820" s="44"/>
    </row>
    <row r="821" spans="1:2" s="43" customFormat="1" x14ac:dyDescent="0.2">
      <c r="A821" s="41"/>
      <c r="B821" s="44"/>
    </row>
    <row r="822" spans="1:2" s="43" customFormat="1" x14ac:dyDescent="0.2">
      <c r="A822" s="41"/>
      <c r="B822" s="44"/>
    </row>
    <row r="823" spans="1:2" s="43" customFormat="1" x14ac:dyDescent="0.2">
      <c r="A823" s="41"/>
      <c r="B823" s="44"/>
    </row>
    <row r="824" spans="1:2" s="43" customFormat="1" x14ac:dyDescent="0.2">
      <c r="A824" s="41"/>
      <c r="B824" s="44"/>
    </row>
    <row r="825" spans="1:2" s="43" customFormat="1" x14ac:dyDescent="0.2">
      <c r="A825" s="41"/>
      <c r="B825" s="44"/>
    </row>
    <row r="826" spans="1:2" s="43" customFormat="1" x14ac:dyDescent="0.2">
      <c r="A826" s="41"/>
      <c r="B826" s="44"/>
    </row>
    <row r="827" spans="1:2" s="43" customFormat="1" x14ac:dyDescent="0.2">
      <c r="A827" s="41"/>
      <c r="B827" s="44"/>
    </row>
    <row r="828" spans="1:2" s="43" customFormat="1" x14ac:dyDescent="0.2">
      <c r="A828" s="41"/>
      <c r="B828" s="44"/>
    </row>
    <row r="829" spans="1:2" s="43" customFormat="1" x14ac:dyDescent="0.2">
      <c r="A829" s="41"/>
      <c r="B829" s="44"/>
    </row>
    <row r="830" spans="1:2" s="43" customFormat="1" x14ac:dyDescent="0.2">
      <c r="A830" s="41"/>
      <c r="B830" s="44"/>
    </row>
    <row r="831" spans="1:2" s="43" customFormat="1" x14ac:dyDescent="0.2">
      <c r="A831" s="41"/>
      <c r="B831" s="44"/>
    </row>
    <row r="832" spans="1:2" s="43" customFormat="1" x14ac:dyDescent="0.2">
      <c r="A832" s="41"/>
      <c r="B832" s="44"/>
    </row>
    <row r="833" spans="1:2" s="43" customFormat="1" x14ac:dyDescent="0.2">
      <c r="A833" s="41"/>
      <c r="B833" s="44"/>
    </row>
    <row r="834" spans="1:2" s="43" customFormat="1" x14ac:dyDescent="0.2">
      <c r="A834" s="41"/>
      <c r="B834" s="44"/>
    </row>
    <row r="835" spans="1:2" s="43" customFormat="1" x14ac:dyDescent="0.2">
      <c r="A835" s="41"/>
      <c r="B835" s="44"/>
    </row>
    <row r="836" spans="1:2" s="43" customFormat="1" x14ac:dyDescent="0.2">
      <c r="A836" s="41"/>
      <c r="B836" s="44"/>
    </row>
    <row r="837" spans="1:2" s="43" customFormat="1" x14ac:dyDescent="0.2">
      <c r="A837" s="41"/>
      <c r="B837" s="44"/>
    </row>
    <row r="838" spans="1:2" s="43" customFormat="1" x14ac:dyDescent="0.2">
      <c r="A838" s="41"/>
      <c r="B838" s="44"/>
    </row>
    <row r="839" spans="1:2" s="43" customFormat="1" x14ac:dyDescent="0.2">
      <c r="A839" s="41"/>
      <c r="B839" s="44"/>
    </row>
    <row r="840" spans="1:2" s="43" customFormat="1" x14ac:dyDescent="0.2">
      <c r="A840" s="41"/>
      <c r="B840" s="44"/>
    </row>
    <row r="841" spans="1:2" s="43" customFormat="1" x14ac:dyDescent="0.2">
      <c r="A841" s="41"/>
      <c r="B841" s="44"/>
    </row>
    <row r="842" spans="1:2" s="43" customFormat="1" x14ac:dyDescent="0.2">
      <c r="A842" s="41"/>
      <c r="B842" s="44"/>
    </row>
    <row r="843" spans="1:2" s="43" customFormat="1" x14ac:dyDescent="0.2">
      <c r="A843" s="41"/>
      <c r="B843" s="44"/>
    </row>
    <row r="844" spans="1:2" s="43" customFormat="1" x14ac:dyDescent="0.2">
      <c r="A844" s="41"/>
      <c r="B844" s="44"/>
    </row>
    <row r="845" spans="1:2" s="43" customFormat="1" x14ac:dyDescent="0.2">
      <c r="A845" s="41"/>
      <c r="B845" s="44"/>
    </row>
    <row r="846" spans="1:2" s="43" customFormat="1" x14ac:dyDescent="0.2">
      <c r="A846" s="41"/>
      <c r="B846" s="44"/>
    </row>
    <row r="847" spans="1:2" s="43" customFormat="1" x14ac:dyDescent="0.2">
      <c r="A847" s="41"/>
      <c r="B847" s="44"/>
    </row>
    <row r="848" spans="1:2" s="43" customFormat="1" x14ac:dyDescent="0.2">
      <c r="A848" s="41"/>
      <c r="B848" s="44"/>
    </row>
    <row r="849" spans="1:2" s="43" customFormat="1" x14ac:dyDescent="0.2">
      <c r="A849" s="41"/>
      <c r="B849" s="44"/>
    </row>
    <row r="850" spans="1:2" s="43" customFormat="1" x14ac:dyDescent="0.2">
      <c r="A850" s="41"/>
      <c r="B850" s="44"/>
    </row>
    <row r="851" spans="1:2" s="43" customFormat="1" x14ac:dyDescent="0.2">
      <c r="A851" s="41"/>
      <c r="B851" s="44"/>
    </row>
    <row r="852" spans="1:2" s="43" customFormat="1" x14ac:dyDescent="0.2">
      <c r="A852" s="41"/>
      <c r="B852" s="44"/>
    </row>
    <row r="853" spans="1:2" s="43" customFormat="1" x14ac:dyDescent="0.2">
      <c r="A853" s="41"/>
      <c r="B853" s="44"/>
    </row>
    <row r="854" spans="1:2" s="43" customFormat="1" x14ac:dyDescent="0.2">
      <c r="A854" s="41"/>
      <c r="B854" s="44"/>
    </row>
    <row r="855" spans="1:2" s="43" customFormat="1" x14ac:dyDescent="0.2">
      <c r="A855" s="41"/>
      <c r="B855" s="44"/>
    </row>
    <row r="856" spans="1:2" s="43" customFormat="1" x14ac:dyDescent="0.2">
      <c r="A856" s="41"/>
      <c r="B856" s="44"/>
    </row>
    <row r="857" spans="1:2" s="43" customFormat="1" x14ac:dyDescent="0.2">
      <c r="A857" s="41"/>
      <c r="B857" s="44"/>
    </row>
    <row r="858" spans="1:2" s="43" customFormat="1" x14ac:dyDescent="0.2">
      <c r="A858" s="41"/>
      <c r="B858" s="44"/>
    </row>
    <row r="859" spans="1:2" s="43" customFormat="1" x14ac:dyDescent="0.2">
      <c r="A859" s="41"/>
      <c r="B859" s="44"/>
    </row>
    <row r="860" spans="1:2" s="43" customFormat="1" x14ac:dyDescent="0.2">
      <c r="A860" s="41"/>
      <c r="B860" s="44"/>
    </row>
    <row r="861" spans="1:2" s="43" customFormat="1" x14ac:dyDescent="0.2">
      <c r="A861" s="41"/>
      <c r="B861" s="44"/>
    </row>
    <row r="862" spans="1:2" s="43" customFormat="1" x14ac:dyDescent="0.2">
      <c r="A862" s="41"/>
      <c r="B862" s="44"/>
    </row>
    <row r="863" spans="1:2" s="43" customFormat="1" x14ac:dyDescent="0.2">
      <c r="A863" s="41"/>
      <c r="B863" s="44"/>
    </row>
    <row r="864" spans="1:2" s="43" customFormat="1" x14ac:dyDescent="0.2">
      <c r="A864" s="41"/>
      <c r="B864" s="44"/>
    </row>
    <row r="865" spans="1:2" s="43" customFormat="1" x14ac:dyDescent="0.2">
      <c r="A865" s="41"/>
      <c r="B865" s="44"/>
    </row>
    <row r="866" spans="1:2" s="43" customFormat="1" x14ac:dyDescent="0.2">
      <c r="A866" s="41"/>
      <c r="B866" s="44"/>
    </row>
    <row r="867" spans="1:2" s="43" customFormat="1" x14ac:dyDescent="0.2">
      <c r="A867" s="41"/>
      <c r="B867" s="44"/>
    </row>
    <row r="868" spans="1:2" s="43" customFormat="1" x14ac:dyDescent="0.2">
      <c r="A868" s="41"/>
      <c r="B868" s="44"/>
    </row>
    <row r="869" spans="1:2" s="43" customFormat="1" x14ac:dyDescent="0.2">
      <c r="A869" s="41"/>
      <c r="B869" s="44"/>
    </row>
    <row r="870" spans="1:2" s="43" customFormat="1" x14ac:dyDescent="0.2">
      <c r="A870" s="41"/>
      <c r="B870" s="44"/>
    </row>
    <row r="871" spans="1:2" s="43" customFormat="1" x14ac:dyDescent="0.2">
      <c r="A871" s="41"/>
      <c r="B871" s="44"/>
    </row>
    <row r="872" spans="1:2" s="43" customFormat="1" x14ac:dyDescent="0.2">
      <c r="A872" s="41"/>
      <c r="B872" s="44"/>
    </row>
    <row r="873" spans="1:2" s="43" customFormat="1" x14ac:dyDescent="0.2">
      <c r="A873" s="41"/>
      <c r="B873" s="44"/>
    </row>
    <row r="874" spans="1:2" s="43" customFormat="1" x14ac:dyDescent="0.2">
      <c r="A874" s="41"/>
      <c r="B874" s="44"/>
    </row>
    <row r="875" spans="1:2" s="43" customFormat="1" x14ac:dyDescent="0.2">
      <c r="A875" s="41"/>
      <c r="B875" s="44"/>
    </row>
    <row r="876" spans="1:2" s="43" customFormat="1" x14ac:dyDescent="0.2">
      <c r="A876" s="41"/>
      <c r="B876" s="44"/>
    </row>
    <row r="877" spans="1:2" s="43" customFormat="1" x14ac:dyDescent="0.2">
      <c r="A877" s="41"/>
      <c r="B877" s="44"/>
    </row>
    <row r="878" spans="1:2" s="43" customFormat="1" x14ac:dyDescent="0.2">
      <c r="A878" s="41"/>
      <c r="B878" s="44"/>
    </row>
    <row r="879" spans="1:2" s="43" customFormat="1" x14ac:dyDescent="0.2">
      <c r="A879" s="41"/>
      <c r="B879" s="44"/>
    </row>
    <row r="880" spans="1:2" s="43" customFormat="1" x14ac:dyDescent="0.2">
      <c r="A880" s="41"/>
      <c r="B880" s="44"/>
    </row>
    <row r="881" spans="1:2" s="43" customFormat="1" x14ac:dyDescent="0.2">
      <c r="A881" s="41"/>
      <c r="B881" s="44"/>
    </row>
    <row r="882" spans="1:2" s="43" customFormat="1" x14ac:dyDescent="0.2">
      <c r="A882" s="41"/>
      <c r="B882" s="44"/>
    </row>
    <row r="883" spans="1:2" s="43" customFormat="1" x14ac:dyDescent="0.2">
      <c r="A883" s="41"/>
      <c r="B883" s="44"/>
    </row>
    <row r="884" spans="1:2" s="43" customFormat="1" x14ac:dyDescent="0.2">
      <c r="A884" s="41"/>
      <c r="B884" s="44"/>
    </row>
    <row r="885" spans="1:2" s="43" customFormat="1" x14ac:dyDescent="0.2">
      <c r="A885" s="41"/>
      <c r="B885" s="44"/>
    </row>
    <row r="886" spans="1:2" s="43" customFormat="1" x14ac:dyDescent="0.2">
      <c r="A886" s="41"/>
      <c r="B886" s="44"/>
    </row>
    <row r="887" spans="1:2" s="43" customFormat="1" x14ac:dyDescent="0.2">
      <c r="A887" s="41"/>
      <c r="B887" s="44"/>
    </row>
    <row r="888" spans="1:2" s="43" customFormat="1" x14ac:dyDescent="0.2">
      <c r="A888" s="41"/>
      <c r="B888" s="44"/>
    </row>
    <row r="889" spans="1:2" s="43" customFormat="1" x14ac:dyDescent="0.2">
      <c r="A889" s="41"/>
      <c r="B889" s="44"/>
    </row>
    <row r="890" spans="1:2" s="43" customFormat="1" x14ac:dyDescent="0.2">
      <c r="A890" s="41"/>
      <c r="B890" s="44"/>
    </row>
    <row r="891" spans="1:2" s="43" customFormat="1" x14ac:dyDescent="0.2">
      <c r="A891" s="41"/>
      <c r="B891" s="44"/>
    </row>
    <row r="892" spans="1:2" s="43" customFormat="1" x14ac:dyDescent="0.2">
      <c r="A892" s="41"/>
      <c r="B892" s="44"/>
    </row>
    <row r="893" spans="1:2" s="43" customFormat="1" x14ac:dyDescent="0.2">
      <c r="A893" s="41"/>
      <c r="B893" s="44"/>
    </row>
    <row r="894" spans="1:2" s="43" customFormat="1" x14ac:dyDescent="0.2">
      <c r="A894" s="41"/>
      <c r="B894" s="44"/>
    </row>
    <row r="895" spans="1:2" s="43" customFormat="1" x14ac:dyDescent="0.2">
      <c r="A895" s="41"/>
      <c r="B895" s="44"/>
    </row>
    <row r="896" spans="1:2" s="43" customFormat="1" x14ac:dyDescent="0.2">
      <c r="A896" s="41"/>
      <c r="B896" s="44"/>
    </row>
    <row r="897" spans="1:2" s="43" customFormat="1" x14ac:dyDescent="0.2">
      <c r="A897" s="41"/>
      <c r="B897" s="44"/>
    </row>
    <row r="898" spans="1:2" s="43" customFormat="1" x14ac:dyDescent="0.2">
      <c r="A898" s="41"/>
      <c r="B898" s="44"/>
    </row>
    <row r="899" spans="1:2" s="43" customFormat="1" x14ac:dyDescent="0.2">
      <c r="A899" s="41"/>
      <c r="B899" s="44"/>
    </row>
    <row r="900" spans="1:2" s="43" customFormat="1" x14ac:dyDescent="0.2">
      <c r="A900" s="41"/>
      <c r="B900" s="44"/>
    </row>
    <row r="901" spans="1:2" s="43" customFormat="1" x14ac:dyDescent="0.2">
      <c r="A901" s="41"/>
      <c r="B901" s="44"/>
    </row>
    <row r="902" spans="1:2" s="43" customFormat="1" x14ac:dyDescent="0.2">
      <c r="A902" s="41"/>
      <c r="B902" s="44"/>
    </row>
    <row r="903" spans="1:2" s="43" customFormat="1" x14ac:dyDescent="0.2">
      <c r="A903" s="41"/>
      <c r="B903" s="44"/>
    </row>
    <row r="904" spans="1:2" s="43" customFormat="1" x14ac:dyDescent="0.2">
      <c r="A904" s="41"/>
      <c r="B904" s="44"/>
    </row>
    <row r="905" spans="1:2" s="43" customFormat="1" x14ac:dyDescent="0.2">
      <c r="A905" s="41"/>
      <c r="B905" s="44"/>
    </row>
    <row r="906" spans="1:2" s="43" customFormat="1" x14ac:dyDescent="0.2">
      <c r="A906" s="41"/>
      <c r="B906" s="44"/>
    </row>
    <row r="907" spans="1:2" s="43" customFormat="1" x14ac:dyDescent="0.2">
      <c r="A907" s="41"/>
      <c r="B907" s="44"/>
    </row>
    <row r="908" spans="1:2" s="43" customFormat="1" x14ac:dyDescent="0.2">
      <c r="A908" s="41"/>
      <c r="B908" s="44"/>
    </row>
    <row r="909" spans="1:2" s="43" customFormat="1" x14ac:dyDescent="0.2">
      <c r="A909" s="41"/>
      <c r="B909" s="44"/>
    </row>
    <row r="910" spans="1:2" s="43" customFormat="1" x14ac:dyDescent="0.2">
      <c r="A910" s="41"/>
      <c r="B910" s="44"/>
    </row>
    <row r="911" spans="1:2" s="43" customFormat="1" x14ac:dyDescent="0.2">
      <c r="A911" s="41"/>
      <c r="B911" s="44"/>
    </row>
    <row r="912" spans="1:2" s="43" customFormat="1" x14ac:dyDescent="0.2">
      <c r="A912" s="41"/>
      <c r="B912" s="44"/>
    </row>
    <row r="913" spans="1:2" s="43" customFormat="1" x14ac:dyDescent="0.2">
      <c r="A913" s="41"/>
      <c r="B913" s="44"/>
    </row>
    <row r="914" spans="1:2" s="43" customFormat="1" x14ac:dyDescent="0.2">
      <c r="A914" s="41"/>
      <c r="B914" s="44"/>
    </row>
    <row r="915" spans="1:2" s="43" customFormat="1" x14ac:dyDescent="0.2">
      <c r="A915" s="41"/>
      <c r="B915" s="44"/>
    </row>
    <row r="916" spans="1:2" s="43" customFormat="1" x14ac:dyDescent="0.2">
      <c r="A916" s="41"/>
      <c r="B916" s="44"/>
    </row>
    <row r="917" spans="1:2" s="43" customFormat="1" x14ac:dyDescent="0.2">
      <c r="A917" s="41"/>
      <c r="B917" s="44"/>
    </row>
    <row r="918" spans="1:2" s="43" customFormat="1" x14ac:dyDescent="0.2">
      <c r="A918" s="41"/>
      <c r="B918" s="44"/>
    </row>
    <row r="919" spans="1:2" s="43" customFormat="1" x14ac:dyDescent="0.2">
      <c r="A919" s="41"/>
      <c r="B919" s="44"/>
    </row>
    <row r="920" spans="1:2" s="43" customFormat="1" x14ac:dyDescent="0.2">
      <c r="A920" s="41"/>
      <c r="B920" s="44"/>
    </row>
    <row r="921" spans="1:2" s="43" customFormat="1" x14ac:dyDescent="0.2">
      <c r="A921" s="41"/>
      <c r="B921" s="44"/>
    </row>
    <row r="922" spans="1:2" s="43" customFormat="1" x14ac:dyDescent="0.2">
      <c r="A922" s="41"/>
      <c r="B922" s="44"/>
    </row>
    <row r="923" spans="1:2" s="43" customFormat="1" x14ac:dyDescent="0.2">
      <c r="A923" s="41"/>
      <c r="B923" s="44"/>
    </row>
    <row r="924" spans="1:2" s="43" customFormat="1" x14ac:dyDescent="0.2">
      <c r="A924" s="41"/>
      <c r="B924" s="44"/>
    </row>
    <row r="925" spans="1:2" s="43" customFormat="1" x14ac:dyDescent="0.2">
      <c r="A925" s="41"/>
      <c r="B925" s="44"/>
    </row>
    <row r="926" spans="1:2" s="43" customFormat="1" x14ac:dyDescent="0.2">
      <c r="A926" s="41"/>
      <c r="B926" s="44"/>
    </row>
    <row r="927" spans="1:2" s="43" customFormat="1" x14ac:dyDescent="0.2">
      <c r="A927" s="41"/>
      <c r="B927" s="44"/>
    </row>
    <row r="928" spans="1:2" s="43" customFormat="1" x14ac:dyDescent="0.2">
      <c r="A928" s="41"/>
      <c r="B928" s="44"/>
    </row>
    <row r="929" spans="1:2" s="43" customFormat="1" x14ac:dyDescent="0.2">
      <c r="A929" s="41"/>
      <c r="B929" s="44"/>
    </row>
    <row r="930" spans="1:2" s="43" customFormat="1" x14ac:dyDescent="0.2">
      <c r="A930" s="41"/>
      <c r="B930" s="44"/>
    </row>
    <row r="931" spans="1:2" s="43" customFormat="1" x14ac:dyDescent="0.2">
      <c r="A931" s="41"/>
      <c r="B931" s="44"/>
    </row>
    <row r="932" spans="1:2" s="43" customFormat="1" x14ac:dyDescent="0.2">
      <c r="A932" s="41"/>
      <c r="B932" s="44"/>
    </row>
    <row r="933" spans="1:2" s="43" customFormat="1" x14ac:dyDescent="0.2">
      <c r="A933" s="41"/>
      <c r="B933" s="44"/>
    </row>
    <row r="934" spans="1:2" s="43" customFormat="1" x14ac:dyDescent="0.2">
      <c r="A934" s="41"/>
      <c r="B934" s="44"/>
    </row>
    <row r="935" spans="1:2" s="43" customFormat="1" x14ac:dyDescent="0.2">
      <c r="A935" s="41"/>
      <c r="B935" s="44"/>
    </row>
    <row r="936" spans="1:2" s="43" customFormat="1" x14ac:dyDescent="0.2">
      <c r="A936" s="41"/>
      <c r="B936" s="44"/>
    </row>
    <row r="937" spans="1:2" s="43" customFormat="1" x14ac:dyDescent="0.2">
      <c r="A937" s="41"/>
      <c r="B937" s="44"/>
    </row>
    <row r="938" spans="1:2" s="43" customFormat="1" x14ac:dyDescent="0.2">
      <c r="A938" s="41"/>
      <c r="B938" s="44"/>
    </row>
    <row r="939" spans="1:2" s="43" customFormat="1" x14ac:dyDescent="0.2">
      <c r="A939" s="41"/>
      <c r="B939" s="44"/>
    </row>
    <row r="940" spans="1:2" s="43" customFormat="1" x14ac:dyDescent="0.2">
      <c r="A940" s="41"/>
      <c r="B940" s="44"/>
    </row>
    <row r="941" spans="1:2" s="43" customFormat="1" x14ac:dyDescent="0.2">
      <c r="A941" s="41"/>
      <c r="B941" s="44"/>
    </row>
    <row r="942" spans="1:2" s="43" customFormat="1" x14ac:dyDescent="0.2">
      <c r="A942" s="41"/>
      <c r="B942" s="44"/>
    </row>
    <row r="943" spans="1:2" s="43" customFormat="1" x14ac:dyDescent="0.2">
      <c r="A943" s="41"/>
      <c r="B943" s="44"/>
    </row>
    <row r="944" spans="1:2" s="43" customFormat="1" x14ac:dyDescent="0.2">
      <c r="A944" s="41"/>
      <c r="B944" s="44"/>
    </row>
    <row r="945" spans="1:2" s="43" customFormat="1" x14ac:dyDescent="0.2">
      <c r="A945" s="41"/>
      <c r="B945" s="44"/>
    </row>
    <row r="946" spans="1:2" s="43" customFormat="1" x14ac:dyDescent="0.2">
      <c r="A946" s="41"/>
      <c r="B946" s="44"/>
    </row>
    <row r="947" spans="1:2" s="43" customFormat="1" x14ac:dyDescent="0.2">
      <c r="A947" s="41"/>
      <c r="B947" s="44"/>
    </row>
    <row r="948" spans="1:2" s="43" customFormat="1" x14ac:dyDescent="0.2">
      <c r="A948" s="41"/>
      <c r="B948" s="44"/>
    </row>
    <row r="949" spans="1:2" s="43" customFormat="1" x14ac:dyDescent="0.2">
      <c r="A949" s="41"/>
      <c r="B949" s="44"/>
    </row>
    <row r="950" spans="1:2" s="43" customFormat="1" x14ac:dyDescent="0.2">
      <c r="A950" s="41"/>
      <c r="B950" s="44"/>
    </row>
    <row r="951" spans="1:2" s="43" customFormat="1" x14ac:dyDescent="0.2">
      <c r="A951" s="41"/>
      <c r="B951" s="44"/>
    </row>
    <row r="952" spans="1:2" s="43" customFormat="1" x14ac:dyDescent="0.2">
      <c r="A952" s="41"/>
      <c r="B952" s="44"/>
    </row>
    <row r="953" spans="1:2" s="43" customFormat="1" x14ac:dyDescent="0.2">
      <c r="A953" s="41"/>
      <c r="B953" s="44"/>
    </row>
    <row r="954" spans="1:2" s="43" customFormat="1" x14ac:dyDescent="0.2">
      <c r="A954" s="41"/>
      <c r="B954" s="44"/>
    </row>
    <row r="955" spans="1:2" s="43" customFormat="1" x14ac:dyDescent="0.2">
      <c r="A955" s="41"/>
      <c r="B955" s="44"/>
    </row>
    <row r="956" spans="1:2" s="43" customFormat="1" x14ac:dyDescent="0.2">
      <c r="A956" s="41"/>
      <c r="B956" s="44"/>
    </row>
    <row r="957" spans="1:2" s="43" customFormat="1" x14ac:dyDescent="0.2">
      <c r="A957" s="41"/>
      <c r="B957" s="44"/>
    </row>
    <row r="958" spans="1:2" s="43" customFormat="1" x14ac:dyDescent="0.2">
      <c r="A958" s="41"/>
      <c r="B958" s="44"/>
    </row>
    <row r="959" spans="1:2" s="43" customFormat="1" x14ac:dyDescent="0.2">
      <c r="A959" s="41"/>
      <c r="B959" s="44"/>
    </row>
    <row r="960" spans="1:2" s="43" customFormat="1" x14ac:dyDescent="0.2">
      <c r="A960" s="41"/>
      <c r="B960" s="44"/>
    </row>
    <row r="961" spans="1:2" s="43" customFormat="1" x14ac:dyDescent="0.2">
      <c r="A961" s="41"/>
      <c r="B961" s="44"/>
    </row>
    <row r="962" spans="1:2" s="43" customFormat="1" x14ac:dyDescent="0.2">
      <c r="A962" s="41"/>
      <c r="B962" s="44"/>
    </row>
    <row r="963" spans="1:2" s="43" customFormat="1" x14ac:dyDescent="0.2">
      <c r="A963" s="41"/>
      <c r="B963" s="44"/>
    </row>
    <row r="964" spans="1:2" s="43" customFormat="1" x14ac:dyDescent="0.2">
      <c r="A964" s="41"/>
      <c r="B964" s="44"/>
    </row>
    <row r="965" spans="1:2" s="43" customFormat="1" x14ac:dyDescent="0.2">
      <c r="A965" s="41"/>
      <c r="B965" s="44"/>
    </row>
    <row r="966" spans="1:2" s="43" customFormat="1" x14ac:dyDescent="0.2">
      <c r="A966" s="41"/>
      <c r="B966" s="44"/>
    </row>
    <row r="967" spans="1:2" s="43" customFormat="1" x14ac:dyDescent="0.2">
      <c r="A967" s="41"/>
      <c r="B967" s="44"/>
    </row>
    <row r="968" spans="1:2" s="43" customFormat="1" x14ac:dyDescent="0.2">
      <c r="A968" s="41"/>
      <c r="B968" s="44"/>
    </row>
    <row r="969" spans="1:2" s="43" customFormat="1" x14ac:dyDescent="0.2">
      <c r="A969" s="41"/>
      <c r="B969" s="44"/>
    </row>
    <row r="970" spans="1:2" s="43" customFormat="1" x14ac:dyDescent="0.2">
      <c r="A970" s="41"/>
      <c r="B970" s="44"/>
    </row>
    <row r="971" spans="1:2" s="43" customFormat="1" x14ac:dyDescent="0.2">
      <c r="A971" s="41"/>
      <c r="B971" s="44"/>
    </row>
    <row r="972" spans="1:2" s="43" customFormat="1" x14ac:dyDescent="0.2">
      <c r="A972" s="41"/>
      <c r="B972" s="44"/>
    </row>
    <row r="973" spans="1:2" s="43" customFormat="1" x14ac:dyDescent="0.2">
      <c r="A973" s="41"/>
      <c r="B973" s="44"/>
    </row>
    <row r="974" spans="1:2" s="43" customFormat="1" x14ac:dyDescent="0.2">
      <c r="A974" s="41"/>
      <c r="B974" s="44"/>
    </row>
    <row r="975" spans="1:2" s="43" customFormat="1" x14ac:dyDescent="0.2">
      <c r="A975" s="41"/>
      <c r="B975" s="44"/>
    </row>
    <row r="976" spans="1:2" s="43" customFormat="1" x14ac:dyDescent="0.2">
      <c r="A976" s="41"/>
      <c r="B976" s="44"/>
    </row>
    <row r="977" spans="1:2" s="43" customFormat="1" x14ac:dyDescent="0.2">
      <c r="A977" s="41"/>
      <c r="B977" s="44"/>
    </row>
    <row r="978" spans="1:2" s="43" customFormat="1" x14ac:dyDescent="0.2">
      <c r="A978" s="41"/>
      <c r="B978" s="44"/>
    </row>
    <row r="979" spans="1:2" s="43" customFormat="1" x14ac:dyDescent="0.2">
      <c r="A979" s="41"/>
      <c r="B979" s="44"/>
    </row>
    <row r="980" spans="1:2" s="43" customFormat="1" x14ac:dyDescent="0.2">
      <c r="A980" s="41"/>
      <c r="B980" s="44"/>
    </row>
    <row r="981" spans="1:2" s="43" customFormat="1" x14ac:dyDescent="0.2">
      <c r="A981" s="41"/>
      <c r="B981" s="44"/>
    </row>
    <row r="982" spans="1:2" s="43" customFormat="1" x14ac:dyDescent="0.2">
      <c r="A982" s="41"/>
      <c r="B982" s="44"/>
    </row>
    <row r="983" spans="1:2" s="43" customFormat="1" x14ac:dyDescent="0.2">
      <c r="A983" s="41"/>
      <c r="B983" s="44"/>
    </row>
    <row r="984" spans="1:2" s="43" customFormat="1" x14ac:dyDescent="0.2">
      <c r="A984" s="41"/>
      <c r="B984" s="44"/>
    </row>
    <row r="985" spans="1:2" s="43" customFormat="1" x14ac:dyDescent="0.2">
      <c r="A985" s="41"/>
      <c r="B985" s="44"/>
    </row>
    <row r="986" spans="1:2" s="43" customFormat="1" x14ac:dyDescent="0.2">
      <c r="A986" s="41"/>
      <c r="B986" s="44"/>
    </row>
    <row r="987" spans="1:2" s="43" customFormat="1" x14ac:dyDescent="0.2">
      <c r="A987" s="41"/>
      <c r="B987" s="44"/>
    </row>
    <row r="988" spans="1:2" s="43" customFormat="1" x14ac:dyDescent="0.2">
      <c r="A988" s="41"/>
      <c r="B988" s="44"/>
    </row>
    <row r="989" spans="1:2" s="43" customFormat="1" x14ac:dyDescent="0.2">
      <c r="A989" s="41"/>
      <c r="B989" s="44"/>
    </row>
    <row r="990" spans="1:2" s="43" customFormat="1" x14ac:dyDescent="0.2">
      <c r="A990" s="41"/>
      <c r="B990" s="44"/>
    </row>
    <row r="991" spans="1:2" s="43" customFormat="1" x14ac:dyDescent="0.2">
      <c r="A991" s="41"/>
      <c r="B991" s="44"/>
    </row>
    <row r="992" spans="1:2" s="43" customFormat="1" x14ac:dyDescent="0.2">
      <c r="A992" s="41"/>
      <c r="B992" s="44"/>
    </row>
    <row r="993" spans="1:2" s="43" customFormat="1" x14ac:dyDescent="0.2">
      <c r="A993" s="41"/>
      <c r="B993" s="44"/>
    </row>
    <row r="994" spans="1:2" s="43" customFormat="1" x14ac:dyDescent="0.2">
      <c r="A994" s="41"/>
      <c r="B994" s="44"/>
    </row>
    <row r="995" spans="1:2" s="43" customFormat="1" x14ac:dyDescent="0.2">
      <c r="A995" s="41"/>
      <c r="B995" s="44"/>
    </row>
    <row r="996" spans="1:2" s="43" customFormat="1" x14ac:dyDescent="0.2">
      <c r="A996" s="41"/>
      <c r="B996" s="44"/>
    </row>
    <row r="997" spans="1:2" s="43" customFormat="1" x14ac:dyDescent="0.2">
      <c r="A997" s="41"/>
      <c r="B997" s="44"/>
    </row>
    <row r="998" spans="1:2" s="43" customFormat="1" x14ac:dyDescent="0.2">
      <c r="A998" s="41"/>
      <c r="B998" s="44"/>
    </row>
    <row r="999" spans="1:2" s="43" customFormat="1" x14ac:dyDescent="0.2">
      <c r="A999" s="41"/>
      <c r="B999" s="44"/>
    </row>
    <row r="1000" spans="1:2" s="43" customFormat="1" x14ac:dyDescent="0.2">
      <c r="A1000" s="41"/>
      <c r="B1000" s="44"/>
    </row>
    <row r="1001" spans="1:2" s="43" customFormat="1" x14ac:dyDescent="0.2">
      <c r="A1001" s="41"/>
      <c r="B1001" s="44"/>
    </row>
    <row r="1002" spans="1:2" s="43" customFormat="1" x14ac:dyDescent="0.2">
      <c r="A1002" s="41"/>
      <c r="B1002" s="44"/>
    </row>
    <row r="1003" spans="1:2" s="43" customFormat="1" x14ac:dyDescent="0.2">
      <c r="A1003" s="41"/>
      <c r="B1003" s="44"/>
    </row>
    <row r="1004" spans="1:2" s="43" customFormat="1" x14ac:dyDescent="0.2">
      <c r="A1004" s="41"/>
      <c r="B1004" s="44"/>
    </row>
    <row r="1005" spans="1:2" s="43" customFormat="1" x14ac:dyDescent="0.2">
      <c r="A1005" s="41"/>
      <c r="B1005" s="44"/>
    </row>
    <row r="1006" spans="1:2" s="43" customFormat="1" x14ac:dyDescent="0.2">
      <c r="A1006" s="41"/>
      <c r="B1006" s="44"/>
    </row>
    <row r="1007" spans="1:2" s="43" customFormat="1" x14ac:dyDescent="0.2">
      <c r="A1007" s="41"/>
      <c r="B1007" s="44"/>
    </row>
    <row r="1008" spans="1:2" s="43" customFormat="1" x14ac:dyDescent="0.2">
      <c r="A1008" s="41"/>
      <c r="B1008" s="44"/>
    </row>
    <row r="1009" spans="1:2" s="43" customFormat="1" x14ac:dyDescent="0.2">
      <c r="A1009" s="41"/>
      <c r="B1009" s="44"/>
    </row>
    <row r="1010" spans="1:2" s="43" customFormat="1" x14ac:dyDescent="0.2">
      <c r="A1010" s="41"/>
      <c r="B1010" s="44"/>
    </row>
    <row r="1011" spans="1:2" s="43" customFormat="1" x14ac:dyDescent="0.2">
      <c r="A1011" s="41"/>
      <c r="B1011" s="44"/>
    </row>
    <row r="1012" spans="1:2" s="43" customFormat="1" x14ac:dyDescent="0.2">
      <c r="A1012" s="41"/>
      <c r="B1012" s="44"/>
    </row>
    <row r="1013" spans="1:2" s="43" customFormat="1" x14ac:dyDescent="0.2">
      <c r="A1013" s="41"/>
      <c r="B1013" s="44"/>
    </row>
    <row r="1014" spans="1:2" s="43" customFormat="1" x14ac:dyDescent="0.2">
      <c r="A1014" s="41"/>
      <c r="B1014" s="44"/>
    </row>
    <row r="1015" spans="1:2" s="43" customFormat="1" x14ac:dyDescent="0.2">
      <c r="A1015" s="41"/>
      <c r="B1015" s="44"/>
    </row>
    <row r="1016" spans="1:2" s="43" customFormat="1" x14ac:dyDescent="0.2">
      <c r="A1016" s="41"/>
      <c r="B1016" s="44"/>
    </row>
    <row r="1017" spans="1:2" s="43" customFormat="1" x14ac:dyDescent="0.2">
      <c r="A1017" s="41"/>
      <c r="B1017" s="44"/>
    </row>
    <row r="1018" spans="1:2" s="43" customFormat="1" x14ac:dyDescent="0.2">
      <c r="A1018" s="41"/>
      <c r="B1018" s="44"/>
    </row>
    <row r="1019" spans="1:2" s="43" customFormat="1" x14ac:dyDescent="0.2">
      <c r="A1019" s="41"/>
      <c r="B1019" s="44"/>
    </row>
    <row r="1020" spans="1:2" s="43" customFormat="1" x14ac:dyDescent="0.2">
      <c r="A1020" s="41"/>
      <c r="B1020" s="44"/>
    </row>
    <row r="1021" spans="1:2" s="43" customFormat="1" x14ac:dyDescent="0.2">
      <c r="A1021" s="41"/>
      <c r="B1021" s="44"/>
    </row>
    <row r="1022" spans="1:2" s="43" customFormat="1" x14ac:dyDescent="0.2">
      <c r="A1022" s="41"/>
      <c r="B1022" s="44"/>
    </row>
    <row r="1023" spans="1:2" s="43" customFormat="1" x14ac:dyDescent="0.2">
      <c r="A1023" s="41"/>
      <c r="B1023" s="44"/>
    </row>
    <row r="1024" spans="1:2" s="43" customFormat="1" x14ac:dyDescent="0.2">
      <c r="A1024" s="41"/>
      <c r="B1024" s="44"/>
    </row>
    <row r="1025" spans="1:2" s="43" customFormat="1" x14ac:dyDescent="0.2">
      <c r="A1025" s="41"/>
      <c r="B1025" s="44"/>
    </row>
    <row r="1026" spans="1:2" s="43" customFormat="1" x14ac:dyDescent="0.2">
      <c r="A1026" s="41"/>
      <c r="B1026" s="44"/>
    </row>
    <row r="1027" spans="1:2" s="43" customFormat="1" x14ac:dyDescent="0.2">
      <c r="A1027" s="41"/>
      <c r="B1027" s="44"/>
    </row>
    <row r="1028" spans="1:2" s="43" customFormat="1" x14ac:dyDescent="0.2">
      <c r="A1028" s="41"/>
      <c r="B1028" s="44"/>
    </row>
    <row r="1029" spans="1:2" s="43" customFormat="1" x14ac:dyDescent="0.2">
      <c r="A1029" s="41"/>
      <c r="B1029" s="44"/>
    </row>
    <row r="1030" spans="1:2" s="43" customFormat="1" x14ac:dyDescent="0.2">
      <c r="A1030" s="41"/>
      <c r="B1030" s="44"/>
    </row>
    <row r="1031" spans="1:2" s="43" customFormat="1" x14ac:dyDescent="0.2">
      <c r="A1031" s="41"/>
      <c r="B1031" s="44"/>
    </row>
    <row r="1032" spans="1:2" s="43" customFormat="1" x14ac:dyDescent="0.2">
      <c r="A1032" s="41"/>
      <c r="B1032" s="44"/>
    </row>
    <row r="1033" spans="1:2" s="43" customFormat="1" x14ac:dyDescent="0.2">
      <c r="A1033" s="41"/>
      <c r="B1033" s="44"/>
    </row>
    <row r="1034" spans="1:2" s="43" customFormat="1" x14ac:dyDescent="0.2">
      <c r="A1034" s="41"/>
      <c r="B1034" s="44"/>
    </row>
    <row r="1035" spans="1:2" s="43" customFormat="1" x14ac:dyDescent="0.2">
      <c r="A1035" s="41"/>
      <c r="B1035" s="44"/>
    </row>
    <row r="1036" spans="1:2" s="43" customFormat="1" x14ac:dyDescent="0.2">
      <c r="A1036" s="41"/>
      <c r="B1036" s="44"/>
    </row>
    <row r="1037" spans="1:2" s="43" customFormat="1" x14ac:dyDescent="0.2">
      <c r="A1037" s="41"/>
      <c r="B1037" s="44"/>
    </row>
    <row r="1038" spans="1:2" s="43" customFormat="1" x14ac:dyDescent="0.2">
      <c r="A1038" s="41"/>
      <c r="B1038" s="44"/>
    </row>
    <row r="1039" spans="1:2" s="43" customFormat="1" x14ac:dyDescent="0.2">
      <c r="A1039" s="41"/>
      <c r="B1039" s="44"/>
    </row>
    <row r="1040" spans="1:2" s="43" customFormat="1" x14ac:dyDescent="0.2">
      <c r="A1040" s="41"/>
      <c r="B1040" s="44"/>
    </row>
    <row r="1041" spans="1:2" s="43" customFormat="1" x14ac:dyDescent="0.2">
      <c r="A1041" s="41"/>
      <c r="B1041" s="44"/>
    </row>
    <row r="1042" spans="1:2" s="43" customFormat="1" x14ac:dyDescent="0.2">
      <c r="A1042" s="41"/>
      <c r="B1042" s="44"/>
    </row>
    <row r="1043" spans="1:2" s="43" customFormat="1" x14ac:dyDescent="0.2">
      <c r="A1043" s="41"/>
      <c r="B1043" s="44"/>
    </row>
    <row r="1044" spans="1:2" s="43" customFormat="1" x14ac:dyDescent="0.2">
      <c r="A1044" s="41"/>
      <c r="B1044" s="44"/>
    </row>
    <row r="1045" spans="1:2" s="43" customFormat="1" x14ac:dyDescent="0.2">
      <c r="A1045" s="41"/>
      <c r="B1045" s="44"/>
    </row>
    <row r="1046" spans="1:2" s="43" customFormat="1" x14ac:dyDescent="0.2">
      <c r="A1046" s="41"/>
      <c r="B1046" s="44"/>
    </row>
    <row r="1047" spans="1:2" s="43" customFormat="1" x14ac:dyDescent="0.2">
      <c r="A1047" s="41"/>
      <c r="B1047" s="44"/>
    </row>
    <row r="1048" spans="1:2" s="43" customFormat="1" x14ac:dyDescent="0.2">
      <c r="A1048" s="41"/>
      <c r="B1048" s="44"/>
    </row>
    <row r="1049" spans="1:2" s="43" customFormat="1" x14ac:dyDescent="0.2">
      <c r="A1049" s="41"/>
      <c r="B1049" s="44"/>
    </row>
    <row r="1050" spans="1:2" s="43" customFormat="1" x14ac:dyDescent="0.2">
      <c r="A1050" s="41"/>
      <c r="B1050" s="44"/>
    </row>
    <row r="1051" spans="1:2" s="43" customFormat="1" x14ac:dyDescent="0.2">
      <c r="A1051" s="41"/>
      <c r="B1051" s="44"/>
    </row>
    <row r="1052" spans="1:2" s="43" customFormat="1" x14ac:dyDescent="0.2">
      <c r="A1052" s="41"/>
      <c r="B1052" s="44"/>
    </row>
    <row r="1053" spans="1:2" s="43" customFormat="1" x14ac:dyDescent="0.2">
      <c r="A1053" s="41"/>
      <c r="B1053" s="44"/>
    </row>
    <row r="1054" spans="1:2" s="43" customFormat="1" x14ac:dyDescent="0.2">
      <c r="A1054" s="41"/>
      <c r="B1054" s="44"/>
    </row>
    <row r="1055" spans="1:2" s="43" customFormat="1" x14ac:dyDescent="0.2">
      <c r="A1055" s="41"/>
      <c r="B1055" s="44"/>
    </row>
    <row r="1056" spans="1:2" s="43" customFormat="1" x14ac:dyDescent="0.2">
      <c r="A1056" s="41"/>
      <c r="B1056" s="44"/>
    </row>
    <row r="1057" spans="1:2" s="43" customFormat="1" x14ac:dyDescent="0.2">
      <c r="A1057" s="41"/>
      <c r="B1057" s="44"/>
    </row>
    <row r="1058" spans="1:2" s="43" customFormat="1" x14ac:dyDescent="0.2">
      <c r="A1058" s="41"/>
      <c r="B1058" s="44"/>
    </row>
    <row r="1059" spans="1:2" s="43" customFormat="1" x14ac:dyDescent="0.2">
      <c r="A1059" s="41"/>
      <c r="B1059" s="44"/>
    </row>
    <row r="1060" spans="1:2" s="43" customFormat="1" x14ac:dyDescent="0.2">
      <c r="A1060" s="41"/>
      <c r="B1060" s="44"/>
    </row>
    <row r="1061" spans="1:2" s="43" customFormat="1" x14ac:dyDescent="0.2">
      <c r="A1061" s="41"/>
      <c r="B1061" s="44"/>
    </row>
    <row r="1062" spans="1:2" s="43" customFormat="1" x14ac:dyDescent="0.2">
      <c r="A1062" s="41"/>
      <c r="B1062" s="44"/>
    </row>
    <row r="1063" spans="1:2" s="43" customFormat="1" x14ac:dyDescent="0.2">
      <c r="A1063" s="41"/>
      <c r="B1063" s="44"/>
    </row>
    <row r="1064" spans="1:2" s="43" customFormat="1" x14ac:dyDescent="0.2">
      <c r="A1064" s="41"/>
      <c r="B1064" s="44"/>
    </row>
    <row r="1065" spans="1:2" s="43" customFormat="1" x14ac:dyDescent="0.2">
      <c r="A1065" s="41"/>
      <c r="B1065" s="44"/>
    </row>
    <row r="1066" spans="1:2" s="43" customFormat="1" x14ac:dyDescent="0.2">
      <c r="A1066" s="41"/>
      <c r="B1066" s="44"/>
    </row>
    <row r="1067" spans="1:2" s="43" customFormat="1" x14ac:dyDescent="0.2">
      <c r="A1067" s="41"/>
      <c r="B1067" s="44"/>
    </row>
    <row r="1068" spans="1:2" s="43" customFormat="1" x14ac:dyDescent="0.2">
      <c r="A1068" s="41"/>
      <c r="B1068" s="44"/>
    </row>
    <row r="1069" spans="1:2" s="43" customFormat="1" x14ac:dyDescent="0.2">
      <c r="A1069" s="41"/>
      <c r="B1069" s="44"/>
    </row>
    <row r="1070" spans="1:2" s="43" customFormat="1" x14ac:dyDescent="0.2">
      <c r="A1070" s="41"/>
      <c r="B1070" s="44"/>
    </row>
    <row r="1071" spans="1:2" s="43" customFormat="1" x14ac:dyDescent="0.2">
      <c r="A1071" s="41"/>
      <c r="B1071" s="44"/>
    </row>
    <row r="1072" spans="1:2" s="43" customFormat="1" x14ac:dyDescent="0.2">
      <c r="A1072" s="41"/>
      <c r="B1072" s="44"/>
    </row>
    <row r="1073" spans="1:2" s="43" customFormat="1" x14ac:dyDescent="0.2">
      <c r="A1073" s="41"/>
      <c r="B1073" s="44"/>
    </row>
    <row r="1074" spans="1:2" s="43" customFormat="1" x14ac:dyDescent="0.2">
      <c r="A1074" s="41"/>
      <c r="B1074" s="44"/>
    </row>
    <row r="1075" spans="1:2" s="43" customFormat="1" x14ac:dyDescent="0.2">
      <c r="A1075" s="41"/>
      <c r="B1075" s="44"/>
    </row>
    <row r="1076" spans="1:2" s="43" customFormat="1" x14ac:dyDescent="0.2">
      <c r="A1076" s="41"/>
      <c r="B1076" s="44"/>
    </row>
    <row r="1077" spans="1:2" s="43" customFormat="1" x14ac:dyDescent="0.2">
      <c r="A1077" s="41"/>
      <c r="B1077" s="44"/>
    </row>
    <row r="1078" spans="1:2" s="43" customFormat="1" x14ac:dyDescent="0.2">
      <c r="A1078" s="41"/>
      <c r="B1078" s="44"/>
    </row>
    <row r="1079" spans="1:2" s="43" customFormat="1" x14ac:dyDescent="0.2">
      <c r="A1079" s="41"/>
      <c r="B1079" s="44"/>
    </row>
    <row r="1080" spans="1:2" s="43" customFormat="1" x14ac:dyDescent="0.2">
      <c r="A1080" s="41"/>
      <c r="B1080" s="44"/>
    </row>
    <row r="1081" spans="1:2" s="43" customFormat="1" x14ac:dyDescent="0.2">
      <c r="A1081" s="41"/>
      <c r="B1081" s="44"/>
    </row>
    <row r="1082" spans="1:2" s="43" customFormat="1" x14ac:dyDescent="0.2">
      <c r="A1082" s="41"/>
      <c r="B1082" s="44"/>
    </row>
    <row r="1083" spans="1:2" s="43" customFormat="1" x14ac:dyDescent="0.2">
      <c r="A1083" s="41"/>
      <c r="B1083" s="44"/>
    </row>
    <row r="1084" spans="1:2" s="43" customFormat="1" x14ac:dyDescent="0.2">
      <c r="A1084" s="41"/>
      <c r="B1084" s="44"/>
    </row>
    <row r="1085" spans="1:2" s="43" customFormat="1" x14ac:dyDescent="0.2">
      <c r="A1085" s="41"/>
      <c r="B1085" s="44"/>
    </row>
    <row r="1086" spans="1:2" s="43" customFormat="1" x14ac:dyDescent="0.2">
      <c r="A1086" s="41"/>
      <c r="B1086" s="44"/>
    </row>
    <row r="1087" spans="1:2" s="43" customFormat="1" x14ac:dyDescent="0.2">
      <c r="A1087" s="41"/>
      <c r="B1087" s="44"/>
    </row>
    <row r="1088" spans="1:2" s="43" customFormat="1" x14ac:dyDescent="0.2">
      <c r="A1088" s="41"/>
      <c r="B1088" s="44"/>
    </row>
    <row r="1089" spans="1:2" s="43" customFormat="1" x14ac:dyDescent="0.2">
      <c r="A1089" s="41"/>
      <c r="B1089" s="44"/>
    </row>
    <row r="1090" spans="1:2" s="43" customFormat="1" x14ac:dyDescent="0.2">
      <c r="A1090" s="41"/>
      <c r="B1090" s="44"/>
    </row>
    <row r="1091" spans="1:2" s="43" customFormat="1" x14ac:dyDescent="0.2">
      <c r="A1091" s="41"/>
      <c r="B1091" s="44"/>
    </row>
    <row r="1092" spans="1:2" s="43" customFormat="1" x14ac:dyDescent="0.2">
      <c r="A1092" s="41"/>
      <c r="B1092" s="44"/>
    </row>
    <row r="1093" spans="1:2" s="43" customFormat="1" x14ac:dyDescent="0.2">
      <c r="A1093" s="41"/>
      <c r="B1093" s="44"/>
    </row>
    <row r="1094" spans="1:2" s="43" customFormat="1" x14ac:dyDescent="0.2">
      <c r="A1094" s="41"/>
      <c r="B1094" s="44"/>
    </row>
    <row r="1095" spans="1:2" s="43" customFormat="1" x14ac:dyDescent="0.2">
      <c r="A1095" s="41"/>
      <c r="B1095" s="44"/>
    </row>
    <row r="1096" spans="1:2" s="43" customFormat="1" x14ac:dyDescent="0.2">
      <c r="A1096" s="41"/>
      <c r="B1096" s="44"/>
    </row>
    <row r="1097" spans="1:2" s="43" customFormat="1" x14ac:dyDescent="0.2">
      <c r="A1097" s="41"/>
      <c r="B1097" s="44"/>
    </row>
    <row r="1098" spans="1:2" s="43" customFormat="1" x14ac:dyDescent="0.2">
      <c r="A1098" s="41"/>
      <c r="B1098" s="44"/>
    </row>
    <row r="1099" spans="1:2" s="43" customFormat="1" x14ac:dyDescent="0.2">
      <c r="A1099" s="41"/>
      <c r="B1099" s="44"/>
    </row>
    <row r="1100" spans="1:2" s="43" customFormat="1" x14ac:dyDescent="0.2">
      <c r="A1100" s="41"/>
      <c r="B1100" s="44"/>
    </row>
    <row r="1101" spans="1:2" s="43" customFormat="1" x14ac:dyDescent="0.2">
      <c r="A1101" s="41"/>
      <c r="B1101" s="44"/>
    </row>
    <row r="1102" spans="1:2" s="43" customFormat="1" x14ac:dyDescent="0.2">
      <c r="A1102" s="41"/>
      <c r="B1102" s="44"/>
    </row>
    <row r="1103" spans="1:2" s="43" customFormat="1" x14ac:dyDescent="0.2">
      <c r="A1103" s="41"/>
      <c r="B1103" s="44"/>
    </row>
    <row r="1104" spans="1:2" s="43" customFormat="1" x14ac:dyDescent="0.2">
      <c r="A1104" s="41"/>
      <c r="B1104" s="44"/>
    </row>
    <row r="1105" spans="1:2" s="43" customFormat="1" x14ac:dyDescent="0.2">
      <c r="A1105" s="41"/>
      <c r="B1105" s="44"/>
    </row>
    <row r="1106" spans="1:2" s="43" customFormat="1" x14ac:dyDescent="0.2">
      <c r="A1106" s="41"/>
      <c r="B1106" s="44"/>
    </row>
    <row r="1107" spans="1:2" s="43" customFormat="1" x14ac:dyDescent="0.2">
      <c r="A1107" s="41"/>
      <c r="B1107" s="44"/>
    </row>
    <row r="1108" spans="1:2" s="43" customFormat="1" x14ac:dyDescent="0.2">
      <c r="A1108" s="41"/>
      <c r="B1108" s="44"/>
    </row>
    <row r="1109" spans="1:2" s="43" customFormat="1" x14ac:dyDescent="0.2">
      <c r="A1109" s="41"/>
      <c r="B1109" s="44"/>
    </row>
    <row r="1110" spans="1:2" s="43" customFormat="1" x14ac:dyDescent="0.2">
      <c r="A1110" s="41"/>
      <c r="B1110" s="44"/>
    </row>
    <row r="1111" spans="1:2" s="43" customFormat="1" x14ac:dyDescent="0.2">
      <c r="A1111" s="41"/>
      <c r="B1111" s="44"/>
    </row>
    <row r="1112" spans="1:2" s="43" customFormat="1" x14ac:dyDescent="0.2">
      <c r="A1112" s="41"/>
      <c r="B1112" s="44"/>
    </row>
    <row r="1113" spans="1:2" s="43" customFormat="1" x14ac:dyDescent="0.2">
      <c r="A1113" s="41"/>
      <c r="B1113" s="44"/>
    </row>
    <row r="1114" spans="1:2" s="43" customFormat="1" x14ac:dyDescent="0.2">
      <c r="A1114" s="41"/>
      <c r="B1114" s="44"/>
    </row>
    <row r="1115" spans="1:2" s="43" customFormat="1" x14ac:dyDescent="0.2">
      <c r="A1115" s="41"/>
      <c r="B1115" s="44"/>
    </row>
    <row r="1116" spans="1:2" s="43" customFormat="1" x14ac:dyDescent="0.2">
      <c r="A1116" s="41"/>
      <c r="B1116" s="44"/>
    </row>
    <row r="1117" spans="1:2" s="43" customFormat="1" x14ac:dyDescent="0.2">
      <c r="A1117" s="41"/>
      <c r="B1117" s="44"/>
    </row>
    <row r="1118" spans="1:2" s="43" customFormat="1" x14ac:dyDescent="0.2">
      <c r="A1118" s="41"/>
      <c r="B1118" s="44"/>
    </row>
    <row r="1119" spans="1:2" s="43" customFormat="1" x14ac:dyDescent="0.2">
      <c r="A1119" s="41"/>
      <c r="B1119" s="44"/>
    </row>
    <row r="1120" spans="1:2" s="43" customFormat="1" x14ac:dyDescent="0.2">
      <c r="A1120" s="41"/>
      <c r="B1120" s="44"/>
    </row>
    <row r="1121" spans="1:2" s="43" customFormat="1" x14ac:dyDescent="0.2">
      <c r="A1121" s="41"/>
      <c r="B1121" s="44"/>
    </row>
    <row r="1122" spans="1:2" s="43" customFormat="1" x14ac:dyDescent="0.2">
      <c r="A1122" s="41"/>
      <c r="B1122" s="44"/>
    </row>
    <row r="1123" spans="1:2" s="43" customFormat="1" x14ac:dyDescent="0.2">
      <c r="A1123" s="41"/>
      <c r="B1123" s="44"/>
    </row>
    <row r="1124" spans="1:2" s="43" customFormat="1" x14ac:dyDescent="0.2">
      <c r="A1124" s="41"/>
      <c r="B1124" s="44"/>
    </row>
    <row r="1125" spans="1:2" s="43" customFormat="1" x14ac:dyDescent="0.2">
      <c r="A1125" s="41"/>
      <c r="B1125" s="44"/>
    </row>
    <row r="1126" spans="1:2" s="43" customFormat="1" x14ac:dyDescent="0.2">
      <c r="A1126" s="41"/>
      <c r="B1126" s="44"/>
    </row>
    <row r="1127" spans="1:2" s="43" customFormat="1" x14ac:dyDescent="0.2">
      <c r="A1127" s="41"/>
      <c r="B1127" s="44"/>
    </row>
    <row r="1128" spans="1:2" s="43" customFormat="1" x14ac:dyDescent="0.2">
      <c r="A1128" s="41"/>
      <c r="B1128" s="44"/>
    </row>
    <row r="1129" spans="1:2" s="43" customFormat="1" x14ac:dyDescent="0.2">
      <c r="A1129" s="41"/>
      <c r="B1129" s="44"/>
    </row>
    <row r="1130" spans="1:2" s="43" customFormat="1" x14ac:dyDescent="0.2">
      <c r="A1130" s="41"/>
      <c r="B1130" s="44"/>
    </row>
    <row r="1131" spans="1:2" s="43" customFormat="1" x14ac:dyDescent="0.2">
      <c r="A1131" s="41"/>
      <c r="B1131" s="44"/>
    </row>
    <row r="1132" spans="1:2" s="43" customFormat="1" x14ac:dyDescent="0.2">
      <c r="A1132" s="41"/>
      <c r="B1132" s="44"/>
    </row>
    <row r="1133" spans="1:2" s="43" customFormat="1" x14ac:dyDescent="0.2">
      <c r="A1133" s="41"/>
      <c r="B1133" s="44"/>
    </row>
    <row r="1134" spans="1:2" s="43" customFormat="1" x14ac:dyDescent="0.2">
      <c r="A1134" s="41"/>
      <c r="B1134" s="44"/>
    </row>
    <row r="1135" spans="1:2" s="43" customFormat="1" x14ac:dyDescent="0.2">
      <c r="A1135" s="41"/>
      <c r="B1135" s="44"/>
    </row>
    <row r="1136" spans="1:2" s="43" customFormat="1" x14ac:dyDescent="0.2">
      <c r="A1136" s="41"/>
      <c r="B1136" s="44"/>
    </row>
    <row r="1137" spans="1:2" s="43" customFormat="1" x14ac:dyDescent="0.2">
      <c r="A1137" s="41"/>
      <c r="B1137" s="44"/>
    </row>
    <row r="1138" spans="1:2" s="43" customFormat="1" x14ac:dyDescent="0.2">
      <c r="A1138" s="41"/>
      <c r="B1138" s="44"/>
    </row>
    <row r="1139" spans="1:2" s="43" customFormat="1" x14ac:dyDescent="0.2">
      <c r="A1139" s="41"/>
      <c r="B1139" s="44"/>
    </row>
    <row r="1140" spans="1:2" s="43" customFormat="1" x14ac:dyDescent="0.2">
      <c r="A1140" s="41"/>
      <c r="B1140" s="44"/>
    </row>
    <row r="1141" spans="1:2" s="43" customFormat="1" x14ac:dyDescent="0.2">
      <c r="A1141" s="41"/>
      <c r="B1141" s="44"/>
    </row>
    <row r="1142" spans="1:2" s="43" customFormat="1" x14ac:dyDescent="0.2">
      <c r="A1142" s="41"/>
      <c r="B1142" s="44"/>
    </row>
    <row r="1143" spans="1:2" s="43" customFormat="1" x14ac:dyDescent="0.2">
      <c r="A1143" s="41"/>
      <c r="B1143" s="44"/>
    </row>
    <row r="1144" spans="1:2" s="43" customFormat="1" x14ac:dyDescent="0.2">
      <c r="A1144" s="41"/>
      <c r="B1144" s="44"/>
    </row>
    <row r="1145" spans="1:2" s="43" customFormat="1" x14ac:dyDescent="0.2">
      <c r="A1145" s="41"/>
      <c r="B1145" s="44"/>
    </row>
    <row r="1146" spans="1:2" s="43" customFormat="1" x14ac:dyDescent="0.2">
      <c r="A1146" s="41"/>
      <c r="B1146" s="44"/>
    </row>
    <row r="1147" spans="1:2" s="43" customFormat="1" x14ac:dyDescent="0.2">
      <c r="A1147" s="41"/>
      <c r="B1147" s="44"/>
    </row>
    <row r="1148" spans="1:2" s="43" customFormat="1" x14ac:dyDescent="0.2">
      <c r="A1148" s="41"/>
      <c r="B1148" s="44"/>
    </row>
    <row r="1149" spans="1:2" s="43" customFormat="1" x14ac:dyDescent="0.2">
      <c r="A1149" s="41"/>
      <c r="B1149" s="44"/>
    </row>
    <row r="1150" spans="1:2" s="43" customFormat="1" x14ac:dyDescent="0.2">
      <c r="A1150" s="41"/>
      <c r="B1150" s="44"/>
    </row>
    <row r="1151" spans="1:2" s="43" customFormat="1" x14ac:dyDescent="0.2">
      <c r="A1151" s="41"/>
      <c r="B1151" s="44"/>
    </row>
    <row r="1152" spans="1:2" s="43" customFormat="1" x14ac:dyDescent="0.2">
      <c r="A1152" s="41"/>
      <c r="B1152" s="44"/>
    </row>
    <row r="1153" spans="1:2" s="43" customFormat="1" x14ac:dyDescent="0.2">
      <c r="A1153" s="41"/>
      <c r="B1153" s="44"/>
    </row>
    <row r="1154" spans="1:2" s="43" customFormat="1" x14ac:dyDescent="0.2">
      <c r="A1154" s="41"/>
      <c r="B1154" s="44"/>
    </row>
    <row r="1155" spans="1:2" s="43" customFormat="1" x14ac:dyDescent="0.2">
      <c r="A1155" s="41"/>
      <c r="B1155" s="44"/>
    </row>
    <row r="1156" spans="1:2" s="43" customFormat="1" x14ac:dyDescent="0.2">
      <c r="A1156" s="41"/>
      <c r="B1156" s="44"/>
    </row>
    <row r="1157" spans="1:2" s="43" customFormat="1" x14ac:dyDescent="0.2">
      <c r="A1157" s="41"/>
      <c r="B1157" s="44"/>
    </row>
    <row r="1158" spans="1:2" s="43" customFormat="1" x14ac:dyDescent="0.2">
      <c r="A1158" s="41"/>
      <c r="B1158" s="44"/>
    </row>
    <row r="1159" spans="1:2" s="43" customFormat="1" x14ac:dyDescent="0.2">
      <c r="A1159" s="41"/>
      <c r="B1159" s="44"/>
    </row>
    <row r="1160" spans="1:2" s="43" customFormat="1" x14ac:dyDescent="0.2">
      <c r="A1160" s="41"/>
      <c r="B1160" s="44"/>
    </row>
    <row r="1161" spans="1:2" s="43" customFormat="1" x14ac:dyDescent="0.2">
      <c r="A1161" s="41"/>
      <c r="B1161" s="44"/>
    </row>
    <row r="1162" spans="1:2" s="43" customFormat="1" x14ac:dyDescent="0.2">
      <c r="A1162" s="41"/>
      <c r="B1162" s="44"/>
    </row>
    <row r="1163" spans="1:2" s="43" customFormat="1" x14ac:dyDescent="0.2">
      <c r="A1163" s="41"/>
      <c r="B1163" s="44"/>
    </row>
    <row r="1164" spans="1:2" s="43" customFormat="1" x14ac:dyDescent="0.2">
      <c r="A1164" s="41"/>
      <c r="B1164" s="44"/>
    </row>
    <row r="1165" spans="1:2" s="43" customFormat="1" x14ac:dyDescent="0.2">
      <c r="A1165" s="41"/>
      <c r="B1165" s="44"/>
    </row>
    <row r="1166" spans="1:2" s="43" customFormat="1" x14ac:dyDescent="0.2">
      <c r="A1166" s="41"/>
      <c r="B1166" s="44"/>
    </row>
    <row r="1167" spans="1:2" s="43" customFormat="1" x14ac:dyDescent="0.2">
      <c r="A1167" s="41"/>
      <c r="B1167" s="44"/>
    </row>
    <row r="1168" spans="1:2" s="43" customFormat="1" x14ac:dyDescent="0.2">
      <c r="A1168" s="41"/>
      <c r="B1168" s="44"/>
    </row>
    <row r="1169" spans="1:2" s="43" customFormat="1" x14ac:dyDescent="0.2">
      <c r="A1169" s="41"/>
      <c r="B1169" s="44"/>
    </row>
    <row r="1170" spans="1:2" s="43" customFormat="1" x14ac:dyDescent="0.2">
      <c r="A1170" s="41"/>
      <c r="B1170" s="44"/>
    </row>
    <row r="1171" spans="1:2" s="43" customFormat="1" x14ac:dyDescent="0.2">
      <c r="A1171" s="41"/>
      <c r="B1171" s="44"/>
    </row>
    <row r="1172" spans="1:2" s="43" customFormat="1" x14ac:dyDescent="0.2">
      <c r="A1172" s="41"/>
      <c r="B1172" s="44"/>
    </row>
    <row r="1173" spans="1:2" s="43" customFormat="1" x14ac:dyDescent="0.2">
      <c r="A1173" s="41"/>
      <c r="B1173" s="44"/>
    </row>
    <row r="1174" spans="1:2" s="43" customFormat="1" x14ac:dyDescent="0.2">
      <c r="A1174" s="41"/>
      <c r="B1174" s="44"/>
    </row>
    <row r="1175" spans="1:2" s="43" customFormat="1" x14ac:dyDescent="0.2">
      <c r="A1175" s="41"/>
      <c r="B1175" s="44"/>
    </row>
    <row r="1176" spans="1:2" s="43" customFormat="1" x14ac:dyDescent="0.2">
      <c r="A1176" s="41"/>
      <c r="B1176" s="44"/>
    </row>
    <row r="1177" spans="1:2" s="43" customFormat="1" x14ac:dyDescent="0.2">
      <c r="A1177" s="41"/>
      <c r="B1177" s="44"/>
    </row>
    <row r="1178" spans="1:2" s="43" customFormat="1" x14ac:dyDescent="0.2">
      <c r="A1178" s="41"/>
      <c r="B1178" s="44"/>
    </row>
    <row r="1179" spans="1:2" s="43" customFormat="1" x14ac:dyDescent="0.2">
      <c r="A1179" s="41"/>
      <c r="B1179" s="44"/>
    </row>
    <row r="1180" spans="1:2" s="43" customFormat="1" x14ac:dyDescent="0.2">
      <c r="A1180" s="41"/>
      <c r="B1180" s="44"/>
    </row>
    <row r="1181" spans="1:2" s="43" customFormat="1" x14ac:dyDescent="0.2">
      <c r="A1181" s="41"/>
      <c r="B1181" s="44"/>
    </row>
    <row r="1182" spans="1:2" s="43" customFormat="1" x14ac:dyDescent="0.2">
      <c r="A1182" s="41"/>
      <c r="B1182" s="44"/>
    </row>
    <row r="1183" spans="1:2" s="43" customFormat="1" x14ac:dyDescent="0.2">
      <c r="A1183" s="41"/>
      <c r="B1183" s="44"/>
    </row>
    <row r="1184" spans="1:2" s="43" customFormat="1" x14ac:dyDescent="0.2">
      <c r="A1184" s="41"/>
      <c r="B1184" s="44"/>
    </row>
    <row r="1185" spans="1:2" s="43" customFormat="1" x14ac:dyDescent="0.2">
      <c r="A1185" s="41"/>
      <c r="B1185" s="44"/>
    </row>
    <row r="1186" spans="1:2" s="43" customFormat="1" x14ac:dyDescent="0.2">
      <c r="A1186" s="41"/>
      <c r="B1186" s="44"/>
    </row>
    <row r="1187" spans="1:2" s="43" customFormat="1" x14ac:dyDescent="0.2">
      <c r="A1187" s="41"/>
      <c r="B1187" s="44"/>
    </row>
    <row r="1188" spans="1:2" s="43" customFormat="1" x14ac:dyDescent="0.2">
      <c r="A1188" s="41"/>
      <c r="B1188" s="44"/>
    </row>
    <row r="1189" spans="1:2" s="43" customFormat="1" x14ac:dyDescent="0.2">
      <c r="A1189" s="41"/>
      <c r="B1189" s="44"/>
    </row>
    <row r="1190" spans="1:2" s="43" customFormat="1" x14ac:dyDescent="0.2">
      <c r="A1190" s="41"/>
      <c r="B1190" s="44"/>
    </row>
    <row r="1191" spans="1:2" s="43" customFormat="1" x14ac:dyDescent="0.2">
      <c r="A1191" s="41"/>
      <c r="B1191" s="44"/>
    </row>
    <row r="1192" spans="1:2" s="43" customFormat="1" x14ac:dyDescent="0.2">
      <c r="A1192" s="41"/>
      <c r="B1192" s="44"/>
    </row>
    <row r="1193" spans="1:2" s="43" customFormat="1" x14ac:dyDescent="0.2">
      <c r="A1193" s="41"/>
      <c r="B1193" s="44"/>
    </row>
    <row r="1194" spans="1:2" s="43" customFormat="1" x14ac:dyDescent="0.2">
      <c r="A1194" s="41"/>
      <c r="B1194" s="44"/>
    </row>
    <row r="1195" spans="1:2" s="43" customFormat="1" x14ac:dyDescent="0.2">
      <c r="A1195" s="41"/>
      <c r="B1195" s="44"/>
    </row>
    <row r="1196" spans="1:2" s="43" customFormat="1" x14ac:dyDescent="0.2">
      <c r="A1196" s="41"/>
      <c r="B1196" s="44"/>
    </row>
    <row r="1197" spans="1:2" s="43" customFormat="1" x14ac:dyDescent="0.2">
      <c r="A1197" s="41"/>
      <c r="B1197" s="44"/>
    </row>
    <row r="1198" spans="1:2" s="43" customFormat="1" x14ac:dyDescent="0.2">
      <c r="A1198" s="41"/>
      <c r="B1198" s="44"/>
    </row>
    <row r="1199" spans="1:2" s="43" customFormat="1" x14ac:dyDescent="0.2">
      <c r="A1199" s="41"/>
      <c r="B1199" s="44"/>
    </row>
    <row r="1200" spans="1:2" s="43" customFormat="1" x14ac:dyDescent="0.2">
      <c r="A1200" s="41"/>
      <c r="B1200" s="44"/>
    </row>
    <row r="1201" spans="1:2" s="43" customFormat="1" x14ac:dyDescent="0.2">
      <c r="A1201" s="41"/>
      <c r="B1201" s="44"/>
    </row>
    <row r="1202" spans="1:2" s="43" customFormat="1" x14ac:dyDescent="0.2">
      <c r="A1202" s="41"/>
      <c r="B1202" s="44"/>
    </row>
    <row r="1203" spans="1:2" s="43" customFormat="1" x14ac:dyDescent="0.2">
      <c r="A1203" s="41"/>
      <c r="B1203" s="44"/>
    </row>
    <row r="1204" spans="1:2" s="43" customFormat="1" x14ac:dyDescent="0.2">
      <c r="A1204" s="41"/>
      <c r="B1204" s="44"/>
    </row>
    <row r="1205" spans="1:2" s="43" customFormat="1" x14ac:dyDescent="0.2">
      <c r="A1205" s="41"/>
      <c r="B1205" s="44"/>
    </row>
    <row r="1206" spans="1:2" s="43" customFormat="1" x14ac:dyDescent="0.2">
      <c r="A1206" s="41"/>
      <c r="B1206" s="44"/>
    </row>
    <row r="1207" spans="1:2" s="43" customFormat="1" x14ac:dyDescent="0.2">
      <c r="A1207" s="41"/>
      <c r="B1207" s="44"/>
    </row>
    <row r="1208" spans="1:2" s="43" customFormat="1" x14ac:dyDescent="0.2">
      <c r="A1208" s="41"/>
      <c r="B1208" s="44"/>
    </row>
    <row r="1209" spans="1:2" s="43" customFormat="1" x14ac:dyDescent="0.2">
      <c r="A1209" s="41"/>
      <c r="B1209" s="44"/>
    </row>
    <row r="1210" spans="1:2" s="43" customFormat="1" x14ac:dyDescent="0.2">
      <c r="A1210" s="41"/>
      <c r="B1210" s="44"/>
    </row>
    <row r="1211" spans="1:2" s="43" customFormat="1" x14ac:dyDescent="0.2">
      <c r="A1211" s="41"/>
      <c r="B1211" s="44"/>
    </row>
    <row r="1212" spans="1:2" s="43" customFormat="1" x14ac:dyDescent="0.2">
      <c r="A1212" s="41"/>
      <c r="B1212" s="44"/>
    </row>
    <row r="1213" spans="1:2" s="43" customFormat="1" x14ac:dyDescent="0.2">
      <c r="A1213" s="41"/>
      <c r="B1213" s="44"/>
    </row>
    <row r="1214" spans="1:2" s="43" customFormat="1" x14ac:dyDescent="0.2">
      <c r="A1214" s="41"/>
      <c r="B1214" s="44"/>
    </row>
    <row r="1215" spans="1:2" s="43" customFormat="1" x14ac:dyDescent="0.2">
      <c r="A1215" s="41"/>
      <c r="B1215" s="44"/>
    </row>
    <row r="1216" spans="1:2" s="43" customFormat="1" x14ac:dyDescent="0.2">
      <c r="A1216" s="41"/>
      <c r="B1216" s="44"/>
    </row>
    <row r="1217" spans="1:2" s="43" customFormat="1" x14ac:dyDescent="0.2">
      <c r="A1217" s="41"/>
      <c r="B1217" s="44"/>
    </row>
    <row r="1218" spans="1:2" s="43" customFormat="1" x14ac:dyDescent="0.2">
      <c r="A1218" s="41"/>
      <c r="B1218" s="44"/>
    </row>
    <row r="1219" spans="1:2" s="43" customFormat="1" x14ac:dyDescent="0.2">
      <c r="A1219" s="41"/>
      <c r="B1219" s="44"/>
    </row>
    <row r="1220" spans="1:2" s="43" customFormat="1" x14ac:dyDescent="0.2">
      <c r="A1220" s="41"/>
      <c r="B1220" s="44"/>
    </row>
    <row r="1221" spans="1:2" s="43" customFormat="1" x14ac:dyDescent="0.2">
      <c r="A1221" s="41"/>
      <c r="B1221" s="44"/>
    </row>
    <row r="1222" spans="1:2" s="43" customFormat="1" x14ac:dyDescent="0.2">
      <c r="A1222" s="41"/>
      <c r="B1222" s="44"/>
    </row>
    <row r="1223" spans="1:2" s="43" customFormat="1" x14ac:dyDescent="0.2">
      <c r="A1223" s="41"/>
      <c r="B1223" s="44"/>
    </row>
    <row r="1224" spans="1:2" s="43" customFormat="1" x14ac:dyDescent="0.2">
      <c r="A1224" s="41"/>
      <c r="B1224" s="44"/>
    </row>
    <row r="1225" spans="1:2" s="43" customFormat="1" x14ac:dyDescent="0.2">
      <c r="A1225" s="41"/>
      <c r="B1225" s="44"/>
    </row>
    <row r="1226" spans="1:2" s="43" customFormat="1" x14ac:dyDescent="0.2">
      <c r="A1226" s="41"/>
      <c r="B1226" s="44"/>
    </row>
    <row r="1227" spans="1:2" s="43" customFormat="1" x14ac:dyDescent="0.2">
      <c r="A1227" s="41"/>
      <c r="B1227" s="44"/>
    </row>
    <row r="1228" spans="1:2" s="43" customFormat="1" x14ac:dyDescent="0.2">
      <c r="A1228" s="41"/>
      <c r="B1228" s="44"/>
    </row>
    <row r="1229" spans="1:2" s="43" customFormat="1" x14ac:dyDescent="0.2">
      <c r="A1229" s="41"/>
      <c r="B1229" s="44"/>
    </row>
    <row r="1230" spans="1:2" s="43" customFormat="1" x14ac:dyDescent="0.2">
      <c r="A1230" s="41"/>
      <c r="B1230" s="44"/>
    </row>
    <row r="1231" spans="1:2" s="43" customFormat="1" x14ac:dyDescent="0.2">
      <c r="A1231" s="41"/>
      <c r="B1231" s="44"/>
    </row>
    <row r="1232" spans="1:2" s="43" customFormat="1" x14ac:dyDescent="0.2">
      <c r="A1232" s="41"/>
      <c r="B1232" s="44"/>
    </row>
    <row r="1233" spans="1:2" s="43" customFormat="1" x14ac:dyDescent="0.2">
      <c r="A1233" s="41"/>
      <c r="B1233" s="44"/>
    </row>
    <row r="1234" spans="1:2" s="43" customFormat="1" x14ac:dyDescent="0.2">
      <c r="A1234" s="41"/>
      <c r="B1234" s="44"/>
    </row>
    <row r="1235" spans="1:2" s="43" customFormat="1" x14ac:dyDescent="0.2">
      <c r="A1235" s="41"/>
      <c r="B1235" s="44"/>
    </row>
    <row r="1236" spans="1:2" s="43" customFormat="1" x14ac:dyDescent="0.2">
      <c r="A1236" s="41"/>
      <c r="B1236" s="44"/>
    </row>
    <row r="1237" spans="1:2" s="43" customFormat="1" x14ac:dyDescent="0.2">
      <c r="A1237" s="41"/>
      <c r="B1237" s="44"/>
    </row>
    <row r="1238" spans="1:2" s="43" customFormat="1" x14ac:dyDescent="0.2">
      <c r="A1238" s="41"/>
      <c r="B1238" s="44"/>
    </row>
    <row r="1239" spans="1:2" s="43" customFormat="1" x14ac:dyDescent="0.2">
      <c r="A1239" s="41"/>
      <c r="B1239" s="44"/>
    </row>
    <row r="1240" spans="1:2" s="43" customFormat="1" x14ac:dyDescent="0.2">
      <c r="A1240" s="41"/>
      <c r="B1240" s="44"/>
    </row>
    <row r="1241" spans="1:2" s="43" customFormat="1" x14ac:dyDescent="0.2">
      <c r="A1241" s="41"/>
      <c r="B1241" s="44"/>
    </row>
    <row r="1242" spans="1:2" s="43" customFormat="1" x14ac:dyDescent="0.2">
      <c r="A1242" s="41"/>
      <c r="B1242" s="44"/>
    </row>
    <row r="1243" spans="1:2" s="43" customFormat="1" x14ac:dyDescent="0.2">
      <c r="A1243" s="41"/>
      <c r="B1243" s="44"/>
    </row>
    <row r="1244" spans="1:2" s="43" customFormat="1" x14ac:dyDescent="0.2">
      <c r="A1244" s="41"/>
      <c r="B1244" s="44"/>
    </row>
    <row r="1245" spans="1:2" s="43" customFormat="1" x14ac:dyDescent="0.2">
      <c r="A1245" s="41"/>
      <c r="B1245" s="44"/>
    </row>
    <row r="1246" spans="1:2" s="43" customFormat="1" x14ac:dyDescent="0.2">
      <c r="A1246" s="41"/>
      <c r="B1246" s="44"/>
    </row>
    <row r="1247" spans="1:2" s="43" customFormat="1" x14ac:dyDescent="0.2">
      <c r="A1247" s="41"/>
      <c r="B1247" s="44"/>
    </row>
    <row r="1248" spans="1:2" s="43" customFormat="1" x14ac:dyDescent="0.2">
      <c r="A1248" s="41"/>
      <c r="B1248" s="44"/>
    </row>
    <row r="1249" spans="1:2" s="43" customFormat="1" x14ac:dyDescent="0.2">
      <c r="A1249" s="41"/>
      <c r="B1249" s="44"/>
    </row>
    <row r="1250" spans="1:2" s="43" customFormat="1" x14ac:dyDescent="0.2">
      <c r="A1250" s="41"/>
      <c r="B1250" s="44"/>
    </row>
    <row r="1251" spans="1:2" s="43" customFormat="1" x14ac:dyDescent="0.2">
      <c r="A1251" s="41"/>
      <c r="B1251" s="44"/>
    </row>
    <row r="1252" spans="1:2" s="43" customFormat="1" x14ac:dyDescent="0.2">
      <c r="A1252" s="41"/>
      <c r="B1252" s="44"/>
    </row>
    <row r="1253" spans="1:2" s="43" customFormat="1" x14ac:dyDescent="0.2">
      <c r="A1253" s="41"/>
      <c r="B1253" s="44"/>
    </row>
    <row r="1254" spans="1:2" s="43" customFormat="1" x14ac:dyDescent="0.2">
      <c r="A1254" s="41"/>
      <c r="B1254" s="44"/>
    </row>
    <row r="1255" spans="1:2" s="43" customFormat="1" x14ac:dyDescent="0.2">
      <c r="A1255" s="41"/>
      <c r="B1255" s="44"/>
    </row>
    <row r="1256" spans="1:2" s="43" customFormat="1" x14ac:dyDescent="0.2">
      <c r="A1256" s="41"/>
      <c r="B1256" s="44"/>
    </row>
    <row r="1257" spans="1:2" s="43" customFormat="1" x14ac:dyDescent="0.2">
      <c r="A1257" s="41"/>
      <c r="B1257" s="44"/>
    </row>
    <row r="1258" spans="1:2" s="43" customFormat="1" x14ac:dyDescent="0.2">
      <c r="A1258" s="41"/>
      <c r="B1258" s="44"/>
    </row>
    <row r="1259" spans="1:2" s="43" customFormat="1" x14ac:dyDescent="0.2">
      <c r="A1259" s="41"/>
      <c r="B1259" s="44"/>
    </row>
    <row r="1260" spans="1:2" s="43" customFormat="1" x14ac:dyDescent="0.2">
      <c r="A1260" s="41"/>
      <c r="B1260" s="44"/>
    </row>
    <row r="1261" spans="1:2" s="43" customFormat="1" x14ac:dyDescent="0.2">
      <c r="A1261" s="41"/>
      <c r="B1261" s="44"/>
    </row>
    <row r="1262" spans="1:2" s="43" customFormat="1" x14ac:dyDescent="0.2">
      <c r="A1262" s="41"/>
      <c r="B1262" s="44"/>
    </row>
    <row r="1263" spans="1:2" s="43" customFormat="1" x14ac:dyDescent="0.2">
      <c r="A1263" s="41"/>
      <c r="B1263" s="44"/>
    </row>
    <row r="1264" spans="1:2" s="43" customFormat="1" x14ac:dyDescent="0.2">
      <c r="A1264" s="41"/>
      <c r="B1264" s="44"/>
    </row>
    <row r="1265" spans="1:2" s="43" customFormat="1" x14ac:dyDescent="0.2">
      <c r="A1265" s="41"/>
      <c r="B1265" s="44"/>
    </row>
    <row r="1266" spans="1:2" s="43" customFormat="1" x14ac:dyDescent="0.2">
      <c r="A1266" s="41"/>
      <c r="B1266" s="44"/>
    </row>
    <row r="1267" spans="1:2" s="43" customFormat="1" x14ac:dyDescent="0.2">
      <c r="A1267" s="41"/>
      <c r="B1267" s="44"/>
    </row>
    <row r="1268" spans="1:2" s="43" customFormat="1" x14ac:dyDescent="0.2">
      <c r="A1268" s="41"/>
      <c r="B1268" s="44"/>
    </row>
    <row r="1269" spans="1:2" s="43" customFormat="1" x14ac:dyDescent="0.2">
      <c r="A1269" s="41"/>
      <c r="B1269" s="44"/>
    </row>
    <row r="1270" spans="1:2" s="43" customFormat="1" x14ac:dyDescent="0.2">
      <c r="A1270" s="41"/>
      <c r="B1270" s="44"/>
    </row>
    <row r="1271" spans="1:2" s="43" customFormat="1" x14ac:dyDescent="0.2">
      <c r="A1271" s="41"/>
      <c r="B1271" s="44"/>
    </row>
    <row r="1272" spans="1:2" s="43" customFormat="1" x14ac:dyDescent="0.2">
      <c r="A1272" s="41"/>
      <c r="B1272" s="44"/>
    </row>
    <row r="1273" spans="1:2" s="43" customFormat="1" x14ac:dyDescent="0.2">
      <c r="A1273" s="41"/>
      <c r="B1273" s="44"/>
    </row>
    <row r="1274" spans="1:2" s="43" customFormat="1" x14ac:dyDescent="0.2">
      <c r="A1274" s="41"/>
      <c r="B1274" s="44"/>
    </row>
    <row r="1275" spans="1:2" s="43" customFormat="1" x14ac:dyDescent="0.2">
      <c r="A1275" s="41"/>
      <c r="B1275" s="44"/>
    </row>
    <row r="1276" spans="1:2" s="43" customFormat="1" x14ac:dyDescent="0.2">
      <c r="A1276" s="41"/>
      <c r="B1276" s="44"/>
    </row>
    <row r="1277" spans="1:2" s="43" customFormat="1" x14ac:dyDescent="0.2">
      <c r="A1277" s="41"/>
      <c r="B1277" s="44"/>
    </row>
    <row r="1278" spans="1:2" s="43" customFormat="1" x14ac:dyDescent="0.2">
      <c r="A1278" s="41"/>
      <c r="B1278" s="44"/>
    </row>
    <row r="1279" spans="1:2" s="43" customFormat="1" x14ac:dyDescent="0.2">
      <c r="A1279" s="41"/>
      <c r="B1279" s="44"/>
    </row>
    <row r="1280" spans="1:2" s="43" customFormat="1" x14ac:dyDescent="0.2">
      <c r="A1280" s="41"/>
      <c r="B1280" s="44"/>
    </row>
    <row r="1281" spans="1:2" s="43" customFormat="1" x14ac:dyDescent="0.2">
      <c r="A1281" s="41"/>
      <c r="B1281" s="44"/>
    </row>
    <row r="1282" spans="1:2" s="43" customFormat="1" x14ac:dyDescent="0.2">
      <c r="A1282" s="41"/>
      <c r="B1282" s="44"/>
    </row>
    <row r="1283" spans="1:2" s="43" customFormat="1" x14ac:dyDescent="0.2">
      <c r="A1283" s="41"/>
      <c r="B1283" s="44"/>
    </row>
    <row r="1284" spans="1:2" s="43" customFormat="1" x14ac:dyDescent="0.2">
      <c r="A1284" s="41"/>
      <c r="B1284" s="44"/>
    </row>
    <row r="1285" spans="1:2" s="43" customFormat="1" x14ac:dyDescent="0.2">
      <c r="A1285" s="41"/>
      <c r="B1285" s="44"/>
    </row>
    <row r="1286" spans="1:2" s="43" customFormat="1" x14ac:dyDescent="0.2">
      <c r="A1286" s="41"/>
      <c r="B1286" s="44"/>
    </row>
    <row r="1287" spans="1:2" s="43" customFormat="1" x14ac:dyDescent="0.2">
      <c r="A1287" s="41"/>
      <c r="B1287" s="44"/>
    </row>
    <row r="1288" spans="1:2" s="43" customFormat="1" x14ac:dyDescent="0.2">
      <c r="A1288" s="41"/>
      <c r="B1288" s="44"/>
    </row>
    <row r="1289" spans="1:2" s="43" customFormat="1" x14ac:dyDescent="0.2">
      <c r="A1289" s="41"/>
      <c r="B1289" s="44"/>
    </row>
    <row r="1290" spans="1:2" s="43" customFormat="1" x14ac:dyDescent="0.2">
      <c r="A1290" s="41"/>
      <c r="B1290" s="44"/>
    </row>
    <row r="1291" spans="1:2" s="43" customFormat="1" x14ac:dyDescent="0.2">
      <c r="A1291" s="41"/>
      <c r="B1291" s="44"/>
    </row>
    <row r="1292" spans="1:2" s="43" customFormat="1" x14ac:dyDescent="0.2">
      <c r="A1292" s="41"/>
      <c r="B1292" s="44"/>
    </row>
    <row r="1293" spans="1:2" s="43" customFormat="1" x14ac:dyDescent="0.2">
      <c r="A1293" s="41"/>
      <c r="B1293" s="44"/>
    </row>
    <row r="1294" spans="1:2" s="43" customFormat="1" x14ac:dyDescent="0.2">
      <c r="A1294" s="41"/>
      <c r="B1294" s="44"/>
    </row>
    <row r="1295" spans="1:2" s="43" customFormat="1" x14ac:dyDescent="0.2">
      <c r="A1295" s="41"/>
      <c r="B1295" s="44"/>
    </row>
    <row r="1296" spans="1:2" s="43" customFormat="1" x14ac:dyDescent="0.2">
      <c r="A1296" s="41"/>
      <c r="B1296" s="44"/>
    </row>
    <row r="1297" spans="1:2" s="43" customFormat="1" x14ac:dyDescent="0.2">
      <c r="A1297" s="41"/>
      <c r="B1297" s="44"/>
    </row>
    <row r="1298" spans="1:2" s="43" customFormat="1" x14ac:dyDescent="0.2">
      <c r="A1298" s="41"/>
      <c r="B1298" s="44"/>
    </row>
    <row r="1299" spans="1:2" s="43" customFormat="1" x14ac:dyDescent="0.2">
      <c r="A1299" s="41"/>
      <c r="B1299" s="44"/>
    </row>
    <row r="1300" spans="1:2" s="43" customFormat="1" x14ac:dyDescent="0.2">
      <c r="A1300" s="41"/>
      <c r="B1300" s="44"/>
    </row>
    <row r="1301" spans="1:2" s="43" customFormat="1" x14ac:dyDescent="0.2">
      <c r="A1301" s="41"/>
      <c r="B1301" s="44"/>
    </row>
    <row r="1302" spans="1:2" s="43" customFormat="1" x14ac:dyDescent="0.2">
      <c r="A1302" s="41"/>
      <c r="B1302" s="44"/>
    </row>
    <row r="1303" spans="1:2" s="43" customFormat="1" x14ac:dyDescent="0.2">
      <c r="A1303" s="41"/>
      <c r="B1303" s="44"/>
    </row>
    <row r="1304" spans="1:2" s="43" customFormat="1" x14ac:dyDescent="0.2">
      <c r="A1304" s="41"/>
      <c r="B1304" s="44"/>
    </row>
    <row r="1305" spans="1:2" s="43" customFormat="1" x14ac:dyDescent="0.2">
      <c r="A1305" s="41"/>
      <c r="B1305" s="44"/>
    </row>
    <row r="1306" spans="1:2" s="43" customFormat="1" x14ac:dyDescent="0.2">
      <c r="A1306" s="41"/>
      <c r="B1306" s="44"/>
    </row>
    <row r="1307" spans="1:2" s="43" customFormat="1" x14ac:dyDescent="0.2">
      <c r="A1307" s="41"/>
      <c r="B1307" s="44"/>
    </row>
    <row r="1308" spans="1:2" s="43" customFormat="1" x14ac:dyDescent="0.2">
      <c r="A1308" s="41"/>
      <c r="B1308" s="44"/>
    </row>
    <row r="1309" spans="1:2" s="43" customFormat="1" x14ac:dyDescent="0.2">
      <c r="A1309" s="41"/>
      <c r="B1309" s="44"/>
    </row>
    <row r="1310" spans="1:2" s="43" customFormat="1" x14ac:dyDescent="0.2">
      <c r="A1310" s="41"/>
      <c r="B1310" s="44"/>
    </row>
    <row r="1311" spans="1:2" s="43" customFormat="1" x14ac:dyDescent="0.2">
      <c r="A1311" s="41"/>
      <c r="B1311" s="44"/>
    </row>
    <row r="1312" spans="1:2" s="43" customFormat="1" x14ac:dyDescent="0.2">
      <c r="A1312" s="41"/>
      <c r="B1312" s="44"/>
    </row>
    <row r="1313" spans="1:2" s="43" customFormat="1" x14ac:dyDescent="0.2">
      <c r="A1313" s="41"/>
      <c r="B1313" s="44"/>
    </row>
    <row r="1314" spans="1:2" s="43" customFormat="1" x14ac:dyDescent="0.2">
      <c r="A1314" s="41"/>
      <c r="B1314" s="44"/>
    </row>
    <row r="1315" spans="1:2" s="43" customFormat="1" x14ac:dyDescent="0.2">
      <c r="A1315" s="41"/>
      <c r="B1315" s="44"/>
    </row>
    <row r="1316" spans="1:2" s="43" customFormat="1" x14ac:dyDescent="0.2">
      <c r="A1316" s="41"/>
      <c r="B1316" s="44"/>
    </row>
    <row r="1317" spans="1:2" s="43" customFormat="1" x14ac:dyDescent="0.2">
      <c r="A1317" s="41"/>
      <c r="B1317" s="44"/>
    </row>
    <row r="1318" spans="1:2" s="43" customFormat="1" x14ac:dyDescent="0.2">
      <c r="A1318" s="41"/>
      <c r="B1318" s="44"/>
    </row>
    <row r="1319" spans="1:2" s="43" customFormat="1" x14ac:dyDescent="0.2">
      <c r="A1319" s="41"/>
      <c r="B1319" s="44"/>
    </row>
    <row r="1320" spans="1:2" s="43" customFormat="1" x14ac:dyDescent="0.2">
      <c r="A1320" s="41"/>
      <c r="B1320" s="44"/>
    </row>
    <row r="1321" spans="1:2" s="43" customFormat="1" x14ac:dyDescent="0.2">
      <c r="A1321" s="41"/>
      <c r="B1321" s="44"/>
    </row>
    <row r="1322" spans="1:2" s="43" customFormat="1" x14ac:dyDescent="0.2">
      <c r="A1322" s="41"/>
      <c r="B1322" s="44"/>
    </row>
    <row r="1323" spans="1:2" s="43" customFormat="1" x14ac:dyDescent="0.2">
      <c r="A1323" s="41"/>
      <c r="B1323" s="44"/>
    </row>
    <row r="1324" spans="1:2" s="43" customFormat="1" x14ac:dyDescent="0.2">
      <c r="A1324" s="41"/>
      <c r="B1324" s="44"/>
    </row>
    <row r="1325" spans="1:2" s="43" customFormat="1" x14ac:dyDescent="0.2">
      <c r="A1325" s="41"/>
      <c r="B1325" s="44"/>
    </row>
    <row r="1326" spans="1:2" s="43" customFormat="1" x14ac:dyDescent="0.2">
      <c r="A1326" s="41"/>
      <c r="B1326" s="44"/>
    </row>
    <row r="1327" spans="1:2" s="43" customFormat="1" x14ac:dyDescent="0.2">
      <c r="A1327" s="41"/>
      <c r="B1327" s="44"/>
    </row>
    <row r="1328" spans="1:2" s="43" customFormat="1" x14ac:dyDescent="0.2">
      <c r="A1328" s="41"/>
      <c r="B1328" s="44"/>
    </row>
    <row r="1329" spans="1:2" s="43" customFormat="1" x14ac:dyDescent="0.2">
      <c r="A1329" s="41"/>
      <c r="B1329" s="44"/>
    </row>
    <row r="1330" spans="1:2" s="43" customFormat="1" x14ac:dyDescent="0.2">
      <c r="A1330" s="41"/>
      <c r="B1330" s="44"/>
    </row>
    <row r="1331" spans="1:2" s="43" customFormat="1" x14ac:dyDescent="0.2">
      <c r="A1331" s="41"/>
      <c r="B1331" s="44"/>
    </row>
    <row r="1332" spans="1:2" s="43" customFormat="1" x14ac:dyDescent="0.2">
      <c r="A1332" s="41"/>
      <c r="B1332" s="44"/>
    </row>
    <row r="1333" spans="1:2" s="43" customFormat="1" x14ac:dyDescent="0.2">
      <c r="A1333" s="41"/>
      <c r="B1333" s="44"/>
    </row>
    <row r="1334" spans="1:2" s="43" customFormat="1" x14ac:dyDescent="0.2">
      <c r="A1334" s="41"/>
      <c r="B1334" s="44"/>
    </row>
    <row r="1335" spans="1:2" s="43" customFormat="1" x14ac:dyDescent="0.2">
      <c r="A1335" s="41"/>
      <c r="B1335" s="44"/>
    </row>
    <row r="1336" spans="1:2" s="43" customFormat="1" x14ac:dyDescent="0.2">
      <c r="A1336" s="41"/>
      <c r="B1336" s="44"/>
    </row>
    <row r="1337" spans="1:2" s="43" customFormat="1" x14ac:dyDescent="0.2">
      <c r="A1337" s="41"/>
      <c r="B1337" s="44"/>
    </row>
    <row r="1338" spans="1:2" s="43" customFormat="1" x14ac:dyDescent="0.2">
      <c r="A1338" s="41"/>
      <c r="B1338" s="44"/>
    </row>
    <row r="1339" spans="1:2" s="43" customFormat="1" x14ac:dyDescent="0.2">
      <c r="A1339" s="41"/>
      <c r="B1339" s="44"/>
    </row>
    <row r="1340" spans="1:2" s="43" customFormat="1" x14ac:dyDescent="0.2">
      <c r="A1340" s="41"/>
      <c r="B1340" s="44"/>
    </row>
    <row r="1341" spans="1:2" s="43" customFormat="1" x14ac:dyDescent="0.2">
      <c r="A1341" s="41"/>
      <c r="B1341" s="44"/>
    </row>
    <row r="1342" spans="1:2" s="43" customFormat="1" x14ac:dyDescent="0.2">
      <c r="A1342" s="41"/>
      <c r="B1342" s="44"/>
    </row>
    <row r="1343" spans="1:2" s="43" customFormat="1" x14ac:dyDescent="0.2">
      <c r="A1343" s="41"/>
      <c r="B1343" s="44"/>
    </row>
    <row r="1344" spans="1:2" s="43" customFormat="1" x14ac:dyDescent="0.2">
      <c r="A1344" s="41"/>
      <c r="B1344" s="44"/>
    </row>
    <row r="1345" spans="1:2" s="43" customFormat="1" x14ac:dyDescent="0.2">
      <c r="A1345" s="41"/>
      <c r="B1345" s="44"/>
    </row>
    <row r="1346" spans="1:2" s="43" customFormat="1" x14ac:dyDescent="0.2">
      <c r="A1346" s="41"/>
      <c r="B1346" s="44"/>
    </row>
    <row r="1347" spans="1:2" s="43" customFormat="1" x14ac:dyDescent="0.2">
      <c r="A1347" s="41"/>
      <c r="B1347" s="44"/>
    </row>
    <row r="1348" spans="1:2" s="43" customFormat="1" x14ac:dyDescent="0.2">
      <c r="A1348" s="41"/>
      <c r="B1348" s="44"/>
    </row>
    <row r="1349" spans="1:2" s="43" customFormat="1" x14ac:dyDescent="0.2">
      <c r="A1349" s="41"/>
      <c r="B1349" s="44"/>
    </row>
    <row r="1350" spans="1:2" s="43" customFormat="1" x14ac:dyDescent="0.2">
      <c r="A1350" s="41"/>
      <c r="B1350" s="44"/>
    </row>
    <row r="1351" spans="1:2" s="43" customFormat="1" x14ac:dyDescent="0.2">
      <c r="A1351" s="41"/>
      <c r="B1351" s="44"/>
    </row>
    <row r="1352" spans="1:2" s="43" customFormat="1" x14ac:dyDescent="0.2">
      <c r="A1352" s="41"/>
      <c r="B1352" s="44"/>
    </row>
    <row r="1353" spans="1:2" s="43" customFormat="1" x14ac:dyDescent="0.2">
      <c r="A1353" s="41"/>
      <c r="B1353" s="44"/>
    </row>
    <row r="1354" spans="1:2" s="43" customFormat="1" x14ac:dyDescent="0.2">
      <c r="A1354" s="41"/>
      <c r="B1354" s="44"/>
    </row>
    <row r="1355" spans="1:2" s="43" customFormat="1" x14ac:dyDescent="0.2">
      <c r="A1355" s="41"/>
      <c r="B1355" s="44"/>
    </row>
    <row r="1356" spans="1:2" s="43" customFormat="1" x14ac:dyDescent="0.2">
      <c r="A1356" s="41"/>
      <c r="B1356" s="44"/>
    </row>
    <row r="1357" spans="1:2" s="43" customFormat="1" x14ac:dyDescent="0.2">
      <c r="A1357" s="41"/>
      <c r="B1357" s="44"/>
    </row>
    <row r="1358" spans="1:2" s="43" customFormat="1" x14ac:dyDescent="0.2">
      <c r="A1358" s="41"/>
      <c r="B1358" s="44"/>
    </row>
    <row r="1359" spans="1:2" s="43" customFormat="1" x14ac:dyDescent="0.2">
      <c r="A1359" s="41"/>
      <c r="B1359" s="44"/>
    </row>
    <row r="1360" spans="1:2" s="43" customFormat="1" x14ac:dyDescent="0.2">
      <c r="A1360" s="41"/>
      <c r="B1360" s="44"/>
    </row>
    <row r="1361" spans="1:2" s="43" customFormat="1" x14ac:dyDescent="0.2">
      <c r="A1361" s="41"/>
      <c r="B1361" s="44"/>
    </row>
    <row r="1362" spans="1:2" s="43" customFormat="1" x14ac:dyDescent="0.2">
      <c r="A1362" s="41"/>
      <c r="B1362" s="44"/>
    </row>
    <row r="1363" spans="1:2" s="43" customFormat="1" x14ac:dyDescent="0.2">
      <c r="A1363" s="41"/>
      <c r="B1363" s="44"/>
    </row>
    <row r="1364" spans="1:2" s="43" customFormat="1" x14ac:dyDescent="0.2">
      <c r="A1364" s="41"/>
      <c r="B1364" s="44"/>
    </row>
    <row r="1365" spans="1:2" s="43" customFormat="1" x14ac:dyDescent="0.2">
      <c r="A1365" s="41"/>
      <c r="B1365" s="44"/>
    </row>
    <row r="1366" spans="1:2" s="43" customFormat="1" x14ac:dyDescent="0.2">
      <c r="A1366" s="41"/>
      <c r="B1366" s="44"/>
    </row>
    <row r="1367" spans="1:2" s="43" customFormat="1" x14ac:dyDescent="0.2">
      <c r="A1367" s="41"/>
      <c r="B1367" s="44"/>
    </row>
    <row r="1368" spans="1:2" s="43" customFormat="1" x14ac:dyDescent="0.2">
      <c r="A1368" s="41"/>
      <c r="B1368" s="44"/>
    </row>
    <row r="1369" spans="1:2" s="43" customFormat="1" x14ac:dyDescent="0.2">
      <c r="A1369" s="41"/>
      <c r="B1369" s="44"/>
    </row>
    <row r="1370" spans="1:2" s="43" customFormat="1" x14ac:dyDescent="0.2">
      <c r="A1370" s="41"/>
      <c r="B1370" s="44"/>
    </row>
    <row r="1371" spans="1:2" s="43" customFormat="1" x14ac:dyDescent="0.2">
      <c r="A1371" s="41"/>
      <c r="B1371" s="44"/>
    </row>
    <row r="1372" spans="1:2" s="43" customFormat="1" x14ac:dyDescent="0.2">
      <c r="A1372" s="41"/>
      <c r="B1372" s="44"/>
    </row>
    <row r="1373" spans="1:2" s="43" customFormat="1" x14ac:dyDescent="0.2">
      <c r="A1373" s="41"/>
      <c r="B1373" s="44"/>
    </row>
    <row r="1374" spans="1:2" s="43" customFormat="1" x14ac:dyDescent="0.2">
      <c r="A1374" s="41"/>
      <c r="B1374" s="44"/>
    </row>
    <row r="1375" spans="1:2" s="43" customFormat="1" x14ac:dyDescent="0.2">
      <c r="A1375" s="41"/>
      <c r="B1375" s="44"/>
    </row>
    <row r="1376" spans="1:2" s="43" customFormat="1" x14ac:dyDescent="0.2">
      <c r="A1376" s="41"/>
      <c r="B1376" s="44"/>
    </row>
    <row r="1377" spans="1:2" s="43" customFormat="1" x14ac:dyDescent="0.2">
      <c r="A1377" s="41"/>
      <c r="B1377" s="44"/>
    </row>
    <row r="1378" spans="1:2" s="43" customFormat="1" x14ac:dyDescent="0.2">
      <c r="A1378" s="41"/>
      <c r="B1378" s="44"/>
    </row>
    <row r="1379" spans="1:2" s="43" customFormat="1" x14ac:dyDescent="0.2">
      <c r="A1379" s="41"/>
      <c r="B1379" s="44"/>
    </row>
    <row r="1380" spans="1:2" s="43" customFormat="1" x14ac:dyDescent="0.2">
      <c r="A1380" s="41"/>
      <c r="B1380" s="44"/>
    </row>
    <row r="1381" spans="1:2" s="43" customFormat="1" x14ac:dyDescent="0.2">
      <c r="A1381" s="41"/>
      <c r="B1381" s="44"/>
    </row>
    <row r="1382" spans="1:2" s="43" customFormat="1" x14ac:dyDescent="0.2">
      <c r="A1382" s="41"/>
      <c r="B1382" s="44"/>
    </row>
    <row r="1383" spans="1:2" s="43" customFormat="1" x14ac:dyDescent="0.2">
      <c r="A1383" s="41"/>
      <c r="B1383" s="44"/>
    </row>
    <row r="1384" spans="1:2" s="43" customFormat="1" x14ac:dyDescent="0.2">
      <c r="A1384" s="41"/>
      <c r="B1384" s="44"/>
    </row>
    <row r="1385" spans="1:2" s="43" customFormat="1" x14ac:dyDescent="0.2">
      <c r="A1385" s="41"/>
      <c r="B1385" s="44"/>
    </row>
    <row r="1386" spans="1:2" s="43" customFormat="1" x14ac:dyDescent="0.2">
      <c r="A1386" s="41"/>
      <c r="B1386" s="44"/>
    </row>
    <row r="1387" spans="1:2" s="43" customFormat="1" x14ac:dyDescent="0.2">
      <c r="A1387" s="41"/>
      <c r="B1387" s="44"/>
    </row>
    <row r="1388" spans="1:2" s="43" customFormat="1" x14ac:dyDescent="0.2">
      <c r="A1388" s="41"/>
      <c r="B1388" s="44"/>
    </row>
    <row r="1389" spans="1:2" s="43" customFormat="1" x14ac:dyDescent="0.2">
      <c r="A1389" s="41"/>
      <c r="B1389" s="44"/>
    </row>
    <row r="1390" spans="1:2" s="43" customFormat="1" x14ac:dyDescent="0.2">
      <c r="A1390" s="41"/>
      <c r="B1390" s="44"/>
    </row>
    <row r="1391" spans="1:2" s="43" customFormat="1" x14ac:dyDescent="0.2">
      <c r="A1391" s="41"/>
      <c r="B1391" s="44"/>
    </row>
    <row r="1392" spans="1:2" s="43" customFormat="1" x14ac:dyDescent="0.2">
      <c r="A1392" s="41"/>
      <c r="B1392" s="44"/>
    </row>
    <row r="1393" spans="1:2" s="43" customFormat="1" x14ac:dyDescent="0.2">
      <c r="A1393" s="41"/>
      <c r="B1393" s="44"/>
    </row>
    <row r="1394" spans="1:2" s="43" customFormat="1" x14ac:dyDescent="0.2">
      <c r="A1394" s="41"/>
      <c r="B1394" s="44"/>
    </row>
    <row r="1395" spans="1:2" s="43" customFormat="1" x14ac:dyDescent="0.2">
      <c r="A1395" s="41"/>
      <c r="B1395" s="44"/>
    </row>
    <row r="1396" spans="1:2" s="43" customFormat="1" x14ac:dyDescent="0.2">
      <c r="A1396" s="41"/>
      <c r="B1396" s="44"/>
    </row>
    <row r="1397" spans="1:2" s="43" customFormat="1" x14ac:dyDescent="0.2">
      <c r="A1397" s="41"/>
      <c r="B1397" s="44"/>
    </row>
    <row r="1398" spans="1:2" s="43" customFormat="1" x14ac:dyDescent="0.2">
      <c r="A1398" s="41"/>
      <c r="B1398" s="44"/>
    </row>
    <row r="1399" spans="1:2" s="43" customFormat="1" x14ac:dyDescent="0.2">
      <c r="A1399" s="41"/>
      <c r="B1399" s="44"/>
    </row>
    <row r="1400" spans="1:2" s="43" customFormat="1" x14ac:dyDescent="0.2">
      <c r="A1400" s="41"/>
      <c r="B1400" s="44"/>
    </row>
    <row r="1401" spans="1:2" s="43" customFormat="1" x14ac:dyDescent="0.2">
      <c r="A1401" s="41"/>
      <c r="B1401" s="44"/>
    </row>
    <row r="1402" spans="1:2" s="43" customFormat="1" x14ac:dyDescent="0.2">
      <c r="A1402" s="41"/>
      <c r="B1402" s="44"/>
    </row>
    <row r="1403" spans="1:2" s="43" customFormat="1" x14ac:dyDescent="0.2">
      <c r="A1403" s="41"/>
      <c r="B1403" s="44"/>
    </row>
    <row r="1404" spans="1:2" s="43" customFormat="1" x14ac:dyDescent="0.2">
      <c r="A1404" s="41"/>
      <c r="B1404" s="44"/>
    </row>
    <row r="1405" spans="1:2" s="43" customFormat="1" x14ac:dyDescent="0.2">
      <c r="A1405" s="41"/>
      <c r="B1405" s="44"/>
    </row>
    <row r="1406" spans="1:2" s="43" customFormat="1" x14ac:dyDescent="0.2">
      <c r="A1406" s="41"/>
      <c r="B1406" s="44"/>
    </row>
    <row r="1407" spans="1:2" s="43" customFormat="1" x14ac:dyDescent="0.2">
      <c r="A1407" s="41"/>
      <c r="B1407" s="44"/>
    </row>
    <row r="1408" spans="1:2" s="43" customFormat="1" x14ac:dyDescent="0.2">
      <c r="A1408" s="41"/>
      <c r="B1408" s="44"/>
    </row>
    <row r="1409" spans="1:2" s="43" customFormat="1" x14ac:dyDescent="0.2">
      <c r="A1409" s="41"/>
      <c r="B1409" s="44"/>
    </row>
    <row r="1410" spans="1:2" s="43" customFormat="1" x14ac:dyDescent="0.2">
      <c r="A1410" s="41"/>
      <c r="B1410" s="44"/>
    </row>
    <row r="1411" spans="1:2" s="43" customFormat="1" x14ac:dyDescent="0.2">
      <c r="A1411" s="41"/>
      <c r="B1411" s="44"/>
    </row>
    <row r="1412" spans="1:2" s="43" customFormat="1" x14ac:dyDescent="0.2">
      <c r="A1412" s="41"/>
      <c r="B1412" s="44"/>
    </row>
    <row r="1413" spans="1:2" s="43" customFormat="1" x14ac:dyDescent="0.2">
      <c r="A1413" s="41"/>
      <c r="B1413" s="44"/>
    </row>
    <row r="1414" spans="1:2" s="43" customFormat="1" x14ac:dyDescent="0.2">
      <c r="A1414" s="41"/>
      <c r="B1414" s="44"/>
    </row>
    <row r="1415" spans="1:2" s="43" customFormat="1" x14ac:dyDescent="0.2">
      <c r="A1415" s="41"/>
      <c r="B1415" s="44"/>
    </row>
    <row r="1416" spans="1:2" s="43" customFormat="1" x14ac:dyDescent="0.2">
      <c r="A1416" s="41"/>
      <c r="B1416" s="44"/>
    </row>
    <row r="1417" spans="1:2" s="43" customFormat="1" x14ac:dyDescent="0.2">
      <c r="A1417" s="41"/>
      <c r="B1417" s="44"/>
    </row>
    <row r="1418" spans="1:2" s="43" customFormat="1" x14ac:dyDescent="0.2">
      <c r="A1418" s="41"/>
      <c r="B1418" s="44"/>
    </row>
    <row r="1419" spans="1:2" s="43" customFormat="1" x14ac:dyDescent="0.2">
      <c r="A1419" s="41"/>
      <c r="B1419" s="44"/>
    </row>
    <row r="1420" spans="1:2" s="43" customFormat="1" x14ac:dyDescent="0.2">
      <c r="A1420" s="41"/>
      <c r="B1420" s="44"/>
    </row>
    <row r="1421" spans="1:2" s="43" customFormat="1" x14ac:dyDescent="0.2">
      <c r="A1421" s="41"/>
      <c r="B1421" s="44"/>
    </row>
    <row r="1422" spans="1:2" s="43" customFormat="1" x14ac:dyDescent="0.2">
      <c r="A1422" s="41"/>
      <c r="B1422" s="44"/>
    </row>
    <row r="1423" spans="1:2" s="43" customFormat="1" x14ac:dyDescent="0.2">
      <c r="A1423" s="41"/>
      <c r="B1423" s="44"/>
    </row>
    <row r="1424" spans="1:2" s="43" customFormat="1" x14ac:dyDescent="0.2">
      <c r="A1424" s="41"/>
      <c r="B1424" s="44"/>
    </row>
    <row r="1425" spans="1:2" s="43" customFormat="1" x14ac:dyDescent="0.2">
      <c r="A1425" s="41"/>
      <c r="B1425" s="44"/>
    </row>
    <row r="1426" spans="1:2" s="43" customFormat="1" x14ac:dyDescent="0.2">
      <c r="A1426" s="41"/>
      <c r="B1426" s="44"/>
    </row>
    <row r="1427" spans="1:2" s="43" customFormat="1" x14ac:dyDescent="0.2">
      <c r="A1427" s="41"/>
      <c r="B1427" s="44"/>
    </row>
    <row r="1428" spans="1:2" s="43" customFormat="1" x14ac:dyDescent="0.2">
      <c r="A1428" s="41"/>
      <c r="B1428" s="44"/>
    </row>
    <row r="1429" spans="1:2" s="43" customFormat="1" x14ac:dyDescent="0.2">
      <c r="A1429" s="41"/>
      <c r="B1429" s="44"/>
    </row>
    <row r="1430" spans="1:2" s="43" customFormat="1" x14ac:dyDescent="0.2">
      <c r="A1430" s="41"/>
      <c r="B1430" s="44"/>
    </row>
    <row r="1431" spans="1:2" s="43" customFormat="1" x14ac:dyDescent="0.2">
      <c r="A1431" s="41"/>
      <c r="B1431" s="44"/>
    </row>
    <row r="1432" spans="1:2" s="43" customFormat="1" x14ac:dyDescent="0.2">
      <c r="A1432" s="41"/>
      <c r="B1432" s="44"/>
    </row>
    <row r="1433" spans="1:2" s="43" customFormat="1" x14ac:dyDescent="0.2">
      <c r="A1433" s="41"/>
      <c r="B1433" s="44"/>
    </row>
    <row r="1434" spans="1:2" s="43" customFormat="1" x14ac:dyDescent="0.2">
      <c r="A1434" s="41"/>
      <c r="B1434" s="44"/>
    </row>
    <row r="1435" spans="1:2" s="43" customFormat="1" x14ac:dyDescent="0.2">
      <c r="A1435" s="41"/>
      <c r="B1435" s="44"/>
    </row>
    <row r="1436" spans="1:2" s="43" customFormat="1" x14ac:dyDescent="0.2">
      <c r="A1436" s="41"/>
      <c r="B1436" s="44"/>
    </row>
    <row r="1437" spans="1:2" s="43" customFormat="1" x14ac:dyDescent="0.2">
      <c r="A1437" s="41"/>
      <c r="B1437" s="44"/>
    </row>
    <row r="1438" spans="1:2" s="43" customFormat="1" x14ac:dyDescent="0.2">
      <c r="A1438" s="41"/>
      <c r="B1438" s="44"/>
    </row>
    <row r="1439" spans="1:2" s="43" customFormat="1" x14ac:dyDescent="0.2">
      <c r="A1439" s="41"/>
      <c r="B1439" s="44"/>
    </row>
    <row r="1440" spans="1:2" s="43" customFormat="1" x14ac:dyDescent="0.2">
      <c r="A1440" s="41"/>
      <c r="B1440" s="44"/>
    </row>
    <row r="1441" spans="1:2" s="43" customFormat="1" x14ac:dyDescent="0.2">
      <c r="A1441" s="41"/>
      <c r="B1441" s="44"/>
    </row>
    <row r="1442" spans="1:2" s="43" customFormat="1" x14ac:dyDescent="0.2">
      <c r="A1442" s="41"/>
      <c r="B1442" s="44"/>
    </row>
    <row r="1443" spans="1:2" s="43" customFormat="1" x14ac:dyDescent="0.2">
      <c r="A1443" s="41"/>
      <c r="B1443" s="44"/>
    </row>
    <row r="1444" spans="1:2" s="43" customFormat="1" x14ac:dyDescent="0.2">
      <c r="A1444" s="41"/>
      <c r="B1444" s="44"/>
    </row>
    <row r="1445" spans="1:2" s="43" customFormat="1" x14ac:dyDescent="0.2">
      <c r="A1445" s="41"/>
      <c r="B1445" s="44"/>
    </row>
    <row r="1446" spans="1:2" s="43" customFormat="1" x14ac:dyDescent="0.2">
      <c r="A1446" s="41"/>
      <c r="B1446" s="44"/>
    </row>
    <row r="1447" spans="1:2" s="43" customFormat="1" x14ac:dyDescent="0.2">
      <c r="A1447" s="41"/>
      <c r="B1447" s="44"/>
    </row>
    <row r="1448" spans="1:2" s="43" customFormat="1" x14ac:dyDescent="0.2">
      <c r="A1448" s="41"/>
      <c r="B1448" s="44"/>
    </row>
    <row r="1449" spans="1:2" s="43" customFormat="1" x14ac:dyDescent="0.2">
      <c r="A1449" s="41"/>
      <c r="B1449" s="44"/>
    </row>
    <row r="1450" spans="1:2" s="43" customFormat="1" x14ac:dyDescent="0.2">
      <c r="A1450" s="41"/>
      <c r="B1450" s="44"/>
    </row>
    <row r="1451" spans="1:2" s="43" customFormat="1" x14ac:dyDescent="0.2">
      <c r="A1451" s="41"/>
      <c r="B1451" s="44"/>
    </row>
    <row r="1452" spans="1:2" s="43" customFormat="1" x14ac:dyDescent="0.2">
      <c r="A1452" s="41"/>
      <c r="B1452" s="44"/>
    </row>
    <row r="1453" spans="1:2" s="43" customFormat="1" x14ac:dyDescent="0.2">
      <c r="A1453" s="41"/>
      <c r="B1453" s="44"/>
    </row>
    <row r="1454" spans="1:2" s="43" customFormat="1" x14ac:dyDescent="0.2">
      <c r="A1454" s="41"/>
      <c r="B1454" s="44"/>
    </row>
    <row r="1455" spans="1:2" s="43" customFormat="1" x14ac:dyDescent="0.2">
      <c r="A1455" s="41"/>
      <c r="B1455" s="44"/>
    </row>
    <row r="1456" spans="1:2" s="43" customFormat="1" x14ac:dyDescent="0.2">
      <c r="A1456" s="41"/>
      <c r="B1456" s="44"/>
    </row>
    <row r="1457" spans="1:2" s="43" customFormat="1" x14ac:dyDescent="0.2">
      <c r="A1457" s="41"/>
      <c r="B1457" s="44"/>
    </row>
    <row r="1458" spans="1:2" s="43" customFormat="1" x14ac:dyDescent="0.2">
      <c r="A1458" s="41"/>
      <c r="B1458" s="44"/>
    </row>
    <row r="1459" spans="1:2" s="43" customFormat="1" x14ac:dyDescent="0.2">
      <c r="A1459" s="41"/>
      <c r="B1459" s="44"/>
    </row>
    <row r="1460" spans="1:2" s="43" customFormat="1" x14ac:dyDescent="0.2">
      <c r="A1460" s="41"/>
      <c r="B1460" s="44"/>
    </row>
    <row r="1461" spans="1:2" s="43" customFormat="1" x14ac:dyDescent="0.2">
      <c r="A1461" s="41"/>
      <c r="B1461" s="44"/>
    </row>
    <row r="1462" spans="1:2" s="43" customFormat="1" x14ac:dyDescent="0.2">
      <c r="A1462" s="41"/>
      <c r="B1462" s="44"/>
    </row>
    <row r="1463" spans="1:2" s="43" customFormat="1" x14ac:dyDescent="0.2">
      <c r="A1463" s="41"/>
      <c r="B1463" s="44"/>
    </row>
    <row r="1464" spans="1:2" s="43" customFormat="1" x14ac:dyDescent="0.2">
      <c r="A1464" s="41"/>
      <c r="B1464" s="44"/>
    </row>
    <row r="1465" spans="1:2" s="43" customFormat="1" x14ac:dyDescent="0.2">
      <c r="A1465" s="41"/>
      <c r="B1465" s="44"/>
    </row>
    <row r="1466" spans="1:2" s="43" customFormat="1" x14ac:dyDescent="0.2">
      <c r="A1466" s="41"/>
      <c r="B1466" s="44"/>
    </row>
    <row r="1467" spans="1:2" s="43" customFormat="1" x14ac:dyDescent="0.2">
      <c r="A1467" s="41"/>
      <c r="B1467" s="44"/>
    </row>
    <row r="1468" spans="1:2" s="43" customFormat="1" x14ac:dyDescent="0.2">
      <c r="A1468" s="41"/>
      <c r="B1468" s="44"/>
    </row>
    <row r="1469" spans="1:2" s="43" customFormat="1" x14ac:dyDescent="0.2">
      <c r="A1469" s="41"/>
      <c r="B1469" s="44"/>
    </row>
    <row r="1470" spans="1:2" s="43" customFormat="1" x14ac:dyDescent="0.2">
      <c r="A1470" s="41"/>
      <c r="B1470" s="44"/>
    </row>
    <row r="1471" spans="1:2" s="43" customFormat="1" x14ac:dyDescent="0.2">
      <c r="A1471" s="41"/>
      <c r="B1471" s="44"/>
    </row>
    <row r="1472" spans="1:2" s="43" customFormat="1" x14ac:dyDescent="0.2">
      <c r="A1472" s="41"/>
      <c r="B1472" s="44"/>
    </row>
    <row r="1473" spans="1:2" s="43" customFormat="1" x14ac:dyDescent="0.2">
      <c r="A1473" s="41"/>
      <c r="B1473" s="44"/>
    </row>
    <row r="1474" spans="1:2" s="43" customFormat="1" x14ac:dyDescent="0.2">
      <c r="A1474" s="41"/>
      <c r="B1474" s="44"/>
    </row>
    <row r="1475" spans="1:2" s="43" customFormat="1" x14ac:dyDescent="0.2">
      <c r="A1475" s="41"/>
      <c r="B1475" s="44"/>
    </row>
    <row r="1476" spans="1:2" s="43" customFormat="1" x14ac:dyDescent="0.2">
      <c r="A1476" s="41"/>
      <c r="B1476" s="44"/>
    </row>
    <row r="1477" spans="1:2" s="43" customFormat="1" x14ac:dyDescent="0.2">
      <c r="A1477" s="41"/>
      <c r="B1477" s="44"/>
    </row>
    <row r="1478" spans="1:2" s="43" customFormat="1" x14ac:dyDescent="0.2">
      <c r="A1478" s="41"/>
      <c r="B1478" s="44"/>
    </row>
    <row r="1479" spans="1:2" s="43" customFormat="1" x14ac:dyDescent="0.2">
      <c r="A1479" s="41"/>
      <c r="B1479" s="44"/>
    </row>
    <row r="1480" spans="1:2" s="43" customFormat="1" x14ac:dyDescent="0.2">
      <c r="A1480" s="41"/>
      <c r="B1480" s="44"/>
    </row>
    <row r="1481" spans="1:2" s="43" customFormat="1" x14ac:dyDescent="0.2">
      <c r="A1481" s="41"/>
      <c r="B1481" s="44"/>
    </row>
    <row r="1482" spans="1:2" s="43" customFormat="1" x14ac:dyDescent="0.2">
      <c r="A1482" s="41"/>
      <c r="B1482" s="44"/>
    </row>
    <row r="1483" spans="1:2" s="43" customFormat="1" x14ac:dyDescent="0.2">
      <c r="A1483" s="41"/>
      <c r="B1483" s="44"/>
    </row>
    <row r="1484" spans="1:2" s="43" customFormat="1" x14ac:dyDescent="0.2">
      <c r="A1484" s="41"/>
      <c r="B1484" s="44"/>
    </row>
    <row r="1485" spans="1:2" s="43" customFormat="1" x14ac:dyDescent="0.2">
      <c r="A1485" s="41"/>
      <c r="B1485" s="44"/>
    </row>
    <row r="1486" spans="1:2" s="43" customFormat="1" x14ac:dyDescent="0.2">
      <c r="A1486" s="41"/>
      <c r="B1486" s="44"/>
    </row>
    <row r="1487" spans="1:2" s="43" customFormat="1" x14ac:dyDescent="0.2">
      <c r="A1487" s="41"/>
      <c r="B1487" s="44"/>
    </row>
    <row r="1488" spans="1:2" s="43" customFormat="1" x14ac:dyDescent="0.2">
      <c r="A1488" s="41"/>
      <c r="B1488" s="44"/>
    </row>
    <row r="1489" spans="1:2" s="43" customFormat="1" x14ac:dyDescent="0.2">
      <c r="A1489" s="41"/>
      <c r="B1489" s="44"/>
    </row>
    <row r="1490" spans="1:2" s="43" customFormat="1" x14ac:dyDescent="0.2">
      <c r="A1490" s="41"/>
      <c r="B1490" s="44"/>
    </row>
    <row r="1491" spans="1:2" s="43" customFormat="1" x14ac:dyDescent="0.2">
      <c r="A1491" s="41"/>
      <c r="B1491" s="44"/>
    </row>
    <row r="1492" spans="1:2" s="43" customFormat="1" x14ac:dyDescent="0.2">
      <c r="A1492" s="41"/>
      <c r="B1492" s="44"/>
    </row>
    <row r="1493" spans="1:2" s="43" customFormat="1" x14ac:dyDescent="0.2">
      <c r="A1493" s="41"/>
      <c r="B1493" s="44"/>
    </row>
    <row r="1494" spans="1:2" s="43" customFormat="1" x14ac:dyDescent="0.2">
      <c r="A1494" s="41"/>
      <c r="B1494" s="44"/>
    </row>
    <row r="1495" spans="1:2" s="43" customFormat="1" x14ac:dyDescent="0.2">
      <c r="A1495" s="41"/>
      <c r="B1495" s="44"/>
    </row>
    <row r="1496" spans="1:2" s="43" customFormat="1" x14ac:dyDescent="0.2">
      <c r="A1496" s="41"/>
      <c r="B1496" s="44"/>
    </row>
    <row r="1497" spans="1:2" s="43" customFormat="1" x14ac:dyDescent="0.2">
      <c r="A1497" s="41"/>
      <c r="B1497" s="44"/>
    </row>
    <row r="1498" spans="1:2" s="43" customFormat="1" x14ac:dyDescent="0.2">
      <c r="A1498" s="41"/>
      <c r="B1498" s="44"/>
    </row>
    <row r="1499" spans="1:2" s="43" customFormat="1" x14ac:dyDescent="0.2">
      <c r="A1499" s="41"/>
      <c r="B1499" s="44"/>
    </row>
    <row r="1500" spans="1:2" s="43" customFormat="1" x14ac:dyDescent="0.2">
      <c r="A1500" s="41"/>
      <c r="B1500" s="44"/>
    </row>
    <row r="1501" spans="1:2" s="43" customFormat="1" x14ac:dyDescent="0.2">
      <c r="A1501" s="41"/>
      <c r="B1501" s="44"/>
    </row>
    <row r="1502" spans="1:2" s="43" customFormat="1" x14ac:dyDescent="0.2">
      <c r="A1502" s="41"/>
      <c r="B1502" s="44"/>
    </row>
    <row r="1503" spans="1:2" s="43" customFormat="1" x14ac:dyDescent="0.2">
      <c r="A1503" s="41"/>
      <c r="B1503" s="44"/>
    </row>
    <row r="1504" spans="1:2" s="43" customFormat="1" x14ac:dyDescent="0.2">
      <c r="A1504" s="41"/>
      <c r="B1504" s="44"/>
    </row>
    <row r="1505" spans="1:2" s="43" customFormat="1" x14ac:dyDescent="0.2">
      <c r="A1505" s="41"/>
      <c r="B1505" s="44"/>
    </row>
    <row r="1506" spans="1:2" s="43" customFormat="1" x14ac:dyDescent="0.2">
      <c r="A1506" s="41"/>
      <c r="B1506" s="44"/>
    </row>
    <row r="1507" spans="1:2" s="43" customFormat="1" x14ac:dyDescent="0.2">
      <c r="A1507" s="41"/>
      <c r="B1507" s="44"/>
    </row>
    <row r="1508" spans="1:2" s="43" customFormat="1" x14ac:dyDescent="0.2">
      <c r="A1508" s="41"/>
      <c r="B1508" s="44"/>
    </row>
    <row r="1509" spans="1:2" s="43" customFormat="1" x14ac:dyDescent="0.2">
      <c r="A1509" s="41"/>
      <c r="B1509" s="44"/>
    </row>
    <row r="1510" spans="1:2" s="43" customFormat="1" x14ac:dyDescent="0.2">
      <c r="A1510" s="41"/>
      <c r="B1510" s="44"/>
    </row>
    <row r="1511" spans="1:2" s="43" customFormat="1" x14ac:dyDescent="0.2">
      <c r="A1511" s="41"/>
      <c r="B1511" s="44"/>
    </row>
    <row r="1512" spans="1:2" s="43" customFormat="1" x14ac:dyDescent="0.2">
      <c r="A1512" s="41"/>
      <c r="B1512" s="44"/>
    </row>
    <row r="1513" spans="1:2" s="43" customFormat="1" x14ac:dyDescent="0.2">
      <c r="A1513" s="41"/>
      <c r="B1513" s="44"/>
    </row>
    <row r="1514" spans="1:2" s="43" customFormat="1" x14ac:dyDescent="0.2">
      <c r="A1514" s="41"/>
      <c r="B1514" s="44"/>
    </row>
    <row r="1515" spans="1:2" s="43" customFormat="1" x14ac:dyDescent="0.2">
      <c r="A1515" s="41"/>
      <c r="B1515" s="44"/>
    </row>
    <row r="1516" spans="1:2" s="43" customFormat="1" x14ac:dyDescent="0.2">
      <c r="A1516" s="41"/>
      <c r="B1516" s="44"/>
    </row>
    <row r="1517" spans="1:2" s="43" customFormat="1" x14ac:dyDescent="0.2">
      <c r="A1517" s="41"/>
      <c r="B1517" s="44"/>
    </row>
    <row r="1518" spans="1:2" s="43" customFormat="1" x14ac:dyDescent="0.2">
      <c r="A1518" s="41"/>
      <c r="B1518" s="44"/>
    </row>
    <row r="1519" spans="1:2" s="43" customFormat="1" x14ac:dyDescent="0.2">
      <c r="A1519" s="41"/>
      <c r="B1519" s="44"/>
    </row>
    <row r="1520" spans="1:2" s="43" customFormat="1" x14ac:dyDescent="0.2">
      <c r="A1520" s="41"/>
      <c r="B1520" s="44"/>
    </row>
    <row r="1521" spans="1:2" s="43" customFormat="1" x14ac:dyDescent="0.2">
      <c r="A1521" s="41"/>
      <c r="B1521" s="44"/>
    </row>
    <row r="1522" spans="1:2" s="43" customFormat="1" x14ac:dyDescent="0.2">
      <c r="A1522" s="41"/>
      <c r="B1522" s="44"/>
    </row>
    <row r="1523" spans="1:2" s="43" customFormat="1" x14ac:dyDescent="0.2">
      <c r="A1523" s="41"/>
      <c r="B1523" s="44"/>
    </row>
    <row r="1524" spans="1:2" s="43" customFormat="1" x14ac:dyDescent="0.2">
      <c r="A1524" s="41"/>
      <c r="B1524" s="44"/>
    </row>
    <row r="1525" spans="1:2" s="43" customFormat="1" x14ac:dyDescent="0.2">
      <c r="A1525" s="41"/>
      <c r="B1525" s="44"/>
    </row>
    <row r="1526" spans="1:2" s="43" customFormat="1" x14ac:dyDescent="0.2">
      <c r="A1526" s="41"/>
      <c r="B1526" s="44"/>
    </row>
    <row r="1527" spans="1:2" s="43" customFormat="1" x14ac:dyDescent="0.2">
      <c r="A1527" s="41"/>
      <c r="B1527" s="44"/>
    </row>
    <row r="1528" spans="1:2" s="43" customFormat="1" x14ac:dyDescent="0.2">
      <c r="A1528" s="41"/>
      <c r="B1528" s="44"/>
    </row>
    <row r="1529" spans="1:2" s="43" customFormat="1" x14ac:dyDescent="0.2">
      <c r="A1529" s="41"/>
      <c r="B1529" s="44"/>
    </row>
    <row r="1530" spans="1:2" s="43" customFormat="1" x14ac:dyDescent="0.2">
      <c r="A1530" s="41"/>
      <c r="B1530" s="44"/>
    </row>
    <row r="1531" spans="1:2" s="43" customFormat="1" x14ac:dyDescent="0.2">
      <c r="A1531" s="41"/>
      <c r="B1531" s="44"/>
    </row>
    <row r="1532" spans="1:2" s="43" customFormat="1" x14ac:dyDescent="0.2">
      <c r="A1532" s="41"/>
      <c r="B1532" s="44"/>
    </row>
    <row r="1533" spans="1:2" s="43" customFormat="1" x14ac:dyDescent="0.2">
      <c r="A1533" s="41"/>
      <c r="B1533" s="44"/>
    </row>
    <row r="1534" spans="1:2" s="43" customFormat="1" x14ac:dyDescent="0.2">
      <c r="A1534" s="41"/>
      <c r="B1534" s="44"/>
    </row>
    <row r="1535" spans="1:2" s="43" customFormat="1" x14ac:dyDescent="0.2">
      <c r="A1535" s="41"/>
      <c r="B1535" s="44"/>
    </row>
    <row r="1536" spans="1:2" s="43" customFormat="1" x14ac:dyDescent="0.2">
      <c r="A1536" s="41"/>
      <c r="B1536" s="44"/>
    </row>
    <row r="1537" spans="1:2" s="43" customFormat="1" x14ac:dyDescent="0.2">
      <c r="A1537" s="41"/>
      <c r="B1537" s="44"/>
    </row>
    <row r="1538" spans="1:2" s="43" customFormat="1" x14ac:dyDescent="0.2">
      <c r="A1538" s="41"/>
      <c r="B1538" s="44"/>
    </row>
    <row r="1539" spans="1:2" s="43" customFormat="1" x14ac:dyDescent="0.2">
      <c r="A1539" s="41"/>
      <c r="B1539" s="44"/>
    </row>
    <row r="1540" spans="1:2" s="43" customFormat="1" x14ac:dyDescent="0.2">
      <c r="A1540" s="41"/>
      <c r="B1540" s="44"/>
    </row>
    <row r="1541" spans="1:2" s="43" customFormat="1" x14ac:dyDescent="0.2">
      <c r="A1541" s="41"/>
      <c r="B1541" s="44"/>
    </row>
    <row r="1542" spans="1:2" s="43" customFormat="1" x14ac:dyDescent="0.2">
      <c r="A1542" s="41"/>
      <c r="B1542" s="44"/>
    </row>
    <row r="1543" spans="1:2" s="43" customFormat="1" x14ac:dyDescent="0.2">
      <c r="A1543" s="41"/>
      <c r="B1543" s="44"/>
    </row>
    <row r="1544" spans="1:2" s="43" customFormat="1" x14ac:dyDescent="0.2">
      <c r="A1544" s="41"/>
      <c r="B1544" s="44"/>
    </row>
    <row r="1545" spans="1:2" s="43" customFormat="1" x14ac:dyDescent="0.2">
      <c r="A1545" s="41"/>
      <c r="B1545" s="44"/>
    </row>
    <row r="1546" spans="1:2" s="43" customFormat="1" x14ac:dyDescent="0.2">
      <c r="A1546" s="41"/>
      <c r="B1546" s="44"/>
    </row>
    <row r="1547" spans="1:2" s="43" customFormat="1" x14ac:dyDescent="0.2">
      <c r="A1547" s="41"/>
      <c r="B1547" s="44"/>
    </row>
    <row r="1548" spans="1:2" s="43" customFormat="1" x14ac:dyDescent="0.2">
      <c r="A1548" s="41"/>
      <c r="B1548" s="44"/>
    </row>
    <row r="1549" spans="1:2" s="43" customFormat="1" x14ac:dyDescent="0.2">
      <c r="A1549" s="41"/>
      <c r="B1549" s="44"/>
    </row>
    <row r="1550" spans="1:2" s="43" customFormat="1" x14ac:dyDescent="0.2">
      <c r="A1550" s="41"/>
      <c r="B1550" s="44"/>
    </row>
    <row r="1551" spans="1:2" s="43" customFormat="1" x14ac:dyDescent="0.2">
      <c r="A1551" s="41"/>
      <c r="B1551" s="44"/>
    </row>
    <row r="1552" spans="1:2" s="43" customFormat="1" x14ac:dyDescent="0.2">
      <c r="A1552" s="41"/>
      <c r="B1552" s="44"/>
    </row>
    <row r="1553" spans="1:2" s="43" customFormat="1" x14ac:dyDescent="0.2">
      <c r="A1553" s="41"/>
      <c r="B1553" s="44"/>
    </row>
    <row r="1554" spans="1:2" s="43" customFormat="1" x14ac:dyDescent="0.2">
      <c r="A1554" s="41"/>
      <c r="B1554" s="44"/>
    </row>
    <row r="1555" spans="1:2" s="43" customFormat="1" x14ac:dyDescent="0.2">
      <c r="A1555" s="41"/>
      <c r="B1555" s="44"/>
    </row>
    <row r="1556" spans="1:2" s="43" customFormat="1" x14ac:dyDescent="0.2">
      <c r="A1556" s="41"/>
      <c r="B1556" s="44"/>
    </row>
    <row r="1557" spans="1:2" s="43" customFormat="1" x14ac:dyDescent="0.2">
      <c r="A1557" s="41"/>
      <c r="B1557" s="44"/>
    </row>
    <row r="1558" spans="1:2" s="43" customFormat="1" x14ac:dyDescent="0.2">
      <c r="A1558" s="41"/>
      <c r="B1558" s="44"/>
    </row>
    <row r="1559" spans="1:2" s="43" customFormat="1" x14ac:dyDescent="0.2">
      <c r="A1559" s="41"/>
      <c r="B1559" s="44"/>
    </row>
    <row r="1560" spans="1:2" s="43" customFormat="1" x14ac:dyDescent="0.2">
      <c r="A1560" s="41"/>
      <c r="B1560" s="44"/>
    </row>
    <row r="1561" spans="1:2" s="43" customFormat="1" x14ac:dyDescent="0.2">
      <c r="A1561" s="41"/>
      <c r="B1561" s="44"/>
    </row>
    <row r="1562" spans="1:2" s="43" customFormat="1" x14ac:dyDescent="0.2">
      <c r="A1562" s="41"/>
      <c r="B1562" s="44"/>
    </row>
    <row r="1563" spans="1:2" s="43" customFormat="1" x14ac:dyDescent="0.2">
      <c r="A1563" s="41"/>
      <c r="B1563" s="44"/>
    </row>
    <row r="1564" spans="1:2" s="43" customFormat="1" x14ac:dyDescent="0.2">
      <c r="A1564" s="41"/>
      <c r="B1564" s="44"/>
    </row>
    <row r="1565" spans="1:2" s="43" customFormat="1" x14ac:dyDescent="0.2">
      <c r="A1565" s="41"/>
      <c r="B1565" s="44"/>
    </row>
    <row r="1566" spans="1:2" s="43" customFormat="1" x14ac:dyDescent="0.2">
      <c r="A1566" s="41"/>
      <c r="B1566" s="44"/>
    </row>
    <row r="1567" spans="1:2" s="43" customFormat="1" x14ac:dyDescent="0.2">
      <c r="A1567" s="41"/>
      <c r="B1567" s="44"/>
    </row>
    <row r="1568" spans="1:2" s="43" customFormat="1" x14ac:dyDescent="0.2">
      <c r="A1568" s="41"/>
      <c r="B1568" s="44"/>
    </row>
    <row r="1569" spans="1:2" s="43" customFormat="1" x14ac:dyDescent="0.2">
      <c r="A1569" s="41"/>
      <c r="B1569" s="44"/>
    </row>
    <row r="1570" spans="1:2" s="43" customFormat="1" x14ac:dyDescent="0.2">
      <c r="A1570" s="41"/>
      <c r="B1570" s="44"/>
    </row>
    <row r="1571" spans="1:2" s="43" customFormat="1" x14ac:dyDescent="0.2">
      <c r="A1571" s="41"/>
      <c r="B1571" s="44"/>
    </row>
    <row r="1572" spans="1:2" s="43" customFormat="1" x14ac:dyDescent="0.2">
      <c r="A1572" s="41"/>
      <c r="B1572" s="44"/>
    </row>
    <row r="1573" spans="1:2" s="43" customFormat="1" x14ac:dyDescent="0.2">
      <c r="A1573" s="41"/>
      <c r="B1573" s="44"/>
    </row>
    <row r="1574" spans="1:2" s="43" customFormat="1" x14ac:dyDescent="0.2">
      <c r="A1574" s="41"/>
      <c r="B1574" s="44"/>
    </row>
    <row r="1575" spans="1:2" s="43" customFormat="1" x14ac:dyDescent="0.2">
      <c r="A1575" s="41"/>
      <c r="B1575" s="44"/>
    </row>
    <row r="1576" spans="1:2" s="43" customFormat="1" x14ac:dyDescent="0.2">
      <c r="A1576" s="41"/>
      <c r="B1576" s="44"/>
    </row>
    <row r="1577" spans="1:2" s="43" customFormat="1" x14ac:dyDescent="0.2">
      <c r="A1577" s="41"/>
      <c r="B1577" s="44"/>
    </row>
    <row r="1578" spans="1:2" s="43" customFormat="1" x14ac:dyDescent="0.2">
      <c r="A1578" s="41"/>
      <c r="B1578" s="44"/>
    </row>
    <row r="1579" spans="1:2" s="43" customFormat="1" x14ac:dyDescent="0.2">
      <c r="A1579" s="41"/>
      <c r="B1579" s="44"/>
    </row>
    <row r="1580" spans="1:2" s="43" customFormat="1" x14ac:dyDescent="0.2">
      <c r="A1580" s="41"/>
      <c r="B1580" s="44"/>
    </row>
    <row r="1581" spans="1:2" s="43" customFormat="1" x14ac:dyDescent="0.2">
      <c r="A1581" s="41"/>
      <c r="B1581" s="44"/>
    </row>
    <row r="1582" spans="1:2" s="43" customFormat="1" x14ac:dyDescent="0.2">
      <c r="A1582" s="41"/>
      <c r="B1582" s="44"/>
    </row>
    <row r="1583" spans="1:2" s="43" customFormat="1" x14ac:dyDescent="0.2">
      <c r="A1583" s="41"/>
      <c r="B1583" s="44"/>
    </row>
    <row r="1584" spans="1:2" s="43" customFormat="1" x14ac:dyDescent="0.2">
      <c r="A1584" s="41"/>
      <c r="B1584" s="44"/>
    </row>
    <row r="1585" spans="1:2" s="43" customFormat="1" x14ac:dyDescent="0.2">
      <c r="A1585" s="41"/>
      <c r="B1585" s="44"/>
    </row>
    <row r="1586" spans="1:2" s="43" customFormat="1" x14ac:dyDescent="0.2">
      <c r="A1586" s="41"/>
      <c r="B1586" s="44"/>
    </row>
    <row r="1587" spans="1:2" s="43" customFormat="1" x14ac:dyDescent="0.2">
      <c r="A1587" s="41"/>
      <c r="B1587" s="44"/>
    </row>
    <row r="1588" spans="1:2" s="43" customFormat="1" x14ac:dyDescent="0.2">
      <c r="A1588" s="41"/>
      <c r="B1588" s="44"/>
    </row>
    <row r="1589" spans="1:2" s="43" customFormat="1" x14ac:dyDescent="0.2">
      <c r="A1589" s="41"/>
      <c r="B1589" s="44"/>
    </row>
    <row r="1590" spans="1:2" s="43" customFormat="1" x14ac:dyDescent="0.2">
      <c r="A1590" s="41"/>
      <c r="B1590" s="44"/>
    </row>
    <row r="1591" spans="1:2" s="43" customFormat="1" x14ac:dyDescent="0.2">
      <c r="A1591" s="41"/>
      <c r="B1591" s="44"/>
    </row>
    <row r="1592" spans="1:2" s="43" customFormat="1" x14ac:dyDescent="0.2">
      <c r="A1592" s="41"/>
      <c r="B1592" s="44"/>
    </row>
    <row r="1593" spans="1:2" s="43" customFormat="1" x14ac:dyDescent="0.2">
      <c r="A1593" s="41"/>
      <c r="B1593" s="44"/>
    </row>
    <row r="1594" spans="1:2" s="43" customFormat="1" x14ac:dyDescent="0.2">
      <c r="A1594" s="41"/>
      <c r="B1594" s="44"/>
    </row>
    <row r="1595" spans="1:2" s="43" customFormat="1" x14ac:dyDescent="0.2">
      <c r="A1595" s="41"/>
      <c r="B1595" s="44"/>
    </row>
    <row r="1596" spans="1:2" s="43" customFormat="1" x14ac:dyDescent="0.2">
      <c r="A1596" s="41"/>
      <c r="B1596" s="44"/>
    </row>
    <row r="1597" spans="1:2" s="43" customFormat="1" x14ac:dyDescent="0.2">
      <c r="A1597" s="41"/>
      <c r="B1597" s="44"/>
    </row>
    <row r="1598" spans="1:2" s="43" customFormat="1" x14ac:dyDescent="0.2">
      <c r="A1598" s="41"/>
      <c r="B1598" s="44"/>
    </row>
    <row r="1599" spans="1:2" s="43" customFormat="1" x14ac:dyDescent="0.2">
      <c r="A1599" s="41"/>
      <c r="B1599" s="44"/>
    </row>
    <row r="1600" spans="1:2" s="43" customFormat="1" x14ac:dyDescent="0.2">
      <c r="A1600" s="41"/>
      <c r="B1600" s="44"/>
    </row>
    <row r="1601" spans="1:2" s="43" customFormat="1" x14ac:dyDescent="0.2">
      <c r="A1601" s="41"/>
      <c r="B1601" s="44"/>
    </row>
    <row r="1602" spans="1:2" s="43" customFormat="1" x14ac:dyDescent="0.2">
      <c r="A1602" s="41"/>
      <c r="B1602" s="44"/>
    </row>
    <row r="1603" spans="1:2" s="43" customFormat="1" x14ac:dyDescent="0.2">
      <c r="A1603" s="41"/>
      <c r="B1603" s="44"/>
    </row>
    <row r="1604" spans="1:2" s="43" customFormat="1" x14ac:dyDescent="0.2">
      <c r="A1604" s="41"/>
      <c r="B1604" s="44"/>
    </row>
    <row r="1605" spans="1:2" s="43" customFormat="1" x14ac:dyDescent="0.2">
      <c r="A1605" s="41"/>
      <c r="B1605" s="44"/>
    </row>
    <row r="1606" spans="1:2" s="43" customFormat="1" x14ac:dyDescent="0.2">
      <c r="A1606" s="41"/>
      <c r="B1606" s="44"/>
    </row>
    <row r="1607" spans="1:2" s="43" customFormat="1" x14ac:dyDescent="0.2">
      <c r="A1607" s="41"/>
      <c r="B1607" s="44"/>
    </row>
    <row r="1608" spans="1:2" s="43" customFormat="1" x14ac:dyDescent="0.2">
      <c r="A1608" s="41"/>
      <c r="B1608" s="44"/>
    </row>
    <row r="1609" spans="1:2" s="43" customFormat="1" x14ac:dyDescent="0.2">
      <c r="A1609" s="41"/>
      <c r="B1609" s="44"/>
    </row>
    <row r="1610" spans="1:2" s="43" customFormat="1" x14ac:dyDescent="0.2">
      <c r="A1610" s="41"/>
      <c r="B1610" s="44"/>
    </row>
    <row r="1611" spans="1:2" s="43" customFormat="1" x14ac:dyDescent="0.2">
      <c r="A1611" s="41"/>
      <c r="B1611" s="44"/>
    </row>
    <row r="1612" spans="1:2" s="43" customFormat="1" x14ac:dyDescent="0.2">
      <c r="A1612" s="41"/>
      <c r="B1612" s="44"/>
    </row>
    <row r="1613" spans="1:2" s="43" customFormat="1" x14ac:dyDescent="0.2">
      <c r="A1613" s="41"/>
      <c r="B1613" s="44"/>
    </row>
    <row r="1614" spans="1:2" s="43" customFormat="1" x14ac:dyDescent="0.2">
      <c r="A1614" s="41"/>
      <c r="B1614" s="44"/>
    </row>
    <row r="1615" spans="1:2" s="43" customFormat="1" x14ac:dyDescent="0.2">
      <c r="A1615" s="41"/>
      <c r="B1615" s="44"/>
    </row>
    <row r="1616" spans="1:2" s="43" customFormat="1" x14ac:dyDescent="0.2">
      <c r="A1616" s="41"/>
      <c r="B1616" s="44"/>
    </row>
    <row r="1617" spans="1:2" s="43" customFormat="1" x14ac:dyDescent="0.2">
      <c r="A1617" s="41"/>
      <c r="B1617" s="44"/>
    </row>
    <row r="1618" spans="1:2" s="43" customFormat="1" x14ac:dyDescent="0.2">
      <c r="A1618" s="41"/>
      <c r="B1618" s="44"/>
    </row>
    <row r="1619" spans="1:2" s="43" customFormat="1" x14ac:dyDescent="0.2">
      <c r="A1619" s="41"/>
      <c r="B1619" s="44"/>
    </row>
    <row r="1620" spans="1:2" s="43" customFormat="1" x14ac:dyDescent="0.2">
      <c r="A1620" s="41"/>
      <c r="B1620" s="44"/>
    </row>
    <row r="1621" spans="1:2" s="43" customFormat="1" x14ac:dyDescent="0.2">
      <c r="A1621" s="41"/>
      <c r="B1621" s="44"/>
    </row>
    <row r="1622" spans="1:2" s="43" customFormat="1" x14ac:dyDescent="0.2">
      <c r="A1622" s="41"/>
      <c r="B1622" s="44"/>
    </row>
    <row r="1623" spans="1:2" s="43" customFormat="1" x14ac:dyDescent="0.2">
      <c r="A1623" s="41"/>
      <c r="B1623" s="44"/>
    </row>
    <row r="1624" spans="1:2" s="43" customFormat="1" x14ac:dyDescent="0.2">
      <c r="A1624" s="41"/>
      <c r="B1624" s="44"/>
    </row>
    <row r="1625" spans="1:2" s="43" customFormat="1" x14ac:dyDescent="0.2">
      <c r="A1625" s="41"/>
      <c r="B1625" s="44"/>
    </row>
    <row r="1626" spans="1:2" s="43" customFormat="1" x14ac:dyDescent="0.2">
      <c r="A1626" s="41"/>
      <c r="B1626" s="44"/>
    </row>
    <row r="1627" spans="1:2" s="43" customFormat="1" x14ac:dyDescent="0.2">
      <c r="A1627" s="41"/>
      <c r="B1627" s="44"/>
    </row>
    <row r="1628" spans="1:2" s="43" customFormat="1" x14ac:dyDescent="0.2">
      <c r="A1628" s="41"/>
      <c r="B1628" s="44"/>
    </row>
    <row r="1629" spans="1:2" s="43" customFormat="1" x14ac:dyDescent="0.2">
      <c r="A1629" s="41"/>
      <c r="B1629" s="44"/>
    </row>
    <row r="1630" spans="1:2" s="43" customFormat="1" x14ac:dyDescent="0.2">
      <c r="A1630" s="41"/>
      <c r="B1630" s="44"/>
    </row>
    <row r="1631" spans="1:2" s="43" customFormat="1" x14ac:dyDescent="0.2">
      <c r="A1631" s="41"/>
      <c r="B1631" s="44"/>
    </row>
    <row r="1632" spans="1:2" s="43" customFormat="1" x14ac:dyDescent="0.2">
      <c r="A1632" s="41"/>
      <c r="B1632" s="44"/>
    </row>
    <row r="1633" spans="1:2" s="43" customFormat="1" x14ac:dyDescent="0.2">
      <c r="A1633" s="41"/>
      <c r="B1633" s="44"/>
    </row>
    <row r="1634" spans="1:2" s="43" customFormat="1" x14ac:dyDescent="0.2">
      <c r="A1634" s="41"/>
      <c r="B1634" s="44"/>
    </row>
    <row r="1635" spans="1:2" s="43" customFormat="1" x14ac:dyDescent="0.2">
      <c r="A1635" s="41"/>
      <c r="B1635" s="44"/>
    </row>
    <row r="1636" spans="1:2" s="43" customFormat="1" x14ac:dyDescent="0.2">
      <c r="A1636" s="41"/>
      <c r="B1636" s="44"/>
    </row>
    <row r="1637" spans="1:2" s="43" customFormat="1" x14ac:dyDescent="0.2">
      <c r="A1637" s="41"/>
      <c r="B1637" s="44"/>
    </row>
    <row r="1638" spans="1:2" s="43" customFormat="1" x14ac:dyDescent="0.2">
      <c r="A1638" s="41"/>
      <c r="B1638" s="44"/>
    </row>
    <row r="1639" spans="1:2" s="43" customFormat="1" x14ac:dyDescent="0.2">
      <c r="A1639" s="41"/>
      <c r="B1639" s="44"/>
    </row>
    <row r="1640" spans="1:2" s="43" customFormat="1" x14ac:dyDescent="0.2">
      <c r="A1640" s="41"/>
      <c r="B1640" s="44"/>
    </row>
    <row r="1641" spans="1:2" s="43" customFormat="1" x14ac:dyDescent="0.2">
      <c r="A1641" s="41"/>
      <c r="B1641" s="44"/>
    </row>
    <row r="1642" spans="1:2" s="43" customFormat="1" x14ac:dyDescent="0.2">
      <c r="A1642" s="41"/>
      <c r="B1642" s="44"/>
    </row>
    <row r="1643" spans="1:2" s="43" customFormat="1" x14ac:dyDescent="0.2">
      <c r="A1643" s="41"/>
      <c r="B1643" s="44"/>
    </row>
    <row r="1644" spans="1:2" s="43" customFormat="1" x14ac:dyDescent="0.2">
      <c r="A1644" s="41"/>
      <c r="B1644" s="44"/>
    </row>
    <row r="1645" spans="1:2" s="43" customFormat="1" x14ac:dyDescent="0.2">
      <c r="A1645" s="41"/>
      <c r="B1645" s="44"/>
    </row>
    <row r="1646" spans="1:2" s="43" customFormat="1" x14ac:dyDescent="0.2">
      <c r="A1646" s="41"/>
      <c r="B1646" s="44"/>
    </row>
    <row r="1647" spans="1:2" s="43" customFormat="1" x14ac:dyDescent="0.2">
      <c r="A1647" s="41"/>
      <c r="B1647" s="44"/>
    </row>
    <row r="1648" spans="1:2" s="43" customFormat="1" x14ac:dyDescent="0.2">
      <c r="A1648" s="41"/>
      <c r="B1648" s="44"/>
    </row>
    <row r="1649" spans="1:2" s="43" customFormat="1" x14ac:dyDescent="0.2">
      <c r="A1649" s="41"/>
      <c r="B1649" s="44"/>
    </row>
    <row r="1650" spans="1:2" s="43" customFormat="1" x14ac:dyDescent="0.2">
      <c r="A1650" s="41"/>
      <c r="B1650" s="44"/>
    </row>
    <row r="1651" spans="1:2" s="43" customFormat="1" x14ac:dyDescent="0.2">
      <c r="A1651" s="41"/>
      <c r="B1651" s="44"/>
    </row>
    <row r="1652" spans="1:2" s="43" customFormat="1" x14ac:dyDescent="0.2">
      <c r="A1652" s="41"/>
      <c r="B1652" s="44"/>
    </row>
    <row r="1653" spans="1:2" s="43" customFormat="1" x14ac:dyDescent="0.2">
      <c r="A1653" s="41"/>
      <c r="B1653" s="44"/>
    </row>
    <row r="1654" spans="1:2" s="43" customFormat="1" x14ac:dyDescent="0.2">
      <c r="A1654" s="41"/>
      <c r="B1654" s="44"/>
    </row>
    <row r="1655" spans="1:2" s="43" customFormat="1" x14ac:dyDescent="0.2">
      <c r="A1655" s="41"/>
      <c r="B1655" s="44"/>
    </row>
    <row r="1656" spans="1:2" s="43" customFormat="1" x14ac:dyDescent="0.2">
      <c r="A1656" s="41"/>
      <c r="B1656" s="44"/>
    </row>
    <row r="1657" spans="1:2" s="43" customFormat="1" x14ac:dyDescent="0.2">
      <c r="A1657" s="41"/>
      <c r="B1657" s="44"/>
    </row>
    <row r="1658" spans="1:2" s="43" customFormat="1" x14ac:dyDescent="0.2">
      <c r="A1658" s="41"/>
      <c r="B1658" s="44"/>
    </row>
    <row r="1659" spans="1:2" s="43" customFormat="1" x14ac:dyDescent="0.2">
      <c r="A1659" s="41"/>
      <c r="B1659" s="44"/>
    </row>
    <row r="1660" spans="1:2" s="43" customFormat="1" x14ac:dyDescent="0.2">
      <c r="A1660" s="41"/>
      <c r="B1660" s="44"/>
    </row>
    <row r="1661" spans="1:2" s="43" customFormat="1" x14ac:dyDescent="0.2">
      <c r="A1661" s="41"/>
      <c r="B1661" s="44"/>
    </row>
    <row r="1662" spans="1:2" s="43" customFormat="1" x14ac:dyDescent="0.2">
      <c r="A1662" s="41"/>
      <c r="B1662" s="44"/>
    </row>
    <row r="1663" spans="1:2" s="43" customFormat="1" x14ac:dyDescent="0.2">
      <c r="A1663" s="41"/>
      <c r="B1663" s="44"/>
    </row>
    <row r="1664" spans="1:2" s="43" customFormat="1" x14ac:dyDescent="0.2">
      <c r="A1664" s="41"/>
      <c r="B1664" s="44"/>
    </row>
    <row r="1665" spans="1:2" s="43" customFormat="1" x14ac:dyDescent="0.2">
      <c r="A1665" s="41"/>
      <c r="B1665" s="44"/>
    </row>
    <row r="1666" spans="1:2" s="43" customFormat="1" x14ac:dyDescent="0.2">
      <c r="A1666" s="41"/>
      <c r="B1666" s="44"/>
    </row>
    <row r="1667" spans="1:2" s="43" customFormat="1" x14ac:dyDescent="0.2">
      <c r="A1667" s="41"/>
      <c r="B1667" s="44"/>
    </row>
    <row r="1668" spans="1:2" s="43" customFormat="1" x14ac:dyDescent="0.2">
      <c r="A1668" s="41"/>
      <c r="B1668" s="44"/>
    </row>
    <row r="1669" spans="1:2" s="43" customFormat="1" x14ac:dyDescent="0.2">
      <c r="A1669" s="41"/>
      <c r="B1669" s="44"/>
    </row>
    <row r="1670" spans="1:2" s="43" customFormat="1" x14ac:dyDescent="0.2">
      <c r="A1670" s="41"/>
      <c r="B1670" s="44"/>
    </row>
    <row r="1671" spans="1:2" s="43" customFormat="1" x14ac:dyDescent="0.2">
      <c r="A1671" s="41"/>
      <c r="B1671" s="44"/>
    </row>
    <row r="1672" spans="1:2" s="43" customFormat="1" x14ac:dyDescent="0.2">
      <c r="A1672" s="41"/>
      <c r="B1672" s="44"/>
    </row>
    <row r="1673" spans="1:2" s="43" customFormat="1" x14ac:dyDescent="0.2">
      <c r="A1673" s="41"/>
      <c r="B1673" s="44"/>
    </row>
    <row r="1674" spans="1:2" s="43" customFormat="1" x14ac:dyDescent="0.2">
      <c r="A1674" s="41"/>
      <c r="B1674" s="44"/>
    </row>
    <row r="1675" spans="1:2" s="43" customFormat="1" x14ac:dyDescent="0.2">
      <c r="A1675" s="41"/>
      <c r="B1675" s="44"/>
    </row>
    <row r="1676" spans="1:2" s="43" customFormat="1" x14ac:dyDescent="0.2">
      <c r="A1676" s="41"/>
      <c r="B1676" s="44"/>
    </row>
    <row r="1677" spans="1:2" s="43" customFormat="1" x14ac:dyDescent="0.2">
      <c r="A1677" s="41"/>
      <c r="B1677" s="44"/>
    </row>
    <row r="1678" spans="1:2" s="43" customFormat="1" x14ac:dyDescent="0.2">
      <c r="A1678" s="41"/>
      <c r="B1678" s="44"/>
    </row>
    <row r="1679" spans="1:2" s="43" customFormat="1" x14ac:dyDescent="0.2">
      <c r="A1679" s="41"/>
      <c r="B1679" s="44"/>
    </row>
    <row r="1680" spans="1:2" s="43" customFormat="1" x14ac:dyDescent="0.2">
      <c r="A1680" s="41"/>
      <c r="B1680" s="44"/>
    </row>
    <row r="1681" spans="1:2" s="43" customFormat="1" x14ac:dyDescent="0.2">
      <c r="A1681" s="41"/>
      <c r="B1681" s="44"/>
    </row>
    <row r="1682" spans="1:2" s="43" customFormat="1" x14ac:dyDescent="0.2">
      <c r="A1682" s="41"/>
      <c r="B1682" s="44"/>
    </row>
    <row r="1683" spans="1:2" s="43" customFormat="1" x14ac:dyDescent="0.2">
      <c r="A1683" s="41"/>
      <c r="B1683" s="44"/>
    </row>
    <row r="1684" spans="1:2" s="43" customFormat="1" x14ac:dyDescent="0.2">
      <c r="A1684" s="41"/>
      <c r="B1684" s="44"/>
    </row>
    <row r="1685" spans="1:2" s="43" customFormat="1" x14ac:dyDescent="0.2">
      <c r="A1685" s="41"/>
      <c r="B1685" s="44"/>
    </row>
    <row r="1686" spans="1:2" s="43" customFormat="1" x14ac:dyDescent="0.2">
      <c r="A1686" s="41"/>
      <c r="B1686" s="44"/>
    </row>
    <row r="1687" spans="1:2" s="43" customFormat="1" x14ac:dyDescent="0.2">
      <c r="A1687" s="41"/>
      <c r="B1687" s="44"/>
    </row>
    <row r="1688" spans="1:2" s="43" customFormat="1" x14ac:dyDescent="0.2">
      <c r="A1688" s="41"/>
      <c r="B1688" s="44"/>
    </row>
    <row r="1689" spans="1:2" s="43" customFormat="1" x14ac:dyDescent="0.2">
      <c r="A1689" s="41"/>
      <c r="B1689" s="44"/>
    </row>
    <row r="1690" spans="1:2" s="43" customFormat="1" x14ac:dyDescent="0.2">
      <c r="A1690" s="41"/>
      <c r="B1690" s="44"/>
    </row>
    <row r="1691" spans="1:2" s="43" customFormat="1" x14ac:dyDescent="0.2">
      <c r="A1691" s="41"/>
      <c r="B1691" s="44"/>
    </row>
    <row r="1692" spans="1:2" s="43" customFormat="1" x14ac:dyDescent="0.2">
      <c r="A1692" s="41"/>
      <c r="B1692" s="44"/>
    </row>
    <row r="1693" spans="1:2" s="43" customFormat="1" x14ac:dyDescent="0.2">
      <c r="A1693" s="41"/>
      <c r="B1693" s="44"/>
    </row>
    <row r="1694" spans="1:2" s="43" customFormat="1" x14ac:dyDescent="0.2">
      <c r="A1694" s="41"/>
      <c r="B1694" s="44"/>
    </row>
    <row r="1695" spans="1:2" s="43" customFormat="1" x14ac:dyDescent="0.2">
      <c r="A1695" s="41"/>
      <c r="B1695" s="44"/>
    </row>
    <row r="1696" spans="1:2" s="43" customFormat="1" x14ac:dyDescent="0.2">
      <c r="A1696" s="41"/>
      <c r="B1696" s="44"/>
    </row>
    <row r="1697" spans="1:2" s="43" customFormat="1" x14ac:dyDescent="0.2">
      <c r="A1697" s="41"/>
      <c r="B1697" s="44"/>
    </row>
    <row r="1698" spans="1:2" s="43" customFormat="1" x14ac:dyDescent="0.2">
      <c r="A1698" s="41"/>
      <c r="B1698" s="44"/>
    </row>
    <row r="1699" spans="1:2" s="43" customFormat="1" x14ac:dyDescent="0.2">
      <c r="A1699" s="41"/>
      <c r="B1699" s="44"/>
    </row>
    <row r="1700" spans="1:2" s="43" customFormat="1" x14ac:dyDescent="0.2">
      <c r="A1700" s="41"/>
      <c r="B1700" s="44"/>
    </row>
    <row r="1701" spans="1:2" s="43" customFormat="1" x14ac:dyDescent="0.2">
      <c r="A1701" s="41"/>
      <c r="B1701" s="44"/>
    </row>
    <row r="1702" spans="1:2" s="43" customFormat="1" x14ac:dyDescent="0.2">
      <c r="A1702" s="41"/>
      <c r="B1702" s="44"/>
    </row>
    <row r="1703" spans="1:2" s="43" customFormat="1" x14ac:dyDescent="0.2">
      <c r="A1703" s="41"/>
      <c r="B1703" s="44"/>
    </row>
    <row r="1704" spans="1:2" s="43" customFormat="1" x14ac:dyDescent="0.2">
      <c r="A1704" s="41"/>
      <c r="B1704" s="44"/>
    </row>
    <row r="1705" spans="1:2" s="43" customFormat="1" x14ac:dyDescent="0.2">
      <c r="A1705" s="41"/>
      <c r="B1705" s="44"/>
    </row>
    <row r="1706" spans="1:2" s="43" customFormat="1" x14ac:dyDescent="0.2">
      <c r="A1706" s="41"/>
      <c r="B1706" s="44"/>
    </row>
    <row r="1707" spans="1:2" s="43" customFormat="1" x14ac:dyDescent="0.2">
      <c r="A1707" s="41"/>
      <c r="B1707" s="44"/>
    </row>
    <row r="1708" spans="1:2" s="43" customFormat="1" x14ac:dyDescent="0.2">
      <c r="A1708" s="41"/>
      <c r="B1708" s="44"/>
    </row>
    <row r="1709" spans="1:2" s="43" customFormat="1" x14ac:dyDescent="0.2">
      <c r="A1709" s="41"/>
      <c r="B1709" s="44"/>
    </row>
    <row r="1710" spans="1:2" s="43" customFormat="1" x14ac:dyDescent="0.2">
      <c r="A1710" s="41"/>
      <c r="B1710" s="44"/>
    </row>
    <row r="1711" spans="1:2" s="43" customFormat="1" x14ac:dyDescent="0.2">
      <c r="A1711" s="41"/>
      <c r="B1711" s="44"/>
    </row>
    <row r="1712" spans="1:2" s="43" customFormat="1" x14ac:dyDescent="0.2">
      <c r="A1712" s="41"/>
      <c r="B1712" s="44"/>
    </row>
    <row r="1713" spans="1:2" s="43" customFormat="1" x14ac:dyDescent="0.2">
      <c r="A1713" s="41"/>
      <c r="B1713" s="44"/>
    </row>
    <row r="1714" spans="1:2" s="43" customFormat="1" x14ac:dyDescent="0.2">
      <c r="A1714" s="41"/>
      <c r="B1714" s="44"/>
    </row>
    <row r="1715" spans="1:2" s="43" customFormat="1" x14ac:dyDescent="0.2">
      <c r="A1715" s="41"/>
      <c r="B1715" s="44"/>
    </row>
    <row r="1716" spans="1:2" s="43" customFormat="1" x14ac:dyDescent="0.2">
      <c r="A1716" s="41"/>
      <c r="B1716" s="44"/>
    </row>
    <row r="1717" spans="1:2" s="43" customFormat="1" x14ac:dyDescent="0.2">
      <c r="A1717" s="41"/>
      <c r="B1717" s="44"/>
    </row>
    <row r="1718" spans="1:2" s="43" customFormat="1" x14ac:dyDescent="0.2">
      <c r="A1718" s="41"/>
      <c r="B1718" s="44"/>
    </row>
    <row r="1719" spans="1:2" s="43" customFormat="1" x14ac:dyDescent="0.2">
      <c r="A1719" s="41"/>
      <c r="B1719" s="44"/>
    </row>
    <row r="1720" spans="1:2" s="43" customFormat="1" x14ac:dyDescent="0.2">
      <c r="A1720" s="41"/>
      <c r="B1720" s="44"/>
    </row>
    <row r="1721" spans="1:2" s="43" customFormat="1" x14ac:dyDescent="0.2">
      <c r="A1721" s="41"/>
      <c r="B1721" s="44"/>
    </row>
    <row r="1722" spans="1:2" s="43" customFormat="1" x14ac:dyDescent="0.2">
      <c r="A1722" s="41"/>
      <c r="B1722" s="44"/>
    </row>
    <row r="1723" spans="1:2" s="43" customFormat="1" x14ac:dyDescent="0.2">
      <c r="A1723" s="41"/>
      <c r="B1723" s="44"/>
    </row>
    <row r="1724" spans="1:2" s="43" customFormat="1" x14ac:dyDescent="0.2">
      <c r="A1724" s="41"/>
      <c r="B1724" s="44"/>
    </row>
    <row r="1725" spans="1:2" s="43" customFormat="1" x14ac:dyDescent="0.2">
      <c r="A1725" s="41"/>
      <c r="B1725" s="44"/>
    </row>
    <row r="1726" spans="1:2" s="43" customFormat="1" x14ac:dyDescent="0.2">
      <c r="A1726" s="41"/>
      <c r="B1726" s="44"/>
    </row>
    <row r="1727" spans="1:2" s="43" customFormat="1" x14ac:dyDescent="0.2">
      <c r="A1727" s="41"/>
      <c r="B1727" s="44"/>
    </row>
    <row r="1728" spans="1:2" s="43" customFormat="1" x14ac:dyDescent="0.2">
      <c r="A1728" s="41"/>
      <c r="B1728" s="44"/>
    </row>
    <row r="1729" spans="1:2" s="43" customFormat="1" x14ac:dyDescent="0.2">
      <c r="A1729" s="41"/>
      <c r="B1729" s="44"/>
    </row>
    <row r="1730" spans="1:2" s="43" customFormat="1" x14ac:dyDescent="0.2">
      <c r="A1730" s="41"/>
      <c r="B1730" s="44"/>
    </row>
    <row r="1731" spans="1:2" s="43" customFormat="1" x14ac:dyDescent="0.2">
      <c r="A1731" s="41"/>
      <c r="B1731" s="44"/>
    </row>
    <row r="1732" spans="1:2" s="43" customFormat="1" x14ac:dyDescent="0.2">
      <c r="A1732" s="41"/>
      <c r="B1732" s="44"/>
    </row>
    <row r="1733" spans="1:2" s="43" customFormat="1" x14ac:dyDescent="0.2">
      <c r="A1733" s="41"/>
      <c r="B1733" s="44"/>
    </row>
    <row r="1734" spans="1:2" s="43" customFormat="1" x14ac:dyDescent="0.2">
      <c r="A1734" s="41"/>
      <c r="B1734" s="44"/>
    </row>
    <row r="1735" spans="1:2" s="43" customFormat="1" x14ac:dyDescent="0.2">
      <c r="A1735" s="41"/>
      <c r="B1735" s="44"/>
    </row>
    <row r="1736" spans="1:2" s="43" customFormat="1" x14ac:dyDescent="0.2">
      <c r="A1736" s="41"/>
      <c r="B1736" s="44"/>
    </row>
    <row r="1737" spans="1:2" s="43" customFormat="1" x14ac:dyDescent="0.2">
      <c r="A1737" s="41"/>
      <c r="B1737" s="44"/>
    </row>
    <row r="1738" spans="1:2" s="43" customFormat="1" x14ac:dyDescent="0.2">
      <c r="A1738" s="41"/>
      <c r="B1738" s="44"/>
    </row>
    <row r="1739" spans="1:2" s="43" customFormat="1" x14ac:dyDescent="0.2">
      <c r="A1739" s="41"/>
      <c r="B1739" s="44"/>
    </row>
    <row r="1740" spans="1:2" s="43" customFormat="1" x14ac:dyDescent="0.2">
      <c r="A1740" s="41"/>
      <c r="B1740" s="44"/>
    </row>
    <row r="1741" spans="1:2" s="43" customFormat="1" x14ac:dyDescent="0.2">
      <c r="A1741" s="41"/>
      <c r="B1741" s="44"/>
    </row>
    <row r="1742" spans="1:2" s="43" customFormat="1" x14ac:dyDescent="0.2">
      <c r="A1742" s="41"/>
      <c r="B1742" s="44"/>
    </row>
    <row r="1743" spans="1:2" s="43" customFormat="1" x14ac:dyDescent="0.2">
      <c r="A1743" s="41"/>
      <c r="B1743" s="44"/>
    </row>
    <row r="1744" spans="1:2" s="43" customFormat="1" x14ac:dyDescent="0.2">
      <c r="A1744" s="41"/>
      <c r="B1744" s="44"/>
    </row>
    <row r="1745" spans="1:2" s="43" customFormat="1" x14ac:dyDescent="0.2">
      <c r="A1745" s="41"/>
      <c r="B1745" s="44"/>
    </row>
    <row r="1746" spans="1:2" s="43" customFormat="1" x14ac:dyDescent="0.2">
      <c r="A1746" s="41"/>
      <c r="B1746" s="44"/>
    </row>
    <row r="1747" spans="1:2" s="43" customFormat="1" x14ac:dyDescent="0.2">
      <c r="A1747" s="41"/>
      <c r="B1747" s="44"/>
    </row>
    <row r="1748" spans="1:2" s="43" customFormat="1" x14ac:dyDescent="0.2">
      <c r="A1748" s="41"/>
      <c r="B1748" s="44"/>
    </row>
    <row r="1749" spans="1:2" s="43" customFormat="1" x14ac:dyDescent="0.2">
      <c r="A1749" s="41"/>
      <c r="B1749" s="44"/>
    </row>
    <row r="1750" spans="1:2" s="43" customFormat="1" x14ac:dyDescent="0.2">
      <c r="A1750" s="41"/>
      <c r="B1750" s="44"/>
    </row>
    <row r="1751" spans="1:2" s="43" customFormat="1" x14ac:dyDescent="0.2">
      <c r="A1751" s="41"/>
      <c r="B1751" s="44"/>
    </row>
    <row r="1752" spans="1:2" s="43" customFormat="1" x14ac:dyDescent="0.2">
      <c r="A1752" s="41"/>
      <c r="B1752" s="44"/>
    </row>
    <row r="1753" spans="1:2" s="43" customFormat="1" x14ac:dyDescent="0.2">
      <c r="A1753" s="41"/>
      <c r="B1753" s="44"/>
    </row>
    <row r="1754" spans="1:2" s="43" customFormat="1" x14ac:dyDescent="0.2">
      <c r="A1754" s="41"/>
      <c r="B1754" s="44"/>
    </row>
    <row r="1755" spans="1:2" s="43" customFormat="1" x14ac:dyDescent="0.2">
      <c r="A1755" s="41"/>
      <c r="B1755" s="44"/>
    </row>
    <row r="1756" spans="1:2" s="43" customFormat="1" x14ac:dyDescent="0.2">
      <c r="A1756" s="41"/>
      <c r="B1756" s="44"/>
    </row>
    <row r="1757" spans="1:2" s="43" customFormat="1" x14ac:dyDescent="0.2">
      <c r="A1757" s="41"/>
      <c r="B1757" s="44"/>
    </row>
    <row r="1758" spans="1:2" s="43" customFormat="1" x14ac:dyDescent="0.2">
      <c r="A1758" s="41"/>
      <c r="B1758" s="44"/>
    </row>
    <row r="1759" spans="1:2" s="43" customFormat="1" x14ac:dyDescent="0.2">
      <c r="A1759" s="41"/>
      <c r="B1759" s="44"/>
    </row>
    <row r="1760" spans="1:2" s="43" customFormat="1" x14ac:dyDescent="0.2">
      <c r="A1760" s="41"/>
      <c r="B1760" s="44"/>
    </row>
    <row r="1761" spans="1:2" s="43" customFormat="1" x14ac:dyDescent="0.2">
      <c r="A1761" s="41"/>
      <c r="B1761" s="44"/>
    </row>
    <row r="1762" spans="1:2" s="43" customFormat="1" x14ac:dyDescent="0.2">
      <c r="A1762" s="41"/>
      <c r="B1762" s="44"/>
    </row>
    <row r="1763" spans="1:2" s="43" customFormat="1" x14ac:dyDescent="0.2">
      <c r="A1763" s="41"/>
      <c r="B1763" s="44"/>
    </row>
    <row r="1764" spans="1:2" s="43" customFormat="1" x14ac:dyDescent="0.2">
      <c r="A1764" s="41"/>
      <c r="B1764" s="44"/>
    </row>
    <row r="1765" spans="1:2" s="43" customFormat="1" x14ac:dyDescent="0.2">
      <c r="A1765" s="41"/>
      <c r="B1765" s="44"/>
    </row>
    <row r="1766" spans="1:2" s="43" customFormat="1" x14ac:dyDescent="0.2">
      <c r="A1766" s="41"/>
      <c r="B1766" s="44"/>
    </row>
    <row r="1767" spans="1:2" s="43" customFormat="1" x14ac:dyDescent="0.2">
      <c r="A1767" s="41"/>
      <c r="B1767" s="44"/>
    </row>
    <row r="1768" spans="1:2" s="43" customFormat="1" x14ac:dyDescent="0.2">
      <c r="A1768" s="41"/>
      <c r="B1768" s="44"/>
    </row>
    <row r="1769" spans="1:2" s="43" customFormat="1" x14ac:dyDescent="0.2">
      <c r="A1769" s="41"/>
      <c r="B1769" s="44"/>
    </row>
    <row r="1770" spans="1:2" s="43" customFormat="1" x14ac:dyDescent="0.2">
      <c r="A1770" s="41"/>
      <c r="B1770" s="44"/>
    </row>
    <row r="1771" spans="1:2" s="43" customFormat="1" x14ac:dyDescent="0.2">
      <c r="A1771" s="41"/>
      <c r="B1771" s="44"/>
    </row>
    <row r="1772" spans="1:2" s="43" customFormat="1" x14ac:dyDescent="0.2">
      <c r="A1772" s="41"/>
      <c r="B1772" s="44"/>
    </row>
    <row r="1773" spans="1:2" s="43" customFormat="1" x14ac:dyDescent="0.2">
      <c r="A1773" s="41"/>
      <c r="B1773" s="44"/>
    </row>
    <row r="1774" spans="1:2" s="43" customFormat="1" x14ac:dyDescent="0.2">
      <c r="A1774" s="41"/>
      <c r="B1774" s="44"/>
    </row>
    <row r="1775" spans="1:2" s="43" customFormat="1" x14ac:dyDescent="0.2">
      <c r="A1775" s="41"/>
      <c r="B1775" s="44"/>
    </row>
    <row r="1776" spans="1:2" s="43" customFormat="1" x14ac:dyDescent="0.2">
      <c r="A1776" s="41"/>
      <c r="B1776" s="44"/>
    </row>
    <row r="1777" spans="1:2" s="43" customFormat="1" x14ac:dyDescent="0.2">
      <c r="A1777" s="41"/>
      <c r="B1777" s="44"/>
    </row>
    <row r="1778" spans="1:2" s="43" customFormat="1" x14ac:dyDescent="0.2">
      <c r="A1778" s="41"/>
      <c r="B1778" s="44"/>
    </row>
    <row r="1779" spans="1:2" s="43" customFormat="1" x14ac:dyDescent="0.2">
      <c r="A1779" s="41"/>
      <c r="B1779" s="44"/>
    </row>
    <row r="1780" spans="1:2" s="43" customFormat="1" x14ac:dyDescent="0.2">
      <c r="A1780" s="41"/>
      <c r="B1780" s="44"/>
    </row>
    <row r="1781" spans="1:2" s="43" customFormat="1" x14ac:dyDescent="0.2">
      <c r="A1781" s="41"/>
      <c r="B1781" s="44"/>
    </row>
    <row r="1782" spans="1:2" s="43" customFormat="1" x14ac:dyDescent="0.2">
      <c r="A1782" s="41"/>
      <c r="B1782" s="44"/>
    </row>
    <row r="1783" spans="1:2" s="43" customFormat="1" x14ac:dyDescent="0.2">
      <c r="A1783" s="41"/>
      <c r="B1783" s="44"/>
    </row>
    <row r="1784" spans="1:2" s="43" customFormat="1" x14ac:dyDescent="0.2">
      <c r="A1784" s="41"/>
      <c r="B1784" s="44"/>
    </row>
    <row r="1785" spans="1:2" s="43" customFormat="1" x14ac:dyDescent="0.2">
      <c r="A1785" s="41"/>
      <c r="B1785" s="44"/>
    </row>
    <row r="1786" spans="1:2" s="43" customFormat="1" x14ac:dyDescent="0.2">
      <c r="A1786" s="41"/>
      <c r="B1786" s="44"/>
    </row>
    <row r="1787" spans="1:2" s="43" customFormat="1" x14ac:dyDescent="0.2">
      <c r="A1787" s="41"/>
      <c r="B1787" s="44"/>
    </row>
    <row r="1788" spans="1:2" s="43" customFormat="1" x14ac:dyDescent="0.2">
      <c r="A1788" s="41"/>
      <c r="B1788" s="44"/>
    </row>
    <row r="1789" spans="1:2" s="43" customFormat="1" x14ac:dyDescent="0.2">
      <c r="A1789" s="41"/>
      <c r="B1789" s="44"/>
    </row>
    <row r="1790" spans="1:2" s="43" customFormat="1" x14ac:dyDescent="0.2">
      <c r="A1790" s="41"/>
      <c r="B1790" s="44"/>
    </row>
    <row r="1791" spans="1:2" s="43" customFormat="1" x14ac:dyDescent="0.2">
      <c r="A1791" s="41"/>
      <c r="B1791" s="44"/>
    </row>
    <row r="1792" spans="1:2" s="43" customFormat="1" x14ac:dyDescent="0.2">
      <c r="A1792" s="41"/>
      <c r="B1792" s="44"/>
    </row>
    <row r="1793" spans="1:2" s="43" customFormat="1" x14ac:dyDescent="0.2">
      <c r="A1793" s="41"/>
      <c r="B1793" s="44"/>
    </row>
    <row r="1794" spans="1:2" s="43" customFormat="1" x14ac:dyDescent="0.2">
      <c r="A1794" s="41"/>
      <c r="B1794" s="44"/>
    </row>
    <row r="1795" spans="1:2" s="43" customFormat="1" x14ac:dyDescent="0.2">
      <c r="A1795" s="41"/>
      <c r="B1795" s="44"/>
    </row>
    <row r="1796" spans="1:2" s="43" customFormat="1" x14ac:dyDescent="0.2">
      <c r="A1796" s="41"/>
      <c r="B1796" s="44"/>
    </row>
    <row r="1797" spans="1:2" s="43" customFormat="1" x14ac:dyDescent="0.2">
      <c r="A1797" s="41"/>
      <c r="B1797" s="44"/>
    </row>
    <row r="1798" spans="1:2" s="43" customFormat="1" x14ac:dyDescent="0.2">
      <c r="A1798" s="41"/>
      <c r="B1798" s="44"/>
    </row>
    <row r="1799" spans="1:2" s="43" customFormat="1" x14ac:dyDescent="0.2">
      <c r="A1799" s="41"/>
      <c r="B1799" s="44"/>
    </row>
    <row r="1800" spans="1:2" s="43" customFormat="1" x14ac:dyDescent="0.2">
      <c r="A1800" s="41"/>
      <c r="B1800" s="44"/>
    </row>
    <row r="1801" spans="1:2" s="43" customFormat="1" x14ac:dyDescent="0.2">
      <c r="A1801" s="41"/>
      <c r="B1801" s="44"/>
    </row>
    <row r="1802" spans="1:2" s="43" customFormat="1" x14ac:dyDescent="0.2">
      <c r="A1802" s="41"/>
      <c r="B1802" s="44"/>
    </row>
    <row r="1803" spans="1:2" s="43" customFormat="1" x14ac:dyDescent="0.2">
      <c r="A1803" s="41"/>
      <c r="B1803" s="44"/>
    </row>
    <row r="1804" spans="1:2" s="43" customFormat="1" x14ac:dyDescent="0.2">
      <c r="A1804" s="41"/>
      <c r="B1804" s="44"/>
    </row>
    <row r="1805" spans="1:2" s="43" customFormat="1" x14ac:dyDescent="0.2">
      <c r="A1805" s="41"/>
      <c r="B1805" s="44"/>
    </row>
    <row r="1806" spans="1:2" s="43" customFormat="1" x14ac:dyDescent="0.2">
      <c r="A1806" s="41"/>
      <c r="B1806" s="44"/>
    </row>
    <row r="1807" spans="1:2" s="43" customFormat="1" x14ac:dyDescent="0.2">
      <c r="A1807" s="41"/>
      <c r="B1807" s="44"/>
    </row>
    <row r="1808" spans="1:2" s="43" customFormat="1" x14ac:dyDescent="0.2">
      <c r="A1808" s="41"/>
      <c r="B1808" s="44"/>
    </row>
    <row r="1809" spans="1:2" s="43" customFormat="1" x14ac:dyDescent="0.2">
      <c r="A1809" s="41"/>
      <c r="B1809" s="44"/>
    </row>
    <row r="1810" spans="1:2" s="43" customFormat="1" x14ac:dyDescent="0.2">
      <c r="A1810" s="41"/>
      <c r="B1810" s="44"/>
    </row>
    <row r="1811" spans="1:2" s="43" customFormat="1" x14ac:dyDescent="0.2">
      <c r="A1811" s="41"/>
      <c r="B1811" s="44"/>
    </row>
    <row r="1812" spans="1:2" s="43" customFormat="1" x14ac:dyDescent="0.2">
      <c r="A1812" s="41"/>
      <c r="B1812" s="44"/>
    </row>
    <row r="1813" spans="1:2" s="43" customFormat="1" x14ac:dyDescent="0.2">
      <c r="A1813" s="41"/>
      <c r="B1813" s="44"/>
    </row>
    <row r="1814" spans="1:2" s="43" customFormat="1" x14ac:dyDescent="0.2">
      <c r="A1814" s="41"/>
      <c r="B1814" s="44"/>
    </row>
    <row r="1815" spans="1:2" s="43" customFormat="1" x14ac:dyDescent="0.2">
      <c r="A1815" s="41"/>
      <c r="B1815" s="44"/>
    </row>
    <row r="1816" spans="1:2" s="43" customFormat="1" x14ac:dyDescent="0.2">
      <c r="A1816" s="41"/>
      <c r="B1816" s="44"/>
    </row>
    <row r="1817" spans="1:2" s="43" customFormat="1" x14ac:dyDescent="0.2">
      <c r="A1817" s="41"/>
      <c r="B1817" s="44"/>
    </row>
    <row r="1818" spans="1:2" s="43" customFormat="1" x14ac:dyDescent="0.2">
      <c r="A1818" s="41"/>
      <c r="B1818" s="44"/>
    </row>
    <row r="1819" spans="1:2" s="43" customFormat="1" x14ac:dyDescent="0.2">
      <c r="A1819" s="41"/>
      <c r="B1819" s="44"/>
    </row>
    <row r="1820" spans="1:2" s="43" customFormat="1" x14ac:dyDescent="0.2">
      <c r="A1820" s="41"/>
      <c r="B1820" s="44"/>
    </row>
    <row r="1821" spans="1:2" s="43" customFormat="1" x14ac:dyDescent="0.2">
      <c r="A1821" s="41"/>
      <c r="B1821" s="44"/>
    </row>
    <row r="1822" spans="1:2" s="43" customFormat="1" x14ac:dyDescent="0.2">
      <c r="A1822" s="41"/>
      <c r="B1822" s="44"/>
    </row>
    <row r="1823" spans="1:2" s="43" customFormat="1" x14ac:dyDescent="0.2">
      <c r="A1823" s="41"/>
      <c r="B1823" s="44"/>
    </row>
    <row r="1824" spans="1:2" s="43" customFormat="1" x14ac:dyDescent="0.2">
      <c r="A1824" s="41"/>
      <c r="B1824" s="44"/>
    </row>
    <row r="1825" spans="1:2" s="43" customFormat="1" x14ac:dyDescent="0.2">
      <c r="A1825" s="41"/>
      <c r="B1825" s="44"/>
    </row>
    <row r="1826" spans="1:2" s="43" customFormat="1" x14ac:dyDescent="0.2">
      <c r="A1826" s="41"/>
      <c r="B1826" s="44"/>
    </row>
    <row r="1827" spans="1:2" s="43" customFormat="1" x14ac:dyDescent="0.2">
      <c r="A1827" s="41"/>
      <c r="B1827" s="44"/>
    </row>
    <row r="1828" spans="1:2" s="43" customFormat="1" x14ac:dyDescent="0.2">
      <c r="A1828" s="41"/>
      <c r="B1828" s="44"/>
    </row>
    <row r="1829" spans="1:2" s="43" customFormat="1" x14ac:dyDescent="0.2">
      <c r="A1829" s="41"/>
      <c r="B1829" s="44"/>
    </row>
    <row r="1830" spans="1:2" s="43" customFormat="1" x14ac:dyDescent="0.2">
      <c r="A1830" s="41"/>
      <c r="B1830" s="44"/>
    </row>
    <row r="1831" spans="1:2" s="43" customFormat="1" x14ac:dyDescent="0.2">
      <c r="A1831" s="41"/>
      <c r="B1831" s="44"/>
    </row>
    <row r="1832" spans="1:2" s="43" customFormat="1" x14ac:dyDescent="0.2">
      <c r="A1832" s="41"/>
      <c r="B1832" s="44"/>
    </row>
    <row r="1833" spans="1:2" s="43" customFormat="1" x14ac:dyDescent="0.2">
      <c r="A1833" s="41"/>
      <c r="B1833" s="44"/>
    </row>
    <row r="1834" spans="1:2" s="43" customFormat="1" x14ac:dyDescent="0.2">
      <c r="A1834" s="41"/>
      <c r="B1834" s="44"/>
    </row>
    <row r="1835" spans="1:2" s="43" customFormat="1" x14ac:dyDescent="0.2">
      <c r="A1835" s="41"/>
      <c r="B1835" s="44"/>
    </row>
    <row r="1836" spans="1:2" s="43" customFormat="1" x14ac:dyDescent="0.2">
      <c r="A1836" s="41"/>
      <c r="B1836" s="44"/>
    </row>
    <row r="1837" spans="1:2" s="43" customFormat="1" x14ac:dyDescent="0.2">
      <c r="A1837" s="41"/>
      <c r="B1837" s="44"/>
    </row>
    <row r="1838" spans="1:2" s="43" customFormat="1" x14ac:dyDescent="0.2">
      <c r="A1838" s="41"/>
      <c r="B1838" s="44"/>
    </row>
    <row r="1839" spans="1:2" s="43" customFormat="1" x14ac:dyDescent="0.2">
      <c r="A1839" s="41"/>
      <c r="B1839" s="44"/>
    </row>
    <row r="1840" spans="1:2" s="43" customFormat="1" x14ac:dyDescent="0.2">
      <c r="A1840" s="41"/>
      <c r="B1840" s="44"/>
    </row>
    <row r="1841" spans="1:2" s="43" customFormat="1" x14ac:dyDescent="0.2">
      <c r="A1841" s="41"/>
      <c r="B1841" s="44"/>
    </row>
    <row r="1842" spans="1:2" s="43" customFormat="1" x14ac:dyDescent="0.2">
      <c r="A1842" s="41"/>
      <c r="B1842" s="44"/>
    </row>
    <row r="1843" spans="1:2" s="43" customFormat="1" x14ac:dyDescent="0.2">
      <c r="A1843" s="41"/>
      <c r="B1843" s="44"/>
    </row>
    <row r="1844" spans="1:2" s="43" customFormat="1" x14ac:dyDescent="0.2">
      <c r="A1844" s="41"/>
      <c r="B1844" s="44"/>
    </row>
    <row r="1845" spans="1:2" s="43" customFormat="1" x14ac:dyDescent="0.2">
      <c r="A1845" s="41"/>
      <c r="B1845" s="44"/>
    </row>
    <row r="1846" spans="1:2" s="43" customFormat="1" x14ac:dyDescent="0.2">
      <c r="A1846" s="41"/>
      <c r="B1846" s="44"/>
    </row>
    <row r="1847" spans="1:2" s="43" customFormat="1" x14ac:dyDescent="0.2">
      <c r="A1847" s="41"/>
      <c r="B1847" s="44"/>
    </row>
    <row r="1848" spans="1:2" s="43" customFormat="1" x14ac:dyDescent="0.2">
      <c r="A1848" s="41"/>
      <c r="B1848" s="44"/>
    </row>
    <row r="1849" spans="1:2" s="43" customFormat="1" x14ac:dyDescent="0.2">
      <c r="A1849" s="41"/>
      <c r="B1849" s="44"/>
    </row>
    <row r="1850" spans="1:2" s="43" customFormat="1" x14ac:dyDescent="0.2">
      <c r="A1850" s="41"/>
      <c r="B1850" s="44"/>
    </row>
    <row r="1851" spans="1:2" s="43" customFormat="1" x14ac:dyDescent="0.2">
      <c r="A1851" s="41"/>
      <c r="B1851" s="44"/>
    </row>
    <row r="1852" spans="1:2" s="43" customFormat="1" x14ac:dyDescent="0.2">
      <c r="A1852" s="41"/>
      <c r="B1852" s="44"/>
    </row>
    <row r="1853" spans="1:2" s="43" customFormat="1" x14ac:dyDescent="0.2">
      <c r="A1853" s="41"/>
      <c r="B1853" s="44"/>
    </row>
    <row r="1854" spans="1:2" s="43" customFormat="1" x14ac:dyDescent="0.2">
      <c r="A1854" s="41"/>
      <c r="B1854" s="44"/>
    </row>
    <row r="1855" spans="1:2" s="43" customFormat="1" x14ac:dyDescent="0.2">
      <c r="A1855" s="41"/>
      <c r="B1855" s="44"/>
    </row>
    <row r="1856" spans="1:2" s="43" customFormat="1" x14ac:dyDescent="0.2">
      <c r="A1856" s="41"/>
      <c r="B1856" s="44"/>
    </row>
    <row r="1857" spans="1:2" s="43" customFormat="1" x14ac:dyDescent="0.2">
      <c r="A1857" s="41"/>
      <c r="B1857" s="44"/>
    </row>
    <row r="1858" spans="1:2" s="43" customFormat="1" x14ac:dyDescent="0.2">
      <c r="A1858" s="41"/>
      <c r="B1858" s="44"/>
    </row>
    <row r="1859" spans="1:2" s="43" customFormat="1" x14ac:dyDescent="0.2">
      <c r="A1859" s="41"/>
      <c r="B1859" s="44"/>
    </row>
    <row r="1860" spans="1:2" s="43" customFormat="1" x14ac:dyDescent="0.2">
      <c r="A1860" s="41"/>
      <c r="B1860" s="44"/>
    </row>
    <row r="1861" spans="1:2" s="43" customFormat="1" x14ac:dyDescent="0.2">
      <c r="A1861" s="41"/>
      <c r="B1861" s="44"/>
    </row>
    <row r="1862" spans="1:2" s="43" customFormat="1" x14ac:dyDescent="0.2">
      <c r="A1862" s="41"/>
      <c r="B1862" s="44"/>
    </row>
    <row r="1863" spans="1:2" s="43" customFormat="1" x14ac:dyDescent="0.2">
      <c r="A1863" s="41"/>
      <c r="B1863" s="44"/>
    </row>
    <row r="1864" spans="1:2" s="43" customFormat="1" x14ac:dyDescent="0.2">
      <c r="A1864" s="41"/>
      <c r="B1864" s="44"/>
    </row>
    <row r="1865" spans="1:2" s="43" customFormat="1" x14ac:dyDescent="0.2">
      <c r="A1865" s="41"/>
      <c r="B1865" s="44"/>
    </row>
    <row r="1866" spans="1:2" s="43" customFormat="1" x14ac:dyDescent="0.2">
      <c r="A1866" s="41"/>
      <c r="B1866" s="44"/>
    </row>
    <row r="1867" spans="1:2" s="43" customFormat="1" x14ac:dyDescent="0.2">
      <c r="A1867" s="41"/>
      <c r="B1867" s="44"/>
    </row>
    <row r="1868" spans="1:2" s="43" customFormat="1" x14ac:dyDescent="0.2">
      <c r="A1868" s="41"/>
      <c r="B1868" s="44"/>
    </row>
    <row r="1869" spans="1:2" s="43" customFormat="1" x14ac:dyDescent="0.2">
      <c r="A1869" s="41"/>
      <c r="B1869" s="44"/>
    </row>
    <row r="1870" spans="1:2" s="43" customFormat="1" x14ac:dyDescent="0.2">
      <c r="A1870" s="41"/>
      <c r="B1870" s="44"/>
    </row>
    <row r="1871" spans="1:2" s="43" customFormat="1" x14ac:dyDescent="0.2">
      <c r="A1871" s="41"/>
      <c r="B1871" s="44"/>
    </row>
    <row r="1872" spans="1:2" s="43" customFormat="1" x14ac:dyDescent="0.2">
      <c r="A1872" s="41"/>
      <c r="B1872" s="44"/>
    </row>
    <row r="1873" spans="1:2" s="43" customFormat="1" x14ac:dyDescent="0.2">
      <c r="A1873" s="41"/>
      <c r="B1873" s="44"/>
    </row>
    <row r="1874" spans="1:2" s="43" customFormat="1" x14ac:dyDescent="0.2">
      <c r="A1874" s="41"/>
      <c r="B1874" s="44"/>
    </row>
    <row r="1875" spans="1:2" s="43" customFormat="1" x14ac:dyDescent="0.2">
      <c r="A1875" s="41"/>
      <c r="B1875" s="44"/>
    </row>
    <row r="1876" spans="1:2" s="43" customFormat="1" x14ac:dyDescent="0.2">
      <c r="A1876" s="41"/>
      <c r="B1876" s="44"/>
    </row>
    <row r="1877" spans="1:2" s="43" customFormat="1" x14ac:dyDescent="0.2">
      <c r="A1877" s="41"/>
      <c r="B1877" s="44"/>
    </row>
    <row r="1878" spans="1:2" s="43" customFormat="1" x14ac:dyDescent="0.2">
      <c r="A1878" s="41"/>
      <c r="B1878" s="44"/>
    </row>
    <row r="1879" spans="1:2" s="43" customFormat="1" x14ac:dyDescent="0.2">
      <c r="A1879" s="41"/>
      <c r="B1879" s="44"/>
    </row>
    <row r="1880" spans="1:2" s="43" customFormat="1" x14ac:dyDescent="0.2">
      <c r="A1880" s="41"/>
      <c r="B1880" s="44"/>
    </row>
    <row r="1881" spans="1:2" s="43" customFormat="1" x14ac:dyDescent="0.2">
      <c r="A1881" s="41"/>
      <c r="B1881" s="44"/>
    </row>
    <row r="1882" spans="1:2" s="43" customFormat="1" x14ac:dyDescent="0.2">
      <c r="A1882" s="41"/>
      <c r="B1882" s="44"/>
    </row>
    <row r="1883" spans="1:2" s="43" customFormat="1" x14ac:dyDescent="0.2">
      <c r="A1883" s="41"/>
      <c r="B1883" s="44"/>
    </row>
    <row r="1884" spans="1:2" s="43" customFormat="1" x14ac:dyDescent="0.2">
      <c r="A1884" s="41"/>
      <c r="B1884" s="44"/>
    </row>
    <row r="1885" spans="1:2" s="43" customFormat="1" x14ac:dyDescent="0.2">
      <c r="A1885" s="41"/>
      <c r="B1885" s="44"/>
    </row>
    <row r="1886" spans="1:2" s="43" customFormat="1" x14ac:dyDescent="0.2">
      <c r="A1886" s="41"/>
      <c r="B1886" s="44"/>
    </row>
    <row r="1887" spans="1:2" s="43" customFormat="1" x14ac:dyDescent="0.2">
      <c r="A1887" s="41"/>
      <c r="B1887" s="44"/>
    </row>
    <row r="1888" spans="1:2" s="43" customFormat="1" x14ac:dyDescent="0.2">
      <c r="A1888" s="41"/>
      <c r="B1888" s="44"/>
    </row>
    <row r="1889" spans="1:2" s="43" customFormat="1" x14ac:dyDescent="0.2">
      <c r="A1889" s="41"/>
      <c r="B1889" s="44"/>
    </row>
    <row r="1890" spans="1:2" s="43" customFormat="1" x14ac:dyDescent="0.2">
      <c r="A1890" s="41"/>
      <c r="B1890" s="44"/>
    </row>
    <row r="1891" spans="1:2" s="43" customFormat="1" x14ac:dyDescent="0.2">
      <c r="A1891" s="41"/>
      <c r="B1891" s="44"/>
    </row>
    <row r="1892" spans="1:2" s="43" customFormat="1" x14ac:dyDescent="0.2">
      <c r="A1892" s="41"/>
      <c r="B1892" s="44"/>
    </row>
    <row r="1893" spans="1:2" s="43" customFormat="1" x14ac:dyDescent="0.2">
      <c r="A1893" s="41"/>
      <c r="B1893" s="44"/>
    </row>
    <row r="1894" spans="1:2" s="43" customFormat="1" x14ac:dyDescent="0.2">
      <c r="A1894" s="41"/>
      <c r="B1894" s="44"/>
    </row>
    <row r="1895" spans="1:2" s="43" customFormat="1" x14ac:dyDescent="0.2">
      <c r="A1895" s="41"/>
      <c r="B1895" s="44"/>
    </row>
    <row r="1896" spans="1:2" s="43" customFormat="1" x14ac:dyDescent="0.2">
      <c r="A1896" s="41"/>
      <c r="B1896" s="44"/>
    </row>
    <row r="1897" spans="1:2" s="43" customFormat="1" x14ac:dyDescent="0.2">
      <c r="A1897" s="41"/>
      <c r="B1897" s="44"/>
    </row>
    <row r="1898" spans="1:2" s="43" customFormat="1" x14ac:dyDescent="0.2">
      <c r="A1898" s="41"/>
      <c r="B1898" s="44"/>
    </row>
    <row r="1899" spans="1:2" s="43" customFormat="1" x14ac:dyDescent="0.2">
      <c r="A1899" s="41"/>
      <c r="B1899" s="44"/>
    </row>
    <row r="1900" spans="1:2" s="43" customFormat="1" x14ac:dyDescent="0.2">
      <c r="A1900" s="41"/>
      <c r="B1900" s="44"/>
    </row>
    <row r="1901" spans="1:2" s="43" customFormat="1" x14ac:dyDescent="0.2">
      <c r="A1901" s="41"/>
      <c r="B1901" s="44"/>
    </row>
    <row r="1902" spans="1:2" s="43" customFormat="1" x14ac:dyDescent="0.2">
      <c r="A1902" s="41"/>
      <c r="B1902" s="44"/>
    </row>
    <row r="1903" spans="1:2" s="43" customFormat="1" x14ac:dyDescent="0.2">
      <c r="A1903" s="41"/>
      <c r="B1903" s="44"/>
    </row>
    <row r="1904" spans="1:2" s="43" customFormat="1" x14ac:dyDescent="0.2">
      <c r="A1904" s="41"/>
      <c r="B1904" s="44"/>
    </row>
    <row r="1905" spans="1:2" s="43" customFormat="1" x14ac:dyDescent="0.2">
      <c r="A1905" s="41"/>
      <c r="B1905" s="44"/>
    </row>
    <row r="1906" spans="1:2" s="43" customFormat="1" x14ac:dyDescent="0.2">
      <c r="A1906" s="41"/>
      <c r="B1906" s="44"/>
    </row>
    <row r="1907" spans="1:2" s="43" customFormat="1" x14ac:dyDescent="0.2">
      <c r="A1907" s="41"/>
      <c r="B1907" s="44"/>
    </row>
    <row r="1908" spans="1:2" s="43" customFormat="1" x14ac:dyDescent="0.2">
      <c r="A1908" s="41"/>
      <c r="B1908" s="44"/>
    </row>
    <row r="1909" spans="1:2" s="43" customFormat="1" x14ac:dyDescent="0.2">
      <c r="A1909" s="41"/>
      <c r="B1909" s="44"/>
    </row>
    <row r="1910" spans="1:2" s="43" customFormat="1" x14ac:dyDescent="0.2">
      <c r="A1910" s="41"/>
      <c r="B1910" s="44"/>
    </row>
    <row r="1911" spans="1:2" s="43" customFormat="1" x14ac:dyDescent="0.2">
      <c r="A1911" s="41"/>
      <c r="B1911" s="44"/>
    </row>
    <row r="1912" spans="1:2" s="43" customFormat="1" x14ac:dyDescent="0.2">
      <c r="A1912" s="41"/>
      <c r="B1912" s="44"/>
    </row>
    <row r="1913" spans="1:2" s="43" customFormat="1" x14ac:dyDescent="0.2">
      <c r="A1913" s="41"/>
      <c r="B1913" s="44"/>
    </row>
    <row r="1914" spans="1:2" s="43" customFormat="1" x14ac:dyDescent="0.2">
      <c r="A1914" s="41"/>
      <c r="B1914" s="44"/>
    </row>
    <row r="1915" spans="1:2" s="43" customFormat="1" x14ac:dyDescent="0.2">
      <c r="A1915" s="41"/>
      <c r="B1915" s="44"/>
    </row>
    <row r="1916" spans="1:2" s="43" customFormat="1" x14ac:dyDescent="0.2">
      <c r="A1916" s="41"/>
      <c r="B1916" s="44"/>
    </row>
    <row r="1917" spans="1:2" s="43" customFormat="1" x14ac:dyDescent="0.2">
      <c r="A1917" s="41"/>
      <c r="B1917" s="44"/>
    </row>
    <row r="1918" spans="1:2" s="43" customFormat="1" x14ac:dyDescent="0.2">
      <c r="A1918" s="41"/>
      <c r="B1918" s="44"/>
    </row>
    <row r="1919" spans="1:2" s="43" customFormat="1" x14ac:dyDescent="0.2">
      <c r="A1919" s="41"/>
      <c r="B1919" s="44"/>
    </row>
    <row r="1920" spans="1:2" s="43" customFormat="1" x14ac:dyDescent="0.2">
      <c r="A1920" s="41"/>
      <c r="B1920" s="44"/>
    </row>
    <row r="1921" spans="1:2" s="43" customFormat="1" x14ac:dyDescent="0.2">
      <c r="A1921" s="41"/>
      <c r="B1921" s="44"/>
    </row>
    <row r="1922" spans="1:2" s="43" customFormat="1" x14ac:dyDescent="0.2">
      <c r="A1922" s="41"/>
      <c r="B1922" s="44"/>
    </row>
    <row r="1923" spans="1:2" s="43" customFormat="1" x14ac:dyDescent="0.2">
      <c r="A1923" s="41"/>
      <c r="B1923" s="44"/>
    </row>
    <row r="1924" spans="1:2" s="43" customFormat="1" x14ac:dyDescent="0.2">
      <c r="A1924" s="41"/>
      <c r="B1924" s="44"/>
    </row>
    <row r="1925" spans="1:2" s="43" customFormat="1" x14ac:dyDescent="0.2">
      <c r="A1925" s="41"/>
      <c r="B1925" s="44"/>
    </row>
    <row r="1926" spans="1:2" s="43" customFormat="1" x14ac:dyDescent="0.2">
      <c r="A1926" s="41"/>
      <c r="B1926" s="44"/>
    </row>
    <row r="1927" spans="1:2" s="43" customFormat="1" x14ac:dyDescent="0.2">
      <c r="A1927" s="41"/>
      <c r="B1927" s="44"/>
    </row>
    <row r="1928" spans="1:2" s="43" customFormat="1" x14ac:dyDescent="0.2">
      <c r="A1928" s="41"/>
      <c r="B1928" s="44"/>
    </row>
    <row r="1929" spans="1:2" s="43" customFormat="1" x14ac:dyDescent="0.2">
      <c r="A1929" s="41"/>
      <c r="B1929" s="44"/>
    </row>
    <row r="1930" spans="1:2" s="43" customFormat="1" x14ac:dyDescent="0.2">
      <c r="A1930" s="41"/>
      <c r="B1930" s="44"/>
    </row>
    <row r="1931" spans="1:2" s="43" customFormat="1" x14ac:dyDescent="0.2">
      <c r="A1931" s="41"/>
      <c r="B1931" s="44"/>
    </row>
    <row r="1932" spans="1:2" s="43" customFormat="1" x14ac:dyDescent="0.2">
      <c r="A1932" s="41"/>
      <c r="B1932" s="44"/>
    </row>
    <row r="1933" spans="1:2" s="43" customFormat="1" x14ac:dyDescent="0.2">
      <c r="A1933" s="41"/>
      <c r="B1933" s="44"/>
    </row>
    <row r="1934" spans="1:2" s="43" customFormat="1" x14ac:dyDescent="0.2">
      <c r="A1934" s="41"/>
      <c r="B1934" s="44"/>
    </row>
    <row r="1935" spans="1:2" s="43" customFormat="1" x14ac:dyDescent="0.2">
      <c r="A1935" s="41"/>
      <c r="B1935" s="44"/>
    </row>
    <row r="1936" spans="1:2" s="43" customFormat="1" x14ac:dyDescent="0.2">
      <c r="A1936" s="41"/>
      <c r="B1936" s="44"/>
    </row>
    <row r="1937" spans="1:2" s="43" customFormat="1" x14ac:dyDescent="0.2">
      <c r="A1937" s="41"/>
      <c r="B1937" s="44"/>
    </row>
    <row r="1938" spans="1:2" s="43" customFormat="1" x14ac:dyDescent="0.2">
      <c r="A1938" s="41"/>
      <c r="B1938" s="44"/>
    </row>
    <row r="1939" spans="1:2" s="43" customFormat="1" x14ac:dyDescent="0.2">
      <c r="A1939" s="41"/>
      <c r="B1939" s="44"/>
    </row>
    <row r="1940" spans="1:2" s="43" customFormat="1" x14ac:dyDescent="0.2">
      <c r="A1940" s="41"/>
      <c r="B1940" s="44"/>
    </row>
    <row r="1941" spans="1:2" s="43" customFormat="1" x14ac:dyDescent="0.2">
      <c r="A1941" s="41"/>
      <c r="B1941" s="44"/>
    </row>
    <row r="1942" spans="1:2" s="43" customFormat="1" x14ac:dyDescent="0.2">
      <c r="A1942" s="41"/>
      <c r="B1942" s="44"/>
    </row>
    <row r="1943" spans="1:2" s="43" customFormat="1" x14ac:dyDescent="0.2">
      <c r="A1943" s="41"/>
      <c r="B1943" s="44"/>
    </row>
    <row r="1944" spans="1:2" s="43" customFormat="1" x14ac:dyDescent="0.2">
      <c r="A1944" s="41"/>
      <c r="B1944" s="44"/>
    </row>
    <row r="1945" spans="1:2" s="43" customFormat="1" x14ac:dyDescent="0.2">
      <c r="A1945" s="41"/>
      <c r="B1945" s="44"/>
    </row>
    <row r="1946" spans="1:2" s="43" customFormat="1" x14ac:dyDescent="0.2">
      <c r="A1946" s="41"/>
      <c r="B1946" s="44"/>
    </row>
    <row r="1947" spans="1:2" s="43" customFormat="1" x14ac:dyDescent="0.2">
      <c r="A1947" s="41"/>
      <c r="B1947" s="44"/>
    </row>
    <row r="1948" spans="1:2" s="43" customFormat="1" x14ac:dyDescent="0.2">
      <c r="A1948" s="41"/>
      <c r="B1948" s="44"/>
    </row>
    <row r="1949" spans="1:2" s="43" customFormat="1" x14ac:dyDescent="0.2">
      <c r="A1949" s="41"/>
      <c r="B1949" s="44"/>
    </row>
    <row r="1950" spans="1:2" s="43" customFormat="1" x14ac:dyDescent="0.2">
      <c r="A1950" s="41"/>
      <c r="B1950" s="44"/>
    </row>
    <row r="1951" spans="1:2" s="43" customFormat="1" x14ac:dyDescent="0.2">
      <c r="A1951" s="41"/>
      <c r="B1951" s="44"/>
    </row>
    <row r="1952" spans="1:2" s="43" customFormat="1" x14ac:dyDescent="0.2">
      <c r="A1952" s="41"/>
      <c r="B1952" s="44"/>
    </row>
    <row r="1953" spans="1:2" s="43" customFormat="1" x14ac:dyDescent="0.2">
      <c r="A1953" s="41"/>
      <c r="B1953" s="44"/>
    </row>
    <row r="1954" spans="1:2" s="43" customFormat="1" x14ac:dyDescent="0.2">
      <c r="A1954" s="41"/>
      <c r="B1954" s="44"/>
    </row>
    <row r="1955" spans="1:2" s="43" customFormat="1" x14ac:dyDescent="0.2">
      <c r="A1955" s="41"/>
      <c r="B1955" s="44"/>
    </row>
    <row r="1956" spans="1:2" s="43" customFormat="1" x14ac:dyDescent="0.2">
      <c r="A1956" s="41"/>
      <c r="B1956" s="44"/>
    </row>
    <row r="1957" spans="1:2" s="43" customFormat="1" x14ac:dyDescent="0.2">
      <c r="A1957" s="41"/>
      <c r="B1957" s="44"/>
    </row>
    <row r="1958" spans="1:2" s="43" customFormat="1" x14ac:dyDescent="0.2">
      <c r="A1958" s="41"/>
      <c r="B1958" s="44"/>
    </row>
    <row r="1959" spans="1:2" s="43" customFormat="1" x14ac:dyDescent="0.2">
      <c r="A1959" s="41"/>
      <c r="B1959" s="44"/>
    </row>
    <row r="1960" spans="1:2" s="43" customFormat="1" x14ac:dyDescent="0.2">
      <c r="A1960" s="41"/>
      <c r="B1960" s="44"/>
    </row>
    <row r="1961" spans="1:2" s="43" customFormat="1" x14ac:dyDescent="0.2">
      <c r="A1961" s="41"/>
      <c r="B1961" s="44"/>
    </row>
    <row r="1962" spans="1:2" s="43" customFormat="1" x14ac:dyDescent="0.2">
      <c r="A1962" s="41"/>
      <c r="B1962" s="44"/>
    </row>
    <row r="1963" spans="1:2" s="43" customFormat="1" x14ac:dyDescent="0.2">
      <c r="A1963" s="41"/>
      <c r="B1963" s="44"/>
    </row>
    <row r="1964" spans="1:2" s="43" customFormat="1" x14ac:dyDescent="0.2">
      <c r="A1964" s="41"/>
      <c r="B1964" s="44"/>
    </row>
    <row r="1965" spans="1:2" s="43" customFormat="1" x14ac:dyDescent="0.2">
      <c r="A1965" s="41"/>
      <c r="B1965" s="44"/>
    </row>
    <row r="1966" spans="1:2" s="43" customFormat="1" x14ac:dyDescent="0.2">
      <c r="A1966" s="41"/>
      <c r="B1966" s="44"/>
    </row>
    <row r="1967" spans="1:2" s="43" customFormat="1" x14ac:dyDescent="0.2">
      <c r="A1967" s="41"/>
      <c r="B1967" s="44"/>
    </row>
    <row r="1968" spans="1:2" s="43" customFormat="1" x14ac:dyDescent="0.2">
      <c r="A1968" s="41"/>
      <c r="B1968" s="44"/>
    </row>
    <row r="1969" spans="1:2" s="43" customFormat="1" x14ac:dyDescent="0.2">
      <c r="A1969" s="41"/>
      <c r="B1969" s="44"/>
    </row>
    <row r="1970" spans="1:2" s="43" customFormat="1" x14ac:dyDescent="0.2">
      <c r="A1970" s="41"/>
      <c r="B1970" s="44"/>
    </row>
    <row r="1971" spans="1:2" s="43" customFormat="1" x14ac:dyDescent="0.2">
      <c r="A1971" s="41"/>
      <c r="B1971" s="44"/>
    </row>
    <row r="1972" spans="1:2" s="43" customFormat="1" x14ac:dyDescent="0.2">
      <c r="A1972" s="41"/>
      <c r="B1972" s="44"/>
    </row>
    <row r="1973" spans="1:2" s="43" customFormat="1" x14ac:dyDescent="0.2">
      <c r="A1973" s="41"/>
      <c r="B1973" s="44"/>
    </row>
    <row r="1974" spans="1:2" s="43" customFormat="1" x14ac:dyDescent="0.2">
      <c r="A1974" s="41"/>
      <c r="B1974" s="44"/>
    </row>
    <row r="1975" spans="1:2" s="43" customFormat="1" x14ac:dyDescent="0.2">
      <c r="A1975" s="41"/>
      <c r="B1975" s="44"/>
    </row>
    <row r="1976" spans="1:2" s="43" customFormat="1" x14ac:dyDescent="0.2">
      <c r="A1976" s="41"/>
      <c r="B1976" s="44"/>
    </row>
    <row r="1977" spans="1:2" s="43" customFormat="1" x14ac:dyDescent="0.2">
      <c r="A1977" s="41"/>
      <c r="B1977" s="44"/>
    </row>
    <row r="1978" spans="1:2" s="43" customFormat="1" x14ac:dyDescent="0.2">
      <c r="A1978" s="41"/>
      <c r="B1978" s="44"/>
    </row>
    <row r="1979" spans="1:2" s="43" customFormat="1" x14ac:dyDescent="0.2">
      <c r="A1979" s="41"/>
      <c r="B1979" s="44"/>
    </row>
    <row r="1980" spans="1:2" s="43" customFormat="1" x14ac:dyDescent="0.2">
      <c r="A1980" s="41"/>
      <c r="B1980" s="44"/>
    </row>
    <row r="1981" spans="1:2" s="43" customFormat="1" x14ac:dyDescent="0.2">
      <c r="A1981" s="41"/>
      <c r="B1981" s="44"/>
    </row>
    <row r="1982" spans="1:2" s="43" customFormat="1" x14ac:dyDescent="0.2">
      <c r="A1982" s="41"/>
      <c r="B1982" s="44"/>
    </row>
    <row r="1983" spans="1:2" s="43" customFormat="1" x14ac:dyDescent="0.2">
      <c r="A1983" s="41"/>
      <c r="B1983" s="44"/>
    </row>
    <row r="1984" spans="1:2" s="43" customFormat="1" x14ac:dyDescent="0.2">
      <c r="A1984" s="41"/>
      <c r="B1984" s="44"/>
    </row>
    <row r="1985" spans="1:2" s="43" customFormat="1" x14ac:dyDescent="0.2">
      <c r="A1985" s="41"/>
      <c r="B1985" s="44"/>
    </row>
    <row r="1986" spans="1:2" s="43" customFormat="1" x14ac:dyDescent="0.2">
      <c r="A1986" s="41"/>
      <c r="B1986" s="44"/>
    </row>
    <row r="1987" spans="1:2" s="43" customFormat="1" x14ac:dyDescent="0.2">
      <c r="A1987" s="41"/>
      <c r="B1987" s="44"/>
    </row>
    <row r="1988" spans="1:2" s="43" customFormat="1" x14ac:dyDescent="0.2">
      <c r="A1988" s="41"/>
      <c r="B1988" s="44"/>
    </row>
    <row r="1989" spans="1:2" s="43" customFormat="1" x14ac:dyDescent="0.2">
      <c r="A1989" s="41"/>
      <c r="B1989" s="44"/>
    </row>
    <row r="1990" spans="1:2" s="43" customFormat="1" x14ac:dyDescent="0.2">
      <c r="A1990" s="41"/>
      <c r="B1990" s="44"/>
    </row>
    <row r="1991" spans="1:2" s="43" customFormat="1" x14ac:dyDescent="0.2">
      <c r="A1991" s="41"/>
      <c r="B1991" s="44"/>
    </row>
    <row r="1992" spans="1:2" s="43" customFormat="1" x14ac:dyDescent="0.2">
      <c r="A1992" s="41"/>
      <c r="B1992" s="44"/>
    </row>
    <row r="1993" spans="1:2" s="43" customFormat="1" x14ac:dyDescent="0.2">
      <c r="A1993" s="41"/>
      <c r="B1993" s="44"/>
    </row>
    <row r="1994" spans="1:2" s="43" customFormat="1" x14ac:dyDescent="0.2">
      <c r="A1994" s="41"/>
      <c r="B1994" s="44"/>
    </row>
    <row r="1995" spans="1:2" s="43" customFormat="1" x14ac:dyDescent="0.2">
      <c r="A1995" s="41"/>
      <c r="B1995" s="44"/>
    </row>
    <row r="1996" spans="1:2" s="43" customFormat="1" x14ac:dyDescent="0.2">
      <c r="A1996" s="41"/>
      <c r="B1996" s="44"/>
    </row>
    <row r="1997" spans="1:2" s="43" customFormat="1" x14ac:dyDescent="0.2">
      <c r="A1997" s="41"/>
      <c r="B1997" s="44"/>
    </row>
    <row r="1998" spans="1:2" s="43" customFormat="1" x14ac:dyDescent="0.2">
      <c r="A1998" s="41"/>
      <c r="B1998" s="44"/>
    </row>
    <row r="1999" spans="1:2" s="43" customFormat="1" x14ac:dyDescent="0.2">
      <c r="A1999" s="41"/>
      <c r="B1999" s="44"/>
    </row>
    <row r="2000" spans="1:2" s="43" customFormat="1" x14ac:dyDescent="0.2">
      <c r="A2000" s="41"/>
      <c r="B2000" s="44"/>
    </row>
    <row r="2001" spans="1:2" s="43" customFormat="1" x14ac:dyDescent="0.2">
      <c r="A2001" s="41"/>
      <c r="B2001" s="44"/>
    </row>
    <row r="2002" spans="1:2" s="43" customFormat="1" x14ac:dyDescent="0.2">
      <c r="A2002" s="41"/>
      <c r="B2002" s="44"/>
    </row>
    <row r="2003" spans="1:2" s="43" customFormat="1" x14ac:dyDescent="0.2">
      <c r="A2003" s="41"/>
      <c r="B2003" s="44"/>
    </row>
    <row r="2004" spans="1:2" s="43" customFormat="1" x14ac:dyDescent="0.2">
      <c r="A2004" s="41"/>
      <c r="B2004" s="44"/>
    </row>
    <row r="2005" spans="1:2" s="43" customFormat="1" x14ac:dyDescent="0.2">
      <c r="A2005" s="41"/>
      <c r="B2005" s="44"/>
    </row>
    <row r="2006" spans="1:2" s="43" customFormat="1" x14ac:dyDescent="0.2">
      <c r="A2006" s="41"/>
      <c r="B2006" s="44"/>
    </row>
    <row r="2007" spans="1:2" s="43" customFormat="1" x14ac:dyDescent="0.2">
      <c r="A2007" s="41"/>
      <c r="B2007" s="44"/>
    </row>
    <row r="2008" spans="1:2" s="43" customFormat="1" x14ac:dyDescent="0.2">
      <c r="A2008" s="41"/>
      <c r="B2008" s="44"/>
    </row>
    <row r="2009" spans="1:2" s="43" customFormat="1" x14ac:dyDescent="0.2">
      <c r="A2009" s="41"/>
      <c r="B2009" s="44"/>
    </row>
    <row r="2010" spans="1:2" s="43" customFormat="1" x14ac:dyDescent="0.2">
      <c r="A2010" s="41"/>
      <c r="B2010" s="44"/>
    </row>
    <row r="2011" spans="1:2" s="43" customFormat="1" x14ac:dyDescent="0.2">
      <c r="A2011" s="41"/>
      <c r="B2011" s="44"/>
    </row>
    <row r="2012" spans="1:2" s="43" customFormat="1" x14ac:dyDescent="0.2">
      <c r="A2012" s="41"/>
      <c r="B2012" s="44"/>
    </row>
    <row r="2013" spans="1:2" s="43" customFormat="1" x14ac:dyDescent="0.2">
      <c r="A2013" s="41"/>
      <c r="B2013" s="44"/>
    </row>
    <row r="2014" spans="1:2" s="43" customFormat="1" x14ac:dyDescent="0.2">
      <c r="A2014" s="41"/>
      <c r="B2014" s="44"/>
    </row>
    <row r="2015" spans="1:2" s="43" customFormat="1" x14ac:dyDescent="0.2">
      <c r="A2015" s="41"/>
      <c r="B2015" s="44"/>
    </row>
    <row r="2016" spans="1:2" s="43" customFormat="1" x14ac:dyDescent="0.2">
      <c r="A2016" s="41"/>
      <c r="B2016" s="44"/>
    </row>
    <row r="2017" spans="1:2" s="43" customFormat="1" x14ac:dyDescent="0.2">
      <c r="A2017" s="41"/>
      <c r="B2017" s="44"/>
    </row>
    <row r="2018" spans="1:2" s="43" customFormat="1" x14ac:dyDescent="0.2">
      <c r="A2018" s="41"/>
      <c r="B2018" s="44"/>
    </row>
    <row r="2019" spans="1:2" s="43" customFormat="1" x14ac:dyDescent="0.2">
      <c r="A2019" s="41"/>
      <c r="B2019" s="44"/>
    </row>
    <row r="2020" spans="1:2" s="43" customFormat="1" x14ac:dyDescent="0.2">
      <c r="A2020" s="41"/>
      <c r="B2020" s="44"/>
    </row>
    <row r="2021" spans="1:2" s="43" customFormat="1" x14ac:dyDescent="0.2">
      <c r="A2021" s="41"/>
      <c r="B2021" s="44"/>
    </row>
    <row r="2022" spans="1:2" s="43" customFormat="1" x14ac:dyDescent="0.2">
      <c r="A2022" s="41"/>
      <c r="B2022" s="44"/>
    </row>
    <row r="2023" spans="1:2" s="43" customFormat="1" x14ac:dyDescent="0.2">
      <c r="A2023" s="41"/>
      <c r="B2023" s="44"/>
    </row>
    <row r="2024" spans="1:2" s="43" customFormat="1" x14ac:dyDescent="0.2">
      <c r="A2024" s="41"/>
      <c r="B2024" s="44"/>
    </row>
    <row r="2025" spans="1:2" s="43" customFormat="1" x14ac:dyDescent="0.2">
      <c r="A2025" s="41"/>
      <c r="B2025" s="44"/>
    </row>
    <row r="2026" spans="1:2" s="43" customFormat="1" x14ac:dyDescent="0.2">
      <c r="A2026" s="41"/>
      <c r="B2026" s="44"/>
    </row>
    <row r="2027" spans="1:2" s="43" customFormat="1" x14ac:dyDescent="0.2">
      <c r="A2027" s="41"/>
      <c r="B2027" s="44"/>
    </row>
    <row r="2028" spans="1:2" s="43" customFormat="1" x14ac:dyDescent="0.2">
      <c r="A2028" s="41"/>
      <c r="B2028" s="44"/>
    </row>
    <row r="2029" spans="1:2" s="43" customFormat="1" x14ac:dyDescent="0.2">
      <c r="A2029" s="41"/>
      <c r="B2029" s="44"/>
    </row>
    <row r="2030" spans="1:2" s="43" customFormat="1" x14ac:dyDescent="0.2">
      <c r="A2030" s="41"/>
      <c r="B2030" s="44"/>
    </row>
    <row r="2031" spans="1:2" s="43" customFormat="1" x14ac:dyDescent="0.2">
      <c r="A2031" s="41"/>
      <c r="B2031" s="44"/>
    </row>
    <row r="2032" spans="1:2" s="43" customFormat="1" x14ac:dyDescent="0.2">
      <c r="A2032" s="41"/>
      <c r="B2032" s="44"/>
    </row>
    <row r="2033" spans="1:2" s="43" customFormat="1" x14ac:dyDescent="0.2">
      <c r="A2033" s="41"/>
      <c r="B2033" s="44"/>
    </row>
    <row r="2034" spans="1:2" s="43" customFormat="1" x14ac:dyDescent="0.2">
      <c r="A2034" s="41"/>
      <c r="B2034" s="44"/>
    </row>
    <row r="2035" spans="1:2" s="43" customFormat="1" x14ac:dyDescent="0.2">
      <c r="A2035" s="41"/>
      <c r="B2035" s="44"/>
    </row>
    <row r="2036" spans="1:2" s="43" customFormat="1" x14ac:dyDescent="0.2">
      <c r="A2036" s="41"/>
      <c r="B2036" s="44"/>
    </row>
    <row r="2037" spans="1:2" s="43" customFormat="1" x14ac:dyDescent="0.2">
      <c r="A2037" s="41"/>
      <c r="B2037" s="44"/>
    </row>
    <row r="2038" spans="1:2" s="43" customFormat="1" x14ac:dyDescent="0.2">
      <c r="A2038" s="41"/>
      <c r="B2038" s="44"/>
    </row>
    <row r="2039" spans="1:2" s="43" customFormat="1" x14ac:dyDescent="0.2">
      <c r="A2039" s="41"/>
      <c r="B2039" s="44"/>
    </row>
    <row r="2040" spans="1:2" s="43" customFormat="1" x14ac:dyDescent="0.2">
      <c r="A2040" s="41"/>
      <c r="B2040" s="44"/>
    </row>
    <row r="2041" spans="1:2" s="43" customFormat="1" x14ac:dyDescent="0.2">
      <c r="A2041" s="41"/>
      <c r="B2041" s="44"/>
    </row>
    <row r="2042" spans="1:2" s="43" customFormat="1" x14ac:dyDescent="0.2">
      <c r="A2042" s="41"/>
      <c r="B2042" s="44"/>
    </row>
    <row r="2043" spans="1:2" s="43" customFormat="1" x14ac:dyDescent="0.2">
      <c r="A2043" s="41"/>
      <c r="B2043" s="44"/>
    </row>
    <row r="2044" spans="1:2" s="43" customFormat="1" x14ac:dyDescent="0.2">
      <c r="A2044" s="41"/>
      <c r="B2044" s="44"/>
    </row>
    <row r="2045" spans="1:2" s="43" customFormat="1" x14ac:dyDescent="0.2">
      <c r="A2045" s="41"/>
      <c r="B2045" s="44"/>
    </row>
    <row r="2046" spans="1:2" s="43" customFormat="1" x14ac:dyDescent="0.2">
      <c r="A2046" s="41"/>
      <c r="B2046" s="44"/>
    </row>
    <row r="2047" spans="1:2" s="43" customFormat="1" x14ac:dyDescent="0.2">
      <c r="A2047" s="41"/>
      <c r="B2047" s="44"/>
    </row>
    <row r="2048" spans="1:2" s="43" customFormat="1" x14ac:dyDescent="0.2">
      <c r="A2048" s="41"/>
      <c r="B2048" s="44"/>
    </row>
    <row r="2049" spans="1:2" s="43" customFormat="1" x14ac:dyDescent="0.2">
      <c r="A2049" s="41"/>
      <c r="B2049" s="44"/>
    </row>
    <row r="2050" spans="1:2" s="43" customFormat="1" x14ac:dyDescent="0.2">
      <c r="A2050" s="41"/>
      <c r="B2050" s="44"/>
    </row>
    <row r="2051" spans="1:2" s="43" customFormat="1" x14ac:dyDescent="0.2">
      <c r="A2051" s="41"/>
      <c r="B2051" s="44"/>
    </row>
    <row r="2052" spans="1:2" s="43" customFormat="1" x14ac:dyDescent="0.2">
      <c r="A2052" s="41"/>
      <c r="B2052" s="44"/>
    </row>
    <row r="2053" spans="1:2" s="43" customFormat="1" x14ac:dyDescent="0.2">
      <c r="A2053" s="41"/>
      <c r="B2053" s="44"/>
    </row>
    <row r="2054" spans="1:2" s="43" customFormat="1" x14ac:dyDescent="0.2">
      <c r="A2054" s="41"/>
      <c r="B2054" s="44"/>
    </row>
    <row r="2055" spans="1:2" s="43" customFormat="1" x14ac:dyDescent="0.2">
      <c r="A2055" s="41"/>
      <c r="B2055" s="44"/>
    </row>
    <row r="2056" spans="1:2" s="43" customFormat="1" x14ac:dyDescent="0.2">
      <c r="A2056" s="41"/>
      <c r="B2056" s="44"/>
    </row>
    <row r="2057" spans="1:2" s="43" customFormat="1" x14ac:dyDescent="0.2">
      <c r="A2057" s="41"/>
      <c r="B2057" s="44"/>
    </row>
    <row r="2058" spans="1:2" s="43" customFormat="1" x14ac:dyDescent="0.2">
      <c r="A2058" s="41"/>
      <c r="B2058" s="44"/>
    </row>
    <row r="2059" spans="1:2" s="43" customFormat="1" x14ac:dyDescent="0.2">
      <c r="A2059" s="41"/>
      <c r="B2059" s="44"/>
    </row>
    <row r="2060" spans="1:2" s="43" customFormat="1" x14ac:dyDescent="0.2">
      <c r="A2060" s="41"/>
      <c r="B2060" s="44"/>
    </row>
    <row r="2061" spans="1:2" s="43" customFormat="1" x14ac:dyDescent="0.2">
      <c r="A2061" s="41"/>
      <c r="B2061" s="44"/>
    </row>
    <row r="2062" spans="1:2" s="43" customFormat="1" x14ac:dyDescent="0.2">
      <c r="A2062" s="41"/>
      <c r="B2062" s="44"/>
    </row>
    <row r="2063" spans="1:2" s="43" customFormat="1" x14ac:dyDescent="0.2">
      <c r="A2063" s="41"/>
      <c r="B2063" s="44"/>
    </row>
    <row r="2064" spans="1:2" s="43" customFormat="1" x14ac:dyDescent="0.2">
      <c r="A2064" s="41"/>
      <c r="B2064" s="44"/>
    </row>
    <row r="2065" spans="1:2" s="43" customFormat="1" x14ac:dyDescent="0.2">
      <c r="A2065" s="41"/>
      <c r="B2065" s="44"/>
    </row>
    <row r="2066" spans="1:2" s="43" customFormat="1" x14ac:dyDescent="0.2">
      <c r="A2066" s="41"/>
      <c r="B2066" s="44"/>
    </row>
    <row r="2067" spans="1:2" s="43" customFormat="1" x14ac:dyDescent="0.2">
      <c r="A2067" s="41"/>
      <c r="B2067" s="44"/>
    </row>
    <row r="2068" spans="1:2" s="43" customFormat="1" x14ac:dyDescent="0.2">
      <c r="A2068" s="41"/>
      <c r="B2068" s="44"/>
    </row>
    <row r="2069" spans="1:2" s="43" customFormat="1" x14ac:dyDescent="0.2">
      <c r="A2069" s="41"/>
      <c r="B2069" s="44"/>
    </row>
    <row r="2070" spans="1:2" s="43" customFormat="1" x14ac:dyDescent="0.2">
      <c r="A2070" s="41"/>
      <c r="B2070" s="44"/>
    </row>
    <row r="2071" spans="1:2" s="43" customFormat="1" x14ac:dyDescent="0.2">
      <c r="A2071" s="41"/>
      <c r="B2071" s="44"/>
    </row>
    <row r="2072" spans="1:2" s="43" customFormat="1" x14ac:dyDescent="0.2">
      <c r="A2072" s="41"/>
      <c r="B2072" s="44"/>
    </row>
    <row r="2073" spans="1:2" s="43" customFormat="1" x14ac:dyDescent="0.2">
      <c r="A2073" s="41"/>
      <c r="B2073" s="44"/>
    </row>
    <row r="2074" spans="1:2" s="43" customFormat="1" x14ac:dyDescent="0.2">
      <c r="A2074" s="41"/>
      <c r="B2074" s="44"/>
    </row>
    <row r="2075" spans="1:2" s="43" customFormat="1" x14ac:dyDescent="0.2">
      <c r="A2075" s="41"/>
      <c r="B2075" s="44"/>
    </row>
    <row r="2076" spans="1:2" s="43" customFormat="1" x14ac:dyDescent="0.2">
      <c r="A2076" s="41"/>
      <c r="B2076" s="44"/>
    </row>
    <row r="2077" spans="1:2" s="43" customFormat="1" x14ac:dyDescent="0.2">
      <c r="A2077" s="41"/>
      <c r="B2077" s="44"/>
    </row>
    <row r="2078" spans="1:2" s="43" customFormat="1" x14ac:dyDescent="0.2">
      <c r="A2078" s="41"/>
      <c r="B2078" s="44"/>
    </row>
    <row r="2079" spans="1:2" s="43" customFormat="1" x14ac:dyDescent="0.2">
      <c r="A2079" s="41"/>
      <c r="B2079" s="44"/>
    </row>
    <row r="2080" spans="1:2" s="43" customFormat="1" x14ac:dyDescent="0.2">
      <c r="A2080" s="41"/>
      <c r="B2080" s="44"/>
    </row>
    <row r="2081" spans="1:2" s="43" customFormat="1" x14ac:dyDescent="0.2">
      <c r="A2081" s="41"/>
      <c r="B2081" s="44"/>
    </row>
    <row r="2082" spans="1:2" s="43" customFormat="1" x14ac:dyDescent="0.2">
      <c r="A2082" s="41"/>
      <c r="B2082" s="44"/>
    </row>
    <row r="2083" spans="1:2" s="43" customFormat="1" x14ac:dyDescent="0.2">
      <c r="A2083" s="41"/>
      <c r="B2083" s="44"/>
    </row>
    <row r="2084" spans="1:2" s="43" customFormat="1" x14ac:dyDescent="0.2">
      <c r="A2084" s="41"/>
      <c r="B2084" s="44"/>
    </row>
    <row r="2085" spans="1:2" s="43" customFormat="1" x14ac:dyDescent="0.2">
      <c r="A2085" s="41"/>
      <c r="B2085" s="44"/>
    </row>
    <row r="2086" spans="1:2" s="43" customFormat="1" x14ac:dyDescent="0.2">
      <c r="A2086" s="41"/>
      <c r="B2086" s="44"/>
    </row>
    <row r="2087" spans="1:2" s="43" customFormat="1" x14ac:dyDescent="0.2">
      <c r="A2087" s="41"/>
      <c r="B2087" s="44"/>
    </row>
    <row r="2088" spans="1:2" s="43" customFormat="1" x14ac:dyDescent="0.2">
      <c r="A2088" s="41"/>
      <c r="B2088" s="44"/>
    </row>
    <row r="2089" spans="1:2" s="43" customFormat="1" x14ac:dyDescent="0.2">
      <c r="A2089" s="41"/>
      <c r="B2089" s="44"/>
    </row>
    <row r="2090" spans="1:2" s="43" customFormat="1" x14ac:dyDescent="0.2">
      <c r="A2090" s="41"/>
      <c r="B2090" s="44"/>
    </row>
    <row r="2091" spans="1:2" s="43" customFormat="1" x14ac:dyDescent="0.2">
      <c r="A2091" s="41"/>
      <c r="B2091" s="44"/>
    </row>
    <row r="2092" spans="1:2" s="43" customFormat="1" x14ac:dyDescent="0.2">
      <c r="A2092" s="41"/>
      <c r="B2092" s="44"/>
    </row>
    <row r="2093" spans="1:2" s="43" customFormat="1" x14ac:dyDescent="0.2">
      <c r="A2093" s="41"/>
      <c r="B2093" s="44"/>
    </row>
    <row r="2094" spans="1:2" s="43" customFormat="1" x14ac:dyDescent="0.2">
      <c r="A2094" s="41"/>
      <c r="B2094" s="44"/>
    </row>
    <row r="2095" spans="1:2" s="43" customFormat="1" x14ac:dyDescent="0.2">
      <c r="A2095" s="41"/>
      <c r="B2095" s="44"/>
    </row>
    <row r="2096" spans="1:2" s="43" customFormat="1" x14ac:dyDescent="0.2">
      <c r="A2096" s="41"/>
      <c r="B2096" s="44"/>
    </row>
    <row r="2097" spans="1:2" s="43" customFormat="1" x14ac:dyDescent="0.2">
      <c r="A2097" s="41"/>
      <c r="B2097" s="44"/>
    </row>
    <row r="2098" spans="1:2" s="43" customFormat="1" x14ac:dyDescent="0.2">
      <c r="A2098" s="41"/>
      <c r="B2098" s="44"/>
    </row>
    <row r="2099" spans="1:2" s="43" customFormat="1" x14ac:dyDescent="0.2">
      <c r="A2099" s="41"/>
      <c r="B2099" s="44"/>
    </row>
    <row r="2100" spans="1:2" s="43" customFormat="1" x14ac:dyDescent="0.2">
      <c r="A2100" s="41"/>
      <c r="B2100" s="44"/>
    </row>
    <row r="2101" spans="1:2" s="43" customFormat="1" x14ac:dyDescent="0.2">
      <c r="A2101" s="41"/>
      <c r="B2101" s="44"/>
    </row>
    <row r="2102" spans="1:2" s="43" customFormat="1" x14ac:dyDescent="0.2">
      <c r="A2102" s="41"/>
      <c r="B2102" s="44"/>
    </row>
    <row r="2103" spans="1:2" s="43" customFormat="1" x14ac:dyDescent="0.2">
      <c r="A2103" s="41"/>
      <c r="B2103" s="44"/>
    </row>
    <row r="2104" spans="1:2" s="43" customFormat="1" x14ac:dyDescent="0.2">
      <c r="A2104" s="41"/>
      <c r="B2104" s="44"/>
    </row>
    <row r="2105" spans="1:2" s="43" customFormat="1" x14ac:dyDescent="0.2">
      <c r="A2105" s="41"/>
      <c r="B2105" s="44"/>
    </row>
    <row r="2106" spans="1:2" s="43" customFormat="1" x14ac:dyDescent="0.2">
      <c r="A2106" s="41"/>
      <c r="B2106" s="44"/>
    </row>
    <row r="2107" spans="1:2" s="43" customFormat="1" x14ac:dyDescent="0.2">
      <c r="A2107" s="41"/>
      <c r="B2107" s="44"/>
    </row>
    <row r="2108" spans="1:2" s="43" customFormat="1" x14ac:dyDescent="0.2">
      <c r="A2108" s="41"/>
      <c r="B2108" s="44"/>
    </row>
    <row r="2109" spans="1:2" s="43" customFormat="1" x14ac:dyDescent="0.2">
      <c r="A2109" s="41"/>
      <c r="B2109" s="44"/>
    </row>
    <row r="2110" spans="1:2" s="43" customFormat="1" x14ac:dyDescent="0.2">
      <c r="A2110" s="41"/>
      <c r="B2110" s="44"/>
    </row>
    <row r="2111" spans="1:2" s="43" customFormat="1" x14ac:dyDescent="0.2">
      <c r="A2111" s="41"/>
      <c r="B2111" s="44"/>
    </row>
    <row r="2112" spans="1:2" s="43" customFormat="1" x14ac:dyDescent="0.2">
      <c r="A2112" s="41"/>
      <c r="B2112" s="44"/>
    </row>
    <row r="2113" spans="1:2" s="43" customFormat="1" x14ac:dyDescent="0.2">
      <c r="A2113" s="41"/>
      <c r="B2113" s="44"/>
    </row>
    <row r="2114" spans="1:2" s="43" customFormat="1" x14ac:dyDescent="0.2">
      <c r="A2114" s="41"/>
      <c r="B2114" s="44"/>
    </row>
    <row r="2115" spans="1:2" s="43" customFormat="1" x14ac:dyDescent="0.2">
      <c r="A2115" s="41"/>
      <c r="B2115" s="44"/>
    </row>
    <row r="2116" spans="1:2" s="43" customFormat="1" x14ac:dyDescent="0.2">
      <c r="A2116" s="41"/>
      <c r="B2116" s="44"/>
    </row>
    <row r="2117" spans="1:2" s="43" customFormat="1" x14ac:dyDescent="0.2">
      <c r="A2117" s="41"/>
      <c r="B2117" s="44"/>
    </row>
    <row r="2118" spans="1:2" s="43" customFormat="1" x14ac:dyDescent="0.2">
      <c r="A2118" s="41"/>
      <c r="B2118" s="44"/>
    </row>
    <row r="2119" spans="1:2" s="43" customFormat="1" x14ac:dyDescent="0.2">
      <c r="A2119" s="41"/>
      <c r="B2119" s="44"/>
    </row>
    <row r="2120" spans="1:2" s="43" customFormat="1" x14ac:dyDescent="0.2">
      <c r="A2120" s="41"/>
      <c r="B2120" s="44"/>
    </row>
    <row r="2121" spans="1:2" s="43" customFormat="1" x14ac:dyDescent="0.2">
      <c r="A2121" s="41"/>
      <c r="B2121" s="44"/>
    </row>
    <row r="2122" spans="1:2" s="43" customFormat="1" x14ac:dyDescent="0.2">
      <c r="A2122" s="41"/>
      <c r="B2122" s="44"/>
    </row>
    <row r="2123" spans="1:2" s="43" customFormat="1" x14ac:dyDescent="0.2">
      <c r="A2123" s="41"/>
      <c r="B2123" s="44"/>
    </row>
    <row r="2124" spans="1:2" s="43" customFormat="1" x14ac:dyDescent="0.2">
      <c r="A2124" s="41"/>
      <c r="B2124" s="44"/>
    </row>
    <row r="2125" spans="1:2" s="43" customFormat="1" x14ac:dyDescent="0.2">
      <c r="A2125" s="41"/>
      <c r="B2125" s="44"/>
    </row>
    <row r="2126" spans="1:2" s="43" customFormat="1" x14ac:dyDescent="0.2">
      <c r="A2126" s="41"/>
      <c r="B2126" s="44"/>
    </row>
    <row r="2127" spans="1:2" s="43" customFormat="1" x14ac:dyDescent="0.2">
      <c r="A2127" s="41"/>
      <c r="B2127" s="44"/>
    </row>
    <row r="2128" spans="1:2" s="43" customFormat="1" x14ac:dyDescent="0.2">
      <c r="A2128" s="41"/>
      <c r="B2128" s="44"/>
    </row>
    <row r="2129" spans="1:2" s="43" customFormat="1" x14ac:dyDescent="0.2">
      <c r="A2129" s="41"/>
      <c r="B2129" s="44"/>
    </row>
    <row r="2130" spans="1:2" s="43" customFormat="1" x14ac:dyDescent="0.2">
      <c r="A2130" s="41"/>
      <c r="B2130" s="44"/>
    </row>
    <row r="2131" spans="1:2" s="43" customFormat="1" x14ac:dyDescent="0.2">
      <c r="A2131" s="41"/>
      <c r="B2131" s="44"/>
    </row>
    <row r="2132" spans="1:2" s="43" customFormat="1" x14ac:dyDescent="0.2">
      <c r="A2132" s="41"/>
      <c r="B2132" s="44"/>
    </row>
    <row r="2133" spans="1:2" s="43" customFormat="1" x14ac:dyDescent="0.2">
      <c r="A2133" s="41"/>
      <c r="B2133" s="44"/>
    </row>
    <row r="2134" spans="1:2" s="43" customFormat="1" x14ac:dyDescent="0.2">
      <c r="A2134" s="41"/>
      <c r="B2134" s="44"/>
    </row>
    <row r="2135" spans="1:2" s="43" customFormat="1" x14ac:dyDescent="0.2">
      <c r="A2135" s="41"/>
      <c r="B2135" s="44"/>
    </row>
    <row r="2136" spans="1:2" s="43" customFormat="1" x14ac:dyDescent="0.2">
      <c r="A2136" s="41"/>
      <c r="B2136" s="44"/>
    </row>
    <row r="2137" spans="1:2" s="43" customFormat="1" x14ac:dyDescent="0.2">
      <c r="A2137" s="41"/>
      <c r="B2137" s="44"/>
    </row>
    <row r="2138" spans="1:2" s="43" customFormat="1" x14ac:dyDescent="0.2">
      <c r="A2138" s="41"/>
      <c r="B2138" s="44"/>
    </row>
    <row r="2139" spans="1:2" s="43" customFormat="1" x14ac:dyDescent="0.2">
      <c r="A2139" s="41"/>
      <c r="B2139" s="44"/>
    </row>
    <row r="2140" spans="1:2" s="43" customFormat="1" x14ac:dyDescent="0.2">
      <c r="A2140" s="41"/>
      <c r="B2140" s="44"/>
    </row>
    <row r="2141" spans="1:2" s="43" customFormat="1" x14ac:dyDescent="0.2">
      <c r="A2141" s="41"/>
      <c r="B2141" s="44"/>
    </row>
    <row r="2142" spans="1:2" s="43" customFormat="1" x14ac:dyDescent="0.2">
      <c r="A2142" s="41"/>
      <c r="B2142" s="44"/>
    </row>
    <row r="2143" spans="1:2" s="43" customFormat="1" x14ac:dyDescent="0.2">
      <c r="A2143" s="41"/>
      <c r="B2143" s="44"/>
    </row>
    <row r="2144" spans="1:2" s="43" customFormat="1" x14ac:dyDescent="0.2">
      <c r="A2144" s="41"/>
      <c r="B2144" s="44"/>
    </row>
    <row r="2145" spans="1:2" s="43" customFormat="1" x14ac:dyDescent="0.2">
      <c r="A2145" s="41"/>
      <c r="B2145" s="44"/>
    </row>
    <row r="2146" spans="1:2" s="43" customFormat="1" x14ac:dyDescent="0.2">
      <c r="A2146" s="41"/>
      <c r="B2146" s="44"/>
    </row>
    <row r="2147" spans="1:2" s="43" customFormat="1" x14ac:dyDescent="0.2">
      <c r="A2147" s="41"/>
      <c r="B2147" s="44"/>
    </row>
    <row r="2148" spans="1:2" s="43" customFormat="1" x14ac:dyDescent="0.2">
      <c r="A2148" s="41"/>
      <c r="B2148" s="44"/>
    </row>
    <row r="2149" spans="1:2" s="43" customFormat="1" x14ac:dyDescent="0.2">
      <c r="A2149" s="41"/>
      <c r="B2149" s="44"/>
    </row>
    <row r="2150" spans="1:2" s="43" customFormat="1" x14ac:dyDescent="0.2">
      <c r="A2150" s="41"/>
      <c r="B2150" s="44"/>
    </row>
    <row r="2151" spans="1:2" s="43" customFormat="1" x14ac:dyDescent="0.2">
      <c r="A2151" s="41"/>
      <c r="B2151" s="44"/>
    </row>
    <row r="2152" spans="1:2" s="43" customFormat="1" x14ac:dyDescent="0.2">
      <c r="A2152" s="41"/>
      <c r="B2152" s="44"/>
    </row>
    <row r="2153" spans="1:2" s="43" customFormat="1" x14ac:dyDescent="0.2">
      <c r="A2153" s="41"/>
      <c r="B2153" s="44"/>
    </row>
    <row r="2154" spans="1:2" s="43" customFormat="1" x14ac:dyDescent="0.2">
      <c r="A2154" s="41"/>
      <c r="B2154" s="44"/>
    </row>
    <row r="2155" spans="1:2" s="43" customFormat="1" x14ac:dyDescent="0.2">
      <c r="A2155" s="41"/>
      <c r="B2155" s="44"/>
    </row>
    <row r="2156" spans="1:2" s="43" customFormat="1" x14ac:dyDescent="0.2">
      <c r="A2156" s="41"/>
      <c r="B2156" s="44"/>
    </row>
    <row r="2157" spans="1:2" s="43" customFormat="1" x14ac:dyDescent="0.2">
      <c r="A2157" s="41"/>
      <c r="B2157" s="44"/>
    </row>
    <row r="2158" spans="1:2" s="43" customFormat="1" x14ac:dyDescent="0.2">
      <c r="A2158" s="41"/>
      <c r="B2158" s="44"/>
    </row>
    <row r="2159" spans="1:2" s="43" customFormat="1" x14ac:dyDescent="0.2">
      <c r="A2159" s="41"/>
      <c r="B2159" s="44"/>
    </row>
    <row r="2160" spans="1:2" s="43" customFormat="1" x14ac:dyDescent="0.2">
      <c r="A2160" s="41"/>
      <c r="B2160" s="44"/>
    </row>
    <row r="2161" spans="1:2" s="43" customFormat="1" x14ac:dyDescent="0.2">
      <c r="A2161" s="41"/>
      <c r="B2161" s="44"/>
    </row>
    <row r="2162" spans="1:2" s="43" customFormat="1" x14ac:dyDescent="0.2">
      <c r="A2162" s="41"/>
      <c r="B2162" s="44"/>
    </row>
    <row r="2163" spans="1:2" s="43" customFormat="1" x14ac:dyDescent="0.2">
      <c r="A2163" s="41"/>
      <c r="B2163" s="44"/>
    </row>
    <row r="2164" spans="1:2" s="43" customFormat="1" x14ac:dyDescent="0.2">
      <c r="A2164" s="41"/>
      <c r="B2164" s="44"/>
    </row>
    <row r="2165" spans="1:2" s="43" customFormat="1" x14ac:dyDescent="0.2">
      <c r="A2165" s="41"/>
      <c r="B2165" s="44"/>
    </row>
    <row r="2166" spans="1:2" s="43" customFormat="1" x14ac:dyDescent="0.2">
      <c r="A2166" s="41"/>
      <c r="B2166" s="44"/>
    </row>
    <row r="2167" spans="1:2" s="43" customFormat="1" x14ac:dyDescent="0.2">
      <c r="A2167" s="41"/>
      <c r="B2167" s="44"/>
    </row>
    <row r="2168" spans="1:2" s="43" customFormat="1" x14ac:dyDescent="0.2">
      <c r="A2168" s="41"/>
      <c r="B2168" s="44"/>
    </row>
    <row r="2169" spans="1:2" s="43" customFormat="1" x14ac:dyDescent="0.2">
      <c r="A2169" s="41"/>
      <c r="B2169" s="44"/>
    </row>
    <row r="2170" spans="1:2" s="43" customFormat="1" x14ac:dyDescent="0.2">
      <c r="A2170" s="41"/>
      <c r="B2170" s="44"/>
    </row>
    <row r="2171" spans="1:2" s="43" customFormat="1" x14ac:dyDescent="0.2">
      <c r="A2171" s="41"/>
      <c r="B2171" s="44"/>
    </row>
    <row r="2172" spans="1:2" s="43" customFormat="1" x14ac:dyDescent="0.2">
      <c r="A2172" s="41"/>
      <c r="B2172" s="44"/>
    </row>
    <row r="2173" spans="1:2" s="43" customFormat="1" x14ac:dyDescent="0.2">
      <c r="A2173" s="41"/>
      <c r="B2173" s="44"/>
    </row>
    <row r="2174" spans="1:2" s="43" customFormat="1" x14ac:dyDescent="0.2">
      <c r="A2174" s="41"/>
      <c r="B2174" s="44"/>
    </row>
    <row r="2175" spans="1:2" s="43" customFormat="1" x14ac:dyDescent="0.2">
      <c r="A2175" s="41"/>
      <c r="B2175" s="44"/>
    </row>
    <row r="2176" spans="1:2" s="43" customFormat="1" x14ac:dyDescent="0.2">
      <c r="A2176" s="41"/>
      <c r="B2176" s="44"/>
    </row>
    <row r="2177" spans="1:2" s="43" customFormat="1" x14ac:dyDescent="0.2">
      <c r="A2177" s="41"/>
      <c r="B2177" s="44"/>
    </row>
    <row r="2178" spans="1:2" s="43" customFormat="1" x14ac:dyDescent="0.2">
      <c r="A2178" s="41"/>
      <c r="B2178" s="44"/>
    </row>
    <row r="2179" spans="1:2" s="43" customFormat="1" x14ac:dyDescent="0.2">
      <c r="A2179" s="41"/>
      <c r="B2179" s="44"/>
    </row>
    <row r="2180" spans="1:2" s="43" customFormat="1" x14ac:dyDescent="0.2">
      <c r="A2180" s="41"/>
      <c r="B2180" s="44"/>
    </row>
    <row r="2181" spans="1:2" s="43" customFormat="1" x14ac:dyDescent="0.2">
      <c r="A2181" s="41"/>
      <c r="B2181" s="44"/>
    </row>
    <row r="2182" spans="1:2" s="43" customFormat="1" x14ac:dyDescent="0.2">
      <c r="A2182" s="41"/>
      <c r="B2182" s="44"/>
    </row>
    <row r="2183" spans="1:2" s="43" customFormat="1" x14ac:dyDescent="0.2">
      <c r="A2183" s="41"/>
      <c r="B2183" s="44"/>
    </row>
    <row r="2184" spans="1:2" s="43" customFormat="1" x14ac:dyDescent="0.2">
      <c r="A2184" s="41"/>
      <c r="B2184" s="44"/>
    </row>
    <row r="2185" spans="1:2" s="43" customFormat="1" x14ac:dyDescent="0.2">
      <c r="A2185" s="41"/>
      <c r="B2185" s="44"/>
    </row>
    <row r="2186" spans="1:2" s="43" customFormat="1" x14ac:dyDescent="0.2">
      <c r="A2186" s="41"/>
      <c r="B2186" s="44"/>
    </row>
    <row r="2187" spans="1:2" s="43" customFormat="1" x14ac:dyDescent="0.2">
      <c r="A2187" s="41"/>
      <c r="B2187" s="44"/>
    </row>
    <row r="2188" spans="1:2" s="43" customFormat="1" x14ac:dyDescent="0.2">
      <c r="A2188" s="41"/>
      <c r="B2188" s="44"/>
    </row>
    <row r="2189" spans="1:2" s="43" customFormat="1" x14ac:dyDescent="0.2">
      <c r="A2189" s="41"/>
      <c r="B2189" s="44"/>
    </row>
    <row r="2190" spans="1:2" s="43" customFormat="1" x14ac:dyDescent="0.2">
      <c r="A2190" s="41"/>
      <c r="B2190" s="44"/>
    </row>
    <row r="2191" spans="1:2" s="43" customFormat="1" x14ac:dyDescent="0.2">
      <c r="A2191" s="41"/>
      <c r="B2191" s="44"/>
    </row>
    <row r="2192" spans="1:2" s="43" customFormat="1" x14ac:dyDescent="0.2">
      <c r="A2192" s="41"/>
      <c r="B2192" s="44"/>
    </row>
    <row r="2193" spans="1:2" s="43" customFormat="1" x14ac:dyDescent="0.2">
      <c r="A2193" s="41"/>
      <c r="B2193" s="44"/>
    </row>
    <row r="2194" spans="1:2" s="43" customFormat="1" x14ac:dyDescent="0.2">
      <c r="A2194" s="41"/>
      <c r="B2194" s="44"/>
    </row>
    <row r="2195" spans="1:2" s="43" customFormat="1" x14ac:dyDescent="0.2">
      <c r="A2195" s="41"/>
      <c r="B2195" s="44"/>
    </row>
    <row r="2196" spans="1:2" s="43" customFormat="1" x14ac:dyDescent="0.2">
      <c r="A2196" s="41"/>
      <c r="B2196" s="44"/>
    </row>
    <row r="2197" spans="1:2" s="43" customFormat="1" x14ac:dyDescent="0.2">
      <c r="A2197" s="41"/>
      <c r="B2197" s="44"/>
    </row>
    <row r="2198" spans="1:2" s="43" customFormat="1" x14ac:dyDescent="0.2">
      <c r="A2198" s="41"/>
      <c r="B2198" s="44"/>
    </row>
    <row r="2199" spans="1:2" s="43" customFormat="1" x14ac:dyDescent="0.2">
      <c r="A2199" s="41"/>
      <c r="B2199" s="44"/>
    </row>
    <row r="2200" spans="1:2" s="43" customFormat="1" x14ac:dyDescent="0.2">
      <c r="A2200" s="41"/>
      <c r="B2200" s="44"/>
    </row>
    <row r="2201" spans="1:2" s="43" customFormat="1" x14ac:dyDescent="0.2">
      <c r="A2201" s="41"/>
      <c r="B2201" s="44"/>
    </row>
    <row r="2202" spans="1:2" s="43" customFormat="1" x14ac:dyDescent="0.2">
      <c r="A2202" s="41"/>
      <c r="B2202" s="44"/>
    </row>
    <row r="2203" spans="1:2" s="43" customFormat="1" x14ac:dyDescent="0.2">
      <c r="A2203" s="41"/>
      <c r="B2203" s="44"/>
    </row>
    <row r="2204" spans="1:2" s="43" customFormat="1" x14ac:dyDescent="0.2">
      <c r="A2204" s="41"/>
      <c r="B2204" s="44"/>
    </row>
    <row r="2205" spans="1:2" s="43" customFormat="1" x14ac:dyDescent="0.2">
      <c r="A2205" s="41"/>
      <c r="B2205" s="44"/>
    </row>
    <row r="2206" spans="1:2" s="43" customFormat="1" x14ac:dyDescent="0.2">
      <c r="A2206" s="41"/>
      <c r="B2206" s="44"/>
    </row>
    <row r="2207" spans="1:2" s="43" customFormat="1" x14ac:dyDescent="0.2">
      <c r="A2207" s="41"/>
      <c r="B2207" s="44"/>
    </row>
    <row r="2208" spans="1:2" s="43" customFormat="1" x14ac:dyDescent="0.2">
      <c r="A2208" s="41"/>
      <c r="B2208" s="44"/>
    </row>
    <row r="2209" spans="1:2" s="43" customFormat="1" x14ac:dyDescent="0.2">
      <c r="A2209" s="41"/>
      <c r="B2209" s="44"/>
    </row>
    <row r="2210" spans="1:2" s="43" customFormat="1" x14ac:dyDescent="0.2">
      <c r="A2210" s="41"/>
      <c r="B2210" s="44"/>
    </row>
    <row r="2211" spans="1:2" s="43" customFormat="1" x14ac:dyDescent="0.2">
      <c r="A2211" s="41"/>
      <c r="B2211" s="44"/>
    </row>
    <row r="2212" spans="1:2" s="43" customFormat="1" x14ac:dyDescent="0.2">
      <c r="A2212" s="41"/>
      <c r="B2212" s="44"/>
    </row>
    <row r="2213" spans="1:2" s="43" customFormat="1" x14ac:dyDescent="0.2">
      <c r="A2213" s="41"/>
      <c r="B2213" s="44"/>
    </row>
    <row r="2214" spans="1:2" s="43" customFormat="1" x14ac:dyDescent="0.2">
      <c r="A2214" s="41"/>
      <c r="B2214" s="44"/>
    </row>
    <row r="2215" spans="1:2" s="43" customFormat="1" x14ac:dyDescent="0.2">
      <c r="A2215" s="41"/>
      <c r="B2215" s="44"/>
    </row>
    <row r="2216" spans="1:2" s="43" customFormat="1" x14ac:dyDescent="0.2">
      <c r="A2216" s="41"/>
      <c r="B2216" s="44"/>
    </row>
    <row r="2217" spans="1:2" s="43" customFormat="1" x14ac:dyDescent="0.2">
      <c r="A2217" s="41"/>
      <c r="B2217" s="44"/>
    </row>
    <row r="2218" spans="1:2" s="43" customFormat="1" x14ac:dyDescent="0.2">
      <c r="A2218" s="41"/>
      <c r="B2218" s="44"/>
    </row>
    <row r="2219" spans="1:2" s="43" customFormat="1" x14ac:dyDescent="0.2">
      <c r="A2219" s="41"/>
      <c r="B2219" s="44"/>
    </row>
    <row r="2220" spans="1:2" s="43" customFormat="1" x14ac:dyDescent="0.2">
      <c r="A2220" s="41"/>
      <c r="B2220" s="44"/>
    </row>
    <row r="2221" spans="1:2" s="43" customFormat="1" x14ac:dyDescent="0.2">
      <c r="A2221" s="41"/>
      <c r="B2221" s="44"/>
    </row>
    <row r="2222" spans="1:2" s="43" customFormat="1" x14ac:dyDescent="0.2">
      <c r="A2222" s="41"/>
      <c r="B2222" s="44"/>
    </row>
    <row r="2223" spans="1:2" s="43" customFormat="1" x14ac:dyDescent="0.2">
      <c r="A2223" s="41"/>
      <c r="B2223" s="44"/>
    </row>
    <row r="2224" spans="1:2" s="43" customFormat="1" x14ac:dyDescent="0.2">
      <c r="A2224" s="41"/>
      <c r="B2224" s="44"/>
    </row>
    <row r="2225" spans="1:2" s="43" customFormat="1" x14ac:dyDescent="0.2">
      <c r="A2225" s="41"/>
      <c r="B2225" s="44"/>
    </row>
    <row r="2226" spans="1:2" s="43" customFormat="1" x14ac:dyDescent="0.2">
      <c r="A2226" s="41"/>
      <c r="B2226" s="44"/>
    </row>
    <row r="2227" spans="1:2" s="43" customFormat="1" x14ac:dyDescent="0.2">
      <c r="A2227" s="41"/>
      <c r="B2227" s="44"/>
    </row>
    <row r="2228" spans="1:2" s="43" customFormat="1" x14ac:dyDescent="0.2">
      <c r="A2228" s="41"/>
      <c r="B2228" s="44"/>
    </row>
    <row r="2229" spans="1:2" s="43" customFormat="1" x14ac:dyDescent="0.2">
      <c r="A2229" s="41"/>
      <c r="B2229" s="44"/>
    </row>
    <row r="2230" spans="1:2" s="43" customFormat="1" x14ac:dyDescent="0.2">
      <c r="A2230" s="41"/>
      <c r="B2230" s="44"/>
    </row>
    <row r="2231" spans="1:2" s="43" customFormat="1" x14ac:dyDescent="0.2">
      <c r="A2231" s="41"/>
      <c r="B2231" s="44"/>
    </row>
    <row r="2232" spans="1:2" s="43" customFormat="1" x14ac:dyDescent="0.2">
      <c r="A2232" s="41"/>
      <c r="B2232" s="44"/>
    </row>
    <row r="2233" spans="1:2" s="43" customFormat="1" x14ac:dyDescent="0.2">
      <c r="A2233" s="41"/>
      <c r="B2233" s="44"/>
    </row>
    <row r="2234" spans="1:2" s="43" customFormat="1" x14ac:dyDescent="0.2">
      <c r="A2234" s="41"/>
      <c r="B2234" s="44"/>
    </row>
    <row r="2235" spans="1:2" s="43" customFormat="1" x14ac:dyDescent="0.2">
      <c r="A2235" s="41"/>
      <c r="B2235" s="44"/>
    </row>
    <row r="2236" spans="1:2" s="43" customFormat="1" x14ac:dyDescent="0.2">
      <c r="A2236" s="41"/>
      <c r="B2236" s="44"/>
    </row>
    <row r="2237" spans="1:2" s="43" customFormat="1" x14ac:dyDescent="0.2">
      <c r="A2237" s="41"/>
      <c r="B2237" s="44"/>
    </row>
    <row r="2238" spans="1:2" s="43" customFormat="1" x14ac:dyDescent="0.2">
      <c r="A2238" s="41"/>
      <c r="B2238" s="44"/>
    </row>
    <row r="2239" spans="1:2" s="43" customFormat="1" x14ac:dyDescent="0.2">
      <c r="A2239" s="41"/>
      <c r="B2239" s="44"/>
    </row>
    <row r="2240" spans="1:2" s="43" customFormat="1" x14ac:dyDescent="0.2">
      <c r="A2240" s="41"/>
      <c r="B2240" s="44"/>
    </row>
    <row r="2241" spans="1:2" s="43" customFormat="1" x14ac:dyDescent="0.2">
      <c r="A2241" s="41"/>
      <c r="B2241" s="44"/>
    </row>
    <row r="2242" spans="1:2" s="43" customFormat="1" x14ac:dyDescent="0.2">
      <c r="A2242" s="41"/>
      <c r="B2242" s="44"/>
    </row>
    <row r="2243" spans="1:2" s="43" customFormat="1" x14ac:dyDescent="0.2">
      <c r="A2243" s="41"/>
      <c r="B2243" s="44"/>
    </row>
    <row r="2244" spans="1:2" s="43" customFormat="1" x14ac:dyDescent="0.2">
      <c r="A2244" s="41"/>
      <c r="B2244" s="44"/>
    </row>
    <row r="2245" spans="1:2" s="43" customFormat="1" x14ac:dyDescent="0.2">
      <c r="A2245" s="41"/>
      <c r="B2245" s="44"/>
    </row>
    <row r="2246" spans="1:2" s="43" customFormat="1" x14ac:dyDescent="0.2">
      <c r="A2246" s="41"/>
      <c r="B2246" s="44"/>
    </row>
    <row r="2247" spans="1:2" s="43" customFormat="1" x14ac:dyDescent="0.2">
      <c r="A2247" s="41"/>
      <c r="B2247" s="44"/>
    </row>
    <row r="2248" spans="1:2" s="43" customFormat="1" x14ac:dyDescent="0.2">
      <c r="A2248" s="41"/>
      <c r="B2248" s="44"/>
    </row>
    <row r="2249" spans="1:2" s="43" customFormat="1" x14ac:dyDescent="0.2">
      <c r="A2249" s="41"/>
      <c r="B2249" s="44"/>
    </row>
    <row r="2250" spans="1:2" s="43" customFormat="1" x14ac:dyDescent="0.2">
      <c r="A2250" s="41"/>
      <c r="B2250" s="44"/>
    </row>
    <row r="2251" spans="1:2" s="43" customFormat="1" x14ac:dyDescent="0.2">
      <c r="A2251" s="41"/>
      <c r="B2251" s="44"/>
    </row>
    <row r="2252" spans="1:2" s="43" customFormat="1" x14ac:dyDescent="0.2">
      <c r="A2252" s="41"/>
      <c r="B2252" s="44"/>
    </row>
    <row r="2253" spans="1:2" s="43" customFormat="1" x14ac:dyDescent="0.2">
      <c r="A2253" s="41"/>
      <c r="B2253" s="44"/>
    </row>
    <row r="2254" spans="1:2" s="43" customFormat="1" x14ac:dyDescent="0.2">
      <c r="A2254" s="41"/>
      <c r="B2254" s="44"/>
    </row>
    <row r="2255" spans="1:2" s="43" customFormat="1" x14ac:dyDescent="0.2">
      <c r="A2255" s="41"/>
      <c r="B2255" s="44"/>
    </row>
    <row r="2256" spans="1:2" s="43" customFormat="1" x14ac:dyDescent="0.2">
      <c r="A2256" s="41"/>
      <c r="B2256" s="44"/>
    </row>
    <row r="2257" spans="1:2" s="43" customFormat="1" x14ac:dyDescent="0.2">
      <c r="A2257" s="41"/>
      <c r="B2257" s="44"/>
    </row>
    <row r="2258" spans="1:2" s="43" customFormat="1" x14ac:dyDescent="0.2">
      <c r="A2258" s="41"/>
      <c r="B2258" s="44"/>
    </row>
    <row r="2259" spans="1:2" s="43" customFormat="1" x14ac:dyDescent="0.2">
      <c r="A2259" s="41"/>
      <c r="B2259" s="44"/>
    </row>
    <row r="2260" spans="1:2" s="43" customFormat="1" x14ac:dyDescent="0.2">
      <c r="A2260" s="41"/>
      <c r="B2260" s="44"/>
    </row>
    <row r="2261" spans="1:2" s="43" customFormat="1" x14ac:dyDescent="0.2">
      <c r="A2261" s="41"/>
      <c r="B2261" s="44"/>
    </row>
    <row r="2262" spans="1:2" s="43" customFormat="1" x14ac:dyDescent="0.2">
      <c r="A2262" s="41"/>
      <c r="B2262" s="44"/>
    </row>
    <row r="2263" spans="1:2" s="43" customFormat="1" x14ac:dyDescent="0.2">
      <c r="A2263" s="41"/>
      <c r="B2263" s="44"/>
    </row>
    <row r="2264" spans="1:2" s="43" customFormat="1" x14ac:dyDescent="0.2">
      <c r="A2264" s="41"/>
      <c r="B2264" s="44"/>
    </row>
    <row r="2265" spans="1:2" s="43" customFormat="1" x14ac:dyDescent="0.2">
      <c r="A2265" s="41"/>
      <c r="B2265" s="44"/>
    </row>
    <row r="2266" spans="1:2" s="43" customFormat="1" x14ac:dyDescent="0.2">
      <c r="A2266" s="41"/>
      <c r="B2266" s="44"/>
    </row>
    <row r="2267" spans="1:2" s="43" customFormat="1" x14ac:dyDescent="0.2">
      <c r="A2267" s="41"/>
      <c r="B2267" s="44"/>
    </row>
    <row r="2268" spans="1:2" s="43" customFormat="1" x14ac:dyDescent="0.2">
      <c r="A2268" s="41"/>
      <c r="B2268" s="44"/>
    </row>
    <row r="2269" spans="1:2" s="43" customFormat="1" x14ac:dyDescent="0.2">
      <c r="A2269" s="41"/>
      <c r="B2269" s="44"/>
    </row>
    <row r="2270" spans="1:2" s="43" customFormat="1" x14ac:dyDescent="0.2">
      <c r="A2270" s="41"/>
      <c r="B2270" s="44"/>
    </row>
    <row r="2271" spans="1:2" s="43" customFormat="1" x14ac:dyDescent="0.2">
      <c r="A2271" s="41"/>
      <c r="B2271" s="44"/>
    </row>
    <row r="2272" spans="1:2" s="43" customFormat="1" x14ac:dyDescent="0.2">
      <c r="A2272" s="41"/>
      <c r="B2272" s="44"/>
    </row>
    <row r="2273" spans="1:2" s="43" customFormat="1" x14ac:dyDescent="0.2">
      <c r="A2273" s="41"/>
      <c r="B2273" s="44"/>
    </row>
    <row r="2274" spans="1:2" s="43" customFormat="1" x14ac:dyDescent="0.2">
      <c r="A2274" s="41"/>
      <c r="B2274" s="44"/>
    </row>
    <row r="2275" spans="1:2" s="43" customFormat="1" x14ac:dyDescent="0.2">
      <c r="A2275" s="41"/>
      <c r="B2275" s="44"/>
    </row>
    <row r="2276" spans="1:2" s="43" customFormat="1" x14ac:dyDescent="0.2">
      <c r="A2276" s="41"/>
      <c r="B2276" s="44"/>
    </row>
    <row r="2277" spans="1:2" s="43" customFormat="1" x14ac:dyDescent="0.2">
      <c r="A2277" s="41"/>
      <c r="B2277" s="44"/>
    </row>
    <row r="2278" spans="1:2" s="43" customFormat="1" x14ac:dyDescent="0.2">
      <c r="A2278" s="41"/>
      <c r="B2278" s="44"/>
    </row>
    <row r="2279" spans="1:2" s="43" customFormat="1" x14ac:dyDescent="0.2">
      <c r="A2279" s="41"/>
      <c r="B2279" s="44"/>
    </row>
    <row r="2280" spans="1:2" s="43" customFormat="1" x14ac:dyDescent="0.2">
      <c r="A2280" s="41"/>
      <c r="B2280" s="44"/>
    </row>
    <row r="2281" spans="1:2" s="43" customFormat="1" x14ac:dyDescent="0.2">
      <c r="A2281" s="41"/>
      <c r="B2281" s="44"/>
    </row>
    <row r="2282" spans="1:2" s="43" customFormat="1" x14ac:dyDescent="0.2">
      <c r="A2282" s="41"/>
      <c r="B2282" s="44"/>
    </row>
    <row r="2283" spans="1:2" s="43" customFormat="1" x14ac:dyDescent="0.2">
      <c r="A2283" s="41"/>
      <c r="B2283" s="44"/>
    </row>
    <row r="2284" spans="1:2" s="43" customFormat="1" x14ac:dyDescent="0.2">
      <c r="A2284" s="41"/>
      <c r="B2284" s="44"/>
    </row>
    <row r="2285" spans="1:2" s="43" customFormat="1" x14ac:dyDescent="0.2">
      <c r="A2285" s="41"/>
      <c r="B2285" s="44"/>
    </row>
    <row r="2286" spans="1:2" s="43" customFormat="1" x14ac:dyDescent="0.2">
      <c r="A2286" s="41"/>
      <c r="B2286" s="44"/>
    </row>
    <row r="2287" spans="1:2" s="43" customFormat="1" x14ac:dyDescent="0.2">
      <c r="A2287" s="41"/>
      <c r="B2287" s="44"/>
    </row>
    <row r="2288" spans="1:2" s="43" customFormat="1" x14ac:dyDescent="0.2">
      <c r="A2288" s="41"/>
      <c r="B2288" s="44"/>
    </row>
    <row r="2289" spans="1:2" s="43" customFormat="1" x14ac:dyDescent="0.2">
      <c r="A2289" s="41"/>
      <c r="B2289" s="44"/>
    </row>
    <row r="2290" spans="1:2" s="43" customFormat="1" x14ac:dyDescent="0.2">
      <c r="A2290" s="41"/>
      <c r="B2290" s="44"/>
    </row>
    <row r="2291" spans="1:2" s="43" customFormat="1" x14ac:dyDescent="0.2">
      <c r="A2291" s="41"/>
      <c r="B2291" s="44"/>
    </row>
    <row r="2292" spans="1:2" s="43" customFormat="1" x14ac:dyDescent="0.2">
      <c r="A2292" s="41"/>
      <c r="B2292" s="44"/>
    </row>
    <row r="2293" spans="1:2" s="43" customFormat="1" x14ac:dyDescent="0.2">
      <c r="A2293" s="41"/>
      <c r="B2293" s="44"/>
    </row>
    <row r="2294" spans="1:2" s="43" customFormat="1" x14ac:dyDescent="0.2">
      <c r="A2294" s="41"/>
      <c r="B2294" s="44"/>
    </row>
    <row r="2295" spans="1:2" s="43" customFormat="1" x14ac:dyDescent="0.2">
      <c r="A2295" s="41"/>
      <c r="B2295" s="44"/>
    </row>
    <row r="2296" spans="1:2" s="43" customFormat="1" x14ac:dyDescent="0.2">
      <c r="A2296" s="41"/>
      <c r="B2296" s="44"/>
    </row>
    <row r="2297" spans="1:2" s="43" customFormat="1" x14ac:dyDescent="0.2">
      <c r="A2297" s="41"/>
      <c r="B2297" s="44"/>
    </row>
    <row r="2298" spans="1:2" s="43" customFormat="1" x14ac:dyDescent="0.2">
      <c r="A2298" s="41"/>
      <c r="B2298" s="44"/>
    </row>
    <row r="2299" spans="1:2" s="43" customFormat="1" x14ac:dyDescent="0.2">
      <c r="A2299" s="41"/>
      <c r="B2299" s="44"/>
    </row>
    <row r="2300" spans="1:2" s="43" customFormat="1" x14ac:dyDescent="0.2">
      <c r="A2300" s="41"/>
      <c r="B2300" s="44"/>
    </row>
    <row r="2301" spans="1:2" s="43" customFormat="1" x14ac:dyDescent="0.2">
      <c r="A2301" s="41"/>
      <c r="B2301" s="44"/>
    </row>
    <row r="2302" spans="1:2" s="43" customFormat="1" x14ac:dyDescent="0.2">
      <c r="A2302" s="41"/>
      <c r="B2302" s="44"/>
    </row>
    <row r="2303" spans="1:2" s="43" customFormat="1" x14ac:dyDescent="0.2">
      <c r="A2303" s="41"/>
      <c r="B2303" s="44"/>
    </row>
    <row r="2304" spans="1:2" s="43" customFormat="1" x14ac:dyDescent="0.2">
      <c r="A2304" s="41"/>
      <c r="B2304" s="44"/>
    </row>
    <row r="2305" spans="1:2" s="43" customFormat="1" x14ac:dyDescent="0.2">
      <c r="A2305" s="41"/>
      <c r="B2305" s="44"/>
    </row>
    <row r="2306" spans="1:2" s="43" customFormat="1" x14ac:dyDescent="0.2">
      <c r="A2306" s="41"/>
      <c r="B2306" s="44"/>
    </row>
    <row r="2307" spans="1:2" s="43" customFormat="1" x14ac:dyDescent="0.2">
      <c r="A2307" s="41"/>
      <c r="B2307" s="44"/>
    </row>
    <row r="2308" spans="1:2" s="43" customFormat="1" x14ac:dyDescent="0.2">
      <c r="A2308" s="41"/>
      <c r="B2308" s="44"/>
    </row>
    <row r="2309" spans="1:2" s="43" customFormat="1" x14ac:dyDescent="0.2">
      <c r="A2309" s="41"/>
      <c r="B2309" s="44"/>
    </row>
    <row r="2310" spans="1:2" s="43" customFormat="1" x14ac:dyDescent="0.2">
      <c r="A2310" s="41"/>
      <c r="B2310" s="44"/>
    </row>
    <row r="2311" spans="1:2" s="43" customFormat="1" x14ac:dyDescent="0.2">
      <c r="A2311" s="41"/>
      <c r="B2311" s="44"/>
    </row>
    <row r="2312" spans="1:2" s="43" customFormat="1" x14ac:dyDescent="0.2">
      <c r="A2312" s="41"/>
      <c r="B2312" s="44"/>
    </row>
    <row r="2313" spans="1:2" s="43" customFormat="1" x14ac:dyDescent="0.2">
      <c r="A2313" s="41"/>
      <c r="B2313" s="44"/>
    </row>
    <row r="2314" spans="1:2" s="43" customFormat="1" x14ac:dyDescent="0.2">
      <c r="A2314" s="41"/>
      <c r="B2314" s="44"/>
    </row>
    <row r="2315" spans="1:2" s="43" customFormat="1" x14ac:dyDescent="0.2">
      <c r="A2315" s="41"/>
      <c r="B2315" s="44"/>
    </row>
    <row r="2316" spans="1:2" s="43" customFormat="1" x14ac:dyDescent="0.2">
      <c r="A2316" s="41"/>
      <c r="B2316" s="44"/>
    </row>
    <row r="2317" spans="1:2" s="43" customFormat="1" x14ac:dyDescent="0.2">
      <c r="A2317" s="41"/>
      <c r="B2317" s="44"/>
    </row>
    <row r="2318" spans="1:2" s="43" customFormat="1" x14ac:dyDescent="0.2">
      <c r="A2318" s="41"/>
      <c r="B2318" s="44"/>
    </row>
    <row r="2319" spans="1:2" s="43" customFormat="1" x14ac:dyDescent="0.2">
      <c r="A2319" s="41"/>
      <c r="B2319" s="44"/>
    </row>
    <row r="2320" spans="1:2" s="43" customFormat="1" x14ac:dyDescent="0.2">
      <c r="A2320" s="41"/>
      <c r="B2320" s="44"/>
    </row>
    <row r="2321" spans="1:2" s="43" customFormat="1" x14ac:dyDescent="0.2">
      <c r="A2321" s="41"/>
      <c r="B2321" s="44"/>
    </row>
    <row r="2322" spans="1:2" s="43" customFormat="1" x14ac:dyDescent="0.2">
      <c r="A2322" s="41"/>
      <c r="B2322" s="44"/>
    </row>
    <row r="2323" spans="1:2" s="43" customFormat="1" x14ac:dyDescent="0.2">
      <c r="A2323" s="41"/>
      <c r="B2323" s="44"/>
    </row>
    <row r="2324" spans="1:2" s="43" customFormat="1" x14ac:dyDescent="0.2">
      <c r="A2324" s="41"/>
      <c r="B2324" s="44"/>
    </row>
    <row r="2325" spans="1:2" s="43" customFormat="1" x14ac:dyDescent="0.2">
      <c r="A2325" s="41"/>
      <c r="B2325" s="44"/>
    </row>
    <row r="2326" spans="1:2" s="43" customFormat="1" x14ac:dyDescent="0.2">
      <c r="A2326" s="41"/>
      <c r="B2326" s="44"/>
    </row>
    <row r="2327" spans="1:2" s="43" customFormat="1" x14ac:dyDescent="0.2">
      <c r="A2327" s="41"/>
      <c r="B2327" s="44"/>
    </row>
    <row r="2328" spans="1:2" s="43" customFormat="1" x14ac:dyDescent="0.2">
      <c r="A2328" s="41"/>
      <c r="B2328" s="44"/>
    </row>
    <row r="2329" spans="1:2" s="43" customFormat="1" x14ac:dyDescent="0.2">
      <c r="A2329" s="41"/>
      <c r="B2329" s="44"/>
    </row>
    <row r="2330" spans="1:2" s="43" customFormat="1" x14ac:dyDescent="0.2">
      <c r="A2330" s="41"/>
      <c r="B2330" s="44"/>
    </row>
    <row r="2331" spans="1:2" s="43" customFormat="1" x14ac:dyDescent="0.2">
      <c r="A2331" s="41"/>
      <c r="B2331" s="44"/>
    </row>
    <row r="2332" spans="1:2" s="43" customFormat="1" x14ac:dyDescent="0.2">
      <c r="A2332" s="41"/>
      <c r="B2332" s="44"/>
    </row>
    <row r="2333" spans="1:2" s="43" customFormat="1" x14ac:dyDescent="0.2">
      <c r="A2333" s="41"/>
      <c r="B2333" s="44"/>
    </row>
    <row r="2334" spans="1:2" s="43" customFormat="1" x14ac:dyDescent="0.2">
      <c r="A2334" s="41"/>
      <c r="B2334" s="44"/>
    </row>
    <row r="2335" spans="1:2" s="43" customFormat="1" x14ac:dyDescent="0.2">
      <c r="A2335" s="41"/>
      <c r="B2335" s="44"/>
    </row>
    <row r="2336" spans="1:2" s="43" customFormat="1" x14ac:dyDescent="0.2">
      <c r="A2336" s="41"/>
      <c r="B2336" s="44"/>
    </row>
    <row r="2337" spans="1:2" s="43" customFormat="1" x14ac:dyDescent="0.2">
      <c r="A2337" s="41"/>
      <c r="B2337" s="44"/>
    </row>
    <row r="2338" spans="1:2" s="43" customFormat="1" x14ac:dyDescent="0.2">
      <c r="A2338" s="41"/>
      <c r="B2338" s="44"/>
    </row>
    <row r="2339" spans="1:2" s="43" customFormat="1" x14ac:dyDescent="0.2">
      <c r="A2339" s="41"/>
      <c r="B2339" s="44"/>
    </row>
    <row r="2340" spans="1:2" s="43" customFormat="1" x14ac:dyDescent="0.2">
      <c r="A2340" s="41"/>
      <c r="B2340" s="44"/>
    </row>
    <row r="2341" spans="1:2" s="43" customFormat="1" x14ac:dyDescent="0.2">
      <c r="A2341" s="41"/>
      <c r="B2341" s="44"/>
    </row>
    <row r="2342" spans="1:2" s="43" customFormat="1" x14ac:dyDescent="0.2">
      <c r="A2342" s="41"/>
      <c r="B2342" s="44"/>
    </row>
    <row r="2343" spans="1:2" s="43" customFormat="1" x14ac:dyDescent="0.2">
      <c r="A2343" s="41"/>
      <c r="B2343" s="44"/>
    </row>
    <row r="2344" spans="1:2" s="43" customFormat="1" x14ac:dyDescent="0.2">
      <c r="A2344" s="41"/>
      <c r="B2344" s="44"/>
    </row>
    <row r="2345" spans="1:2" s="43" customFormat="1" x14ac:dyDescent="0.2">
      <c r="A2345" s="41"/>
      <c r="B2345" s="44"/>
    </row>
    <row r="2346" spans="1:2" s="43" customFormat="1" x14ac:dyDescent="0.2">
      <c r="A2346" s="41"/>
      <c r="B2346" s="44"/>
    </row>
    <row r="2347" spans="1:2" s="43" customFormat="1" x14ac:dyDescent="0.2">
      <c r="A2347" s="41"/>
      <c r="B2347" s="44"/>
    </row>
    <row r="2348" spans="1:2" s="43" customFormat="1" x14ac:dyDescent="0.2">
      <c r="A2348" s="41"/>
      <c r="B2348" s="44"/>
    </row>
    <row r="2349" spans="1:2" s="43" customFormat="1" x14ac:dyDescent="0.2">
      <c r="A2349" s="41"/>
      <c r="B2349" s="44"/>
    </row>
    <row r="2350" spans="1:2" s="43" customFormat="1" x14ac:dyDescent="0.2">
      <c r="A2350" s="41"/>
      <c r="B2350" s="44"/>
    </row>
    <row r="2351" spans="1:2" s="43" customFormat="1" x14ac:dyDescent="0.2">
      <c r="A2351" s="41"/>
      <c r="B2351" s="44"/>
    </row>
    <row r="2352" spans="1:2" s="43" customFormat="1" x14ac:dyDescent="0.2">
      <c r="A2352" s="41"/>
      <c r="B2352" s="44"/>
    </row>
    <row r="2353" spans="1:2" s="43" customFormat="1" x14ac:dyDescent="0.2">
      <c r="A2353" s="41"/>
      <c r="B2353" s="44"/>
    </row>
    <row r="2354" spans="1:2" s="43" customFormat="1" x14ac:dyDescent="0.2">
      <c r="A2354" s="41"/>
      <c r="B2354" s="44"/>
    </row>
    <row r="2355" spans="1:2" s="43" customFormat="1" x14ac:dyDescent="0.2">
      <c r="A2355" s="41"/>
      <c r="B2355" s="44"/>
    </row>
    <row r="2356" spans="1:2" s="43" customFormat="1" x14ac:dyDescent="0.2">
      <c r="A2356" s="41"/>
      <c r="B2356" s="44"/>
    </row>
    <row r="2357" spans="1:2" s="43" customFormat="1" x14ac:dyDescent="0.2">
      <c r="A2357" s="41"/>
      <c r="B2357" s="44"/>
    </row>
    <row r="2358" spans="1:2" s="43" customFormat="1" x14ac:dyDescent="0.2">
      <c r="A2358" s="41"/>
      <c r="B2358" s="44"/>
    </row>
    <row r="2359" spans="1:2" s="43" customFormat="1" x14ac:dyDescent="0.2">
      <c r="A2359" s="41"/>
      <c r="B2359" s="44"/>
    </row>
    <row r="2360" spans="1:2" s="43" customFormat="1" x14ac:dyDescent="0.2">
      <c r="A2360" s="41"/>
      <c r="B2360" s="44"/>
    </row>
    <row r="2361" spans="1:2" s="43" customFormat="1" x14ac:dyDescent="0.2">
      <c r="A2361" s="41"/>
      <c r="B2361" s="44"/>
    </row>
    <row r="2362" spans="1:2" s="43" customFormat="1" x14ac:dyDescent="0.2">
      <c r="A2362" s="41"/>
      <c r="B2362" s="44"/>
    </row>
    <row r="2363" spans="1:2" s="43" customFormat="1" x14ac:dyDescent="0.2">
      <c r="A2363" s="41"/>
      <c r="B2363" s="44"/>
    </row>
    <row r="2364" spans="1:2" s="43" customFormat="1" x14ac:dyDescent="0.2">
      <c r="A2364" s="41"/>
      <c r="B2364" s="44"/>
    </row>
    <row r="2365" spans="1:2" s="43" customFormat="1" x14ac:dyDescent="0.2">
      <c r="A2365" s="41"/>
      <c r="B2365" s="44"/>
    </row>
    <row r="2366" spans="1:2" s="43" customFormat="1" x14ac:dyDescent="0.2">
      <c r="A2366" s="41"/>
      <c r="B2366" s="44"/>
    </row>
    <row r="2367" spans="1:2" s="43" customFormat="1" x14ac:dyDescent="0.2">
      <c r="A2367" s="41"/>
      <c r="B2367" s="44"/>
    </row>
    <row r="2368" spans="1:2" s="43" customFormat="1" x14ac:dyDescent="0.2">
      <c r="A2368" s="41"/>
      <c r="B2368" s="44"/>
    </row>
    <row r="2369" spans="1:2" s="43" customFormat="1" x14ac:dyDescent="0.2">
      <c r="A2369" s="41"/>
      <c r="B2369" s="44"/>
    </row>
    <row r="2370" spans="1:2" s="43" customFormat="1" x14ac:dyDescent="0.2">
      <c r="A2370" s="41"/>
      <c r="B2370" s="44"/>
    </row>
    <row r="2371" spans="1:2" s="43" customFormat="1" x14ac:dyDescent="0.2">
      <c r="A2371" s="41"/>
      <c r="B2371" s="44"/>
    </row>
    <row r="2372" spans="1:2" s="43" customFormat="1" x14ac:dyDescent="0.2">
      <c r="A2372" s="41"/>
      <c r="B2372" s="44"/>
    </row>
    <row r="2373" spans="1:2" s="43" customFormat="1" x14ac:dyDescent="0.2">
      <c r="A2373" s="41"/>
      <c r="B2373" s="44"/>
    </row>
    <row r="2374" spans="1:2" s="43" customFormat="1" x14ac:dyDescent="0.2">
      <c r="A2374" s="41"/>
      <c r="B2374" s="44"/>
    </row>
    <row r="2375" spans="1:2" s="43" customFormat="1" x14ac:dyDescent="0.2">
      <c r="A2375" s="41"/>
      <c r="B2375" s="44"/>
    </row>
    <row r="2376" spans="1:2" s="43" customFormat="1" x14ac:dyDescent="0.2">
      <c r="A2376" s="41"/>
      <c r="B2376" s="44"/>
    </row>
    <row r="2377" spans="1:2" s="43" customFormat="1" x14ac:dyDescent="0.2">
      <c r="A2377" s="41"/>
      <c r="B2377" s="44"/>
    </row>
    <row r="2378" spans="1:2" s="43" customFormat="1" x14ac:dyDescent="0.2">
      <c r="A2378" s="41"/>
      <c r="B2378" s="44"/>
    </row>
    <row r="2379" spans="1:2" s="43" customFormat="1" x14ac:dyDescent="0.2">
      <c r="A2379" s="41"/>
      <c r="B2379" s="44"/>
    </row>
    <row r="2380" spans="1:2" s="43" customFormat="1" x14ac:dyDescent="0.2">
      <c r="A2380" s="41"/>
      <c r="B2380" s="44"/>
    </row>
    <row r="2381" spans="1:2" s="43" customFormat="1" x14ac:dyDescent="0.2">
      <c r="A2381" s="41"/>
      <c r="B2381" s="44"/>
    </row>
    <row r="2382" spans="1:2" s="43" customFormat="1" x14ac:dyDescent="0.2">
      <c r="A2382" s="41"/>
      <c r="B2382" s="44"/>
    </row>
    <row r="2383" spans="1:2" s="43" customFormat="1" x14ac:dyDescent="0.2">
      <c r="A2383" s="41"/>
      <c r="B2383" s="44"/>
    </row>
    <row r="2384" spans="1:2" s="43" customFormat="1" x14ac:dyDescent="0.2">
      <c r="A2384" s="41"/>
      <c r="B2384" s="44"/>
    </row>
    <row r="2385" spans="1:2" s="43" customFormat="1" x14ac:dyDescent="0.2">
      <c r="A2385" s="41"/>
      <c r="B2385" s="44"/>
    </row>
    <row r="2386" spans="1:2" s="43" customFormat="1" x14ac:dyDescent="0.2">
      <c r="A2386" s="41"/>
      <c r="B2386" s="44"/>
    </row>
    <row r="2387" spans="1:2" s="43" customFormat="1" x14ac:dyDescent="0.2">
      <c r="A2387" s="41"/>
      <c r="B2387" s="44"/>
    </row>
    <row r="2388" spans="1:2" s="43" customFormat="1" x14ac:dyDescent="0.2">
      <c r="A2388" s="41"/>
      <c r="B2388" s="44"/>
    </row>
    <row r="2389" spans="1:2" s="43" customFormat="1" x14ac:dyDescent="0.2">
      <c r="A2389" s="41"/>
      <c r="B2389" s="44"/>
    </row>
    <row r="2390" spans="1:2" s="43" customFormat="1" x14ac:dyDescent="0.2">
      <c r="A2390" s="41"/>
      <c r="B2390" s="44"/>
    </row>
    <row r="2391" spans="1:2" s="43" customFormat="1" x14ac:dyDescent="0.2">
      <c r="A2391" s="41"/>
      <c r="B2391" s="44"/>
    </row>
    <row r="2392" spans="1:2" s="43" customFormat="1" x14ac:dyDescent="0.2">
      <c r="A2392" s="41"/>
      <c r="B2392" s="44"/>
    </row>
    <row r="2393" spans="1:2" s="43" customFormat="1" x14ac:dyDescent="0.2">
      <c r="A2393" s="41"/>
      <c r="B2393" s="44"/>
    </row>
    <row r="2394" spans="1:2" s="43" customFormat="1" x14ac:dyDescent="0.2">
      <c r="A2394" s="41"/>
      <c r="B2394" s="44"/>
    </row>
    <row r="2395" spans="1:2" s="43" customFormat="1" x14ac:dyDescent="0.2">
      <c r="A2395" s="41"/>
      <c r="B2395" s="44"/>
    </row>
    <row r="2396" spans="1:2" s="43" customFormat="1" x14ac:dyDescent="0.2">
      <c r="A2396" s="41"/>
      <c r="B2396" s="44"/>
    </row>
    <row r="2397" spans="1:2" s="43" customFormat="1" x14ac:dyDescent="0.2">
      <c r="A2397" s="41"/>
      <c r="B2397" s="44"/>
    </row>
    <row r="2398" spans="1:2" s="43" customFormat="1" x14ac:dyDescent="0.2">
      <c r="A2398" s="41"/>
      <c r="B2398" s="44"/>
    </row>
    <row r="2399" spans="1:2" s="43" customFormat="1" x14ac:dyDescent="0.2">
      <c r="A2399" s="41"/>
      <c r="B2399" s="44"/>
    </row>
    <row r="2400" spans="1:2" s="43" customFormat="1" x14ac:dyDescent="0.2">
      <c r="A2400" s="41"/>
      <c r="B2400" s="44"/>
    </row>
    <row r="2401" spans="1:2" s="43" customFormat="1" x14ac:dyDescent="0.2">
      <c r="A2401" s="41"/>
      <c r="B2401" s="44"/>
    </row>
    <row r="2402" spans="1:2" s="43" customFormat="1" x14ac:dyDescent="0.2">
      <c r="A2402" s="41"/>
      <c r="B2402" s="44"/>
    </row>
    <row r="2403" spans="1:2" s="43" customFormat="1" x14ac:dyDescent="0.2">
      <c r="A2403" s="41"/>
      <c r="B2403" s="44"/>
    </row>
    <row r="2404" spans="1:2" s="43" customFormat="1" x14ac:dyDescent="0.2">
      <c r="A2404" s="41"/>
      <c r="B2404" s="44"/>
    </row>
    <row r="2405" spans="1:2" s="43" customFormat="1" x14ac:dyDescent="0.2">
      <c r="A2405" s="41"/>
      <c r="B2405" s="44"/>
    </row>
    <row r="2406" spans="1:2" s="43" customFormat="1" x14ac:dyDescent="0.2">
      <c r="A2406" s="41"/>
      <c r="B2406" s="44"/>
    </row>
    <row r="2407" spans="1:2" s="43" customFormat="1" x14ac:dyDescent="0.2">
      <c r="A2407" s="41"/>
      <c r="B2407" s="44"/>
    </row>
    <row r="2408" spans="1:2" s="43" customFormat="1" x14ac:dyDescent="0.2">
      <c r="A2408" s="41"/>
      <c r="B2408" s="44"/>
    </row>
    <row r="2409" spans="1:2" s="43" customFormat="1" x14ac:dyDescent="0.2">
      <c r="A2409" s="41"/>
      <c r="B2409" s="44"/>
    </row>
    <row r="2410" spans="1:2" s="43" customFormat="1" x14ac:dyDescent="0.2">
      <c r="A2410" s="41"/>
      <c r="B2410" s="44"/>
    </row>
    <row r="2411" spans="1:2" s="43" customFormat="1" x14ac:dyDescent="0.2">
      <c r="A2411" s="41"/>
      <c r="B2411" s="44"/>
    </row>
    <row r="2412" spans="1:2" s="43" customFormat="1" x14ac:dyDescent="0.2">
      <c r="A2412" s="41"/>
      <c r="B2412" s="44"/>
    </row>
    <row r="2413" spans="1:2" s="43" customFormat="1" x14ac:dyDescent="0.2">
      <c r="A2413" s="41"/>
      <c r="B2413" s="44"/>
    </row>
    <row r="2414" spans="1:2" s="43" customFormat="1" x14ac:dyDescent="0.2">
      <c r="A2414" s="41"/>
      <c r="B2414" s="44"/>
    </row>
    <row r="2415" spans="1:2" s="43" customFormat="1" x14ac:dyDescent="0.2">
      <c r="A2415" s="41"/>
      <c r="B2415" s="44"/>
    </row>
    <row r="2416" spans="1:2" s="43" customFormat="1" x14ac:dyDescent="0.2">
      <c r="A2416" s="41"/>
      <c r="B2416" s="44"/>
    </row>
    <row r="2417" spans="1:2" s="43" customFormat="1" x14ac:dyDescent="0.2">
      <c r="A2417" s="41"/>
      <c r="B2417" s="44"/>
    </row>
    <row r="2418" spans="1:2" s="43" customFormat="1" x14ac:dyDescent="0.2">
      <c r="A2418" s="41"/>
      <c r="B2418" s="44"/>
    </row>
    <row r="2419" spans="1:2" s="43" customFormat="1" x14ac:dyDescent="0.2">
      <c r="A2419" s="41"/>
      <c r="B2419" s="44"/>
    </row>
    <row r="2420" spans="1:2" s="43" customFormat="1" x14ac:dyDescent="0.2">
      <c r="A2420" s="41"/>
      <c r="B2420" s="44"/>
    </row>
    <row r="2421" spans="1:2" s="43" customFormat="1" x14ac:dyDescent="0.2">
      <c r="A2421" s="41"/>
      <c r="B2421" s="44"/>
    </row>
    <row r="2422" spans="1:2" s="43" customFormat="1" x14ac:dyDescent="0.2">
      <c r="A2422" s="41"/>
      <c r="B2422" s="44"/>
    </row>
    <row r="2423" spans="1:2" s="43" customFormat="1" x14ac:dyDescent="0.2">
      <c r="A2423" s="41"/>
      <c r="B2423" s="44"/>
    </row>
    <row r="2424" spans="1:2" s="43" customFormat="1" x14ac:dyDescent="0.2">
      <c r="A2424" s="41"/>
      <c r="B2424" s="44"/>
    </row>
    <row r="2425" spans="1:2" s="43" customFormat="1" x14ac:dyDescent="0.2">
      <c r="A2425" s="41"/>
      <c r="B2425" s="44"/>
    </row>
    <row r="2426" spans="1:2" s="43" customFormat="1" x14ac:dyDescent="0.2">
      <c r="A2426" s="41"/>
      <c r="B2426" s="44"/>
    </row>
    <row r="2427" spans="1:2" s="43" customFormat="1" x14ac:dyDescent="0.2">
      <c r="A2427" s="41"/>
      <c r="B2427" s="44"/>
    </row>
    <row r="2428" spans="1:2" s="43" customFormat="1" x14ac:dyDescent="0.2">
      <c r="A2428" s="41"/>
      <c r="B2428" s="44"/>
    </row>
    <row r="2429" spans="1:2" s="43" customFormat="1" x14ac:dyDescent="0.2">
      <c r="A2429" s="41"/>
      <c r="B2429" s="44"/>
    </row>
    <row r="2430" spans="1:2" s="43" customFormat="1" x14ac:dyDescent="0.2">
      <c r="A2430" s="41"/>
      <c r="B2430" s="44"/>
    </row>
    <row r="2431" spans="1:2" s="43" customFormat="1" x14ac:dyDescent="0.2">
      <c r="A2431" s="41"/>
      <c r="B2431" s="44"/>
    </row>
    <row r="2432" spans="1:2" s="43" customFormat="1" x14ac:dyDescent="0.2">
      <c r="A2432" s="41"/>
      <c r="B2432" s="44"/>
    </row>
    <row r="2433" spans="1:2" s="43" customFormat="1" x14ac:dyDescent="0.2">
      <c r="A2433" s="41"/>
      <c r="B2433" s="44"/>
    </row>
    <row r="2434" spans="1:2" s="43" customFormat="1" x14ac:dyDescent="0.2">
      <c r="A2434" s="41"/>
      <c r="B2434" s="44"/>
    </row>
    <row r="2435" spans="1:2" s="43" customFormat="1" x14ac:dyDescent="0.2">
      <c r="A2435" s="41"/>
      <c r="B2435" s="44"/>
    </row>
    <row r="2436" spans="1:2" s="43" customFormat="1" x14ac:dyDescent="0.2">
      <c r="A2436" s="41"/>
      <c r="B2436" s="44"/>
    </row>
    <row r="2437" spans="1:2" s="43" customFormat="1" x14ac:dyDescent="0.2">
      <c r="A2437" s="41"/>
      <c r="B2437" s="44"/>
    </row>
    <row r="2438" spans="1:2" s="43" customFormat="1" x14ac:dyDescent="0.2">
      <c r="A2438" s="41"/>
      <c r="B2438" s="44"/>
    </row>
    <row r="2439" spans="1:2" s="43" customFormat="1" x14ac:dyDescent="0.2">
      <c r="A2439" s="41"/>
      <c r="B2439" s="44"/>
    </row>
    <row r="2440" spans="1:2" s="43" customFormat="1" x14ac:dyDescent="0.2">
      <c r="A2440" s="41"/>
      <c r="B2440" s="44"/>
    </row>
    <row r="2441" spans="1:2" s="43" customFormat="1" x14ac:dyDescent="0.2">
      <c r="A2441" s="41"/>
      <c r="B2441" s="44"/>
    </row>
    <row r="2442" spans="1:2" s="43" customFormat="1" x14ac:dyDescent="0.2">
      <c r="A2442" s="41"/>
      <c r="B2442" s="44"/>
    </row>
    <row r="2443" spans="1:2" s="43" customFormat="1" x14ac:dyDescent="0.2">
      <c r="A2443" s="41"/>
      <c r="B2443" s="44"/>
    </row>
    <row r="2444" spans="1:2" s="43" customFormat="1" x14ac:dyDescent="0.2">
      <c r="A2444" s="41"/>
      <c r="B2444" s="44"/>
    </row>
    <row r="2445" spans="1:2" s="43" customFormat="1" x14ac:dyDescent="0.2">
      <c r="A2445" s="41"/>
      <c r="B2445" s="44"/>
    </row>
    <row r="2446" spans="1:2" s="43" customFormat="1" x14ac:dyDescent="0.2">
      <c r="A2446" s="41"/>
      <c r="B2446" s="44"/>
    </row>
    <row r="2447" spans="1:2" s="43" customFormat="1" x14ac:dyDescent="0.2">
      <c r="A2447" s="41"/>
      <c r="B2447" s="44"/>
    </row>
    <row r="2448" spans="1:2" s="43" customFormat="1" x14ac:dyDescent="0.2">
      <c r="A2448" s="41"/>
      <c r="B2448" s="44"/>
    </row>
    <row r="2449" spans="1:2" s="43" customFormat="1" x14ac:dyDescent="0.2">
      <c r="A2449" s="41"/>
      <c r="B2449" s="44"/>
    </row>
    <row r="2450" spans="1:2" s="43" customFormat="1" x14ac:dyDescent="0.2">
      <c r="A2450" s="41"/>
      <c r="B2450" s="44"/>
    </row>
    <row r="2451" spans="1:2" s="43" customFormat="1" x14ac:dyDescent="0.2">
      <c r="A2451" s="41"/>
      <c r="B2451" s="44"/>
    </row>
    <row r="2452" spans="1:2" s="43" customFormat="1" x14ac:dyDescent="0.2">
      <c r="A2452" s="41"/>
      <c r="B2452" s="44"/>
    </row>
    <row r="2453" spans="1:2" s="43" customFormat="1" x14ac:dyDescent="0.2">
      <c r="A2453" s="41"/>
      <c r="B2453" s="44"/>
    </row>
    <row r="2454" spans="1:2" s="43" customFormat="1" x14ac:dyDescent="0.2">
      <c r="A2454" s="41"/>
      <c r="B2454" s="44"/>
    </row>
    <row r="2455" spans="1:2" s="43" customFormat="1" x14ac:dyDescent="0.2">
      <c r="A2455" s="41"/>
      <c r="B2455" s="44"/>
    </row>
    <row r="2456" spans="1:2" s="43" customFormat="1" x14ac:dyDescent="0.2">
      <c r="A2456" s="41"/>
      <c r="B2456" s="44"/>
    </row>
    <row r="2457" spans="1:2" s="43" customFormat="1" x14ac:dyDescent="0.2">
      <c r="A2457" s="41"/>
      <c r="B2457" s="44"/>
    </row>
    <row r="2458" spans="1:2" s="43" customFormat="1" x14ac:dyDescent="0.2">
      <c r="A2458" s="41"/>
      <c r="B2458" s="44"/>
    </row>
    <row r="2459" spans="1:2" s="43" customFormat="1" x14ac:dyDescent="0.2">
      <c r="A2459" s="41"/>
      <c r="B2459" s="44"/>
    </row>
    <row r="2460" spans="1:2" s="43" customFormat="1" x14ac:dyDescent="0.2">
      <c r="A2460" s="41"/>
      <c r="B2460" s="44"/>
    </row>
    <row r="2461" spans="1:2" s="43" customFormat="1" x14ac:dyDescent="0.2">
      <c r="A2461" s="41"/>
      <c r="B2461" s="44"/>
    </row>
    <row r="2462" spans="1:2" s="43" customFormat="1" x14ac:dyDescent="0.2">
      <c r="A2462" s="41"/>
      <c r="B2462" s="44"/>
    </row>
    <row r="2463" spans="1:2" s="43" customFormat="1" x14ac:dyDescent="0.2">
      <c r="A2463" s="41"/>
      <c r="B2463" s="44"/>
    </row>
    <row r="2464" spans="1:2" s="43" customFormat="1" x14ac:dyDescent="0.2">
      <c r="A2464" s="41"/>
      <c r="B2464" s="44"/>
    </row>
    <row r="2465" spans="1:2" s="43" customFormat="1" x14ac:dyDescent="0.2">
      <c r="A2465" s="41"/>
      <c r="B2465" s="44"/>
    </row>
    <row r="2466" spans="1:2" s="43" customFormat="1" x14ac:dyDescent="0.2">
      <c r="A2466" s="41"/>
      <c r="B2466" s="44"/>
    </row>
    <row r="2467" spans="1:2" s="43" customFormat="1" x14ac:dyDescent="0.2">
      <c r="A2467" s="41"/>
      <c r="B2467" s="44"/>
    </row>
    <row r="2468" spans="1:2" s="43" customFormat="1" x14ac:dyDescent="0.2">
      <c r="A2468" s="41"/>
      <c r="B2468" s="44"/>
    </row>
    <row r="2469" spans="1:2" s="43" customFormat="1" x14ac:dyDescent="0.2">
      <c r="A2469" s="41"/>
      <c r="B2469" s="44"/>
    </row>
    <row r="2470" spans="1:2" s="43" customFormat="1" x14ac:dyDescent="0.2">
      <c r="A2470" s="41"/>
      <c r="B2470" s="44"/>
    </row>
    <row r="2471" spans="1:2" s="43" customFormat="1" x14ac:dyDescent="0.2">
      <c r="A2471" s="41"/>
      <c r="B2471" s="44"/>
    </row>
    <row r="2472" spans="1:2" s="43" customFormat="1" x14ac:dyDescent="0.2">
      <c r="A2472" s="41"/>
      <c r="B2472" s="44"/>
    </row>
    <row r="2473" spans="1:2" s="43" customFormat="1" x14ac:dyDescent="0.2">
      <c r="A2473" s="41"/>
      <c r="B2473" s="44"/>
    </row>
    <row r="2474" spans="1:2" s="43" customFormat="1" x14ac:dyDescent="0.2">
      <c r="A2474" s="41"/>
      <c r="B2474" s="44"/>
    </row>
    <row r="2475" spans="1:2" s="43" customFormat="1" x14ac:dyDescent="0.2">
      <c r="A2475" s="41"/>
      <c r="B2475" s="44"/>
    </row>
    <row r="2476" spans="1:2" s="43" customFormat="1" x14ac:dyDescent="0.2">
      <c r="A2476" s="41"/>
      <c r="B2476" s="44"/>
    </row>
    <row r="2477" spans="1:2" s="43" customFormat="1" x14ac:dyDescent="0.2">
      <c r="A2477" s="41"/>
      <c r="B2477" s="44"/>
    </row>
    <row r="2478" spans="1:2" s="43" customFormat="1" x14ac:dyDescent="0.2">
      <c r="A2478" s="41"/>
      <c r="B2478" s="44"/>
    </row>
    <row r="2479" spans="1:2" s="43" customFormat="1" x14ac:dyDescent="0.2">
      <c r="A2479" s="41"/>
      <c r="B2479" s="44"/>
    </row>
    <row r="2480" spans="1:2" s="43" customFormat="1" x14ac:dyDescent="0.2">
      <c r="A2480" s="41"/>
      <c r="B2480" s="44"/>
    </row>
    <row r="2481" spans="1:2" s="43" customFormat="1" x14ac:dyDescent="0.2">
      <c r="A2481" s="41"/>
      <c r="B2481" s="44"/>
    </row>
    <row r="2482" spans="1:2" s="43" customFormat="1" x14ac:dyDescent="0.2">
      <c r="A2482" s="41"/>
      <c r="B2482" s="44"/>
    </row>
    <row r="2483" spans="1:2" s="43" customFormat="1" x14ac:dyDescent="0.2">
      <c r="A2483" s="41"/>
      <c r="B2483" s="44"/>
    </row>
    <row r="2484" spans="1:2" s="43" customFormat="1" x14ac:dyDescent="0.2">
      <c r="A2484" s="41"/>
      <c r="B2484" s="44"/>
    </row>
    <row r="2485" spans="1:2" s="43" customFormat="1" x14ac:dyDescent="0.2">
      <c r="A2485" s="41"/>
      <c r="B2485" s="44"/>
    </row>
    <row r="2486" spans="1:2" s="43" customFormat="1" x14ac:dyDescent="0.2">
      <c r="A2486" s="41"/>
      <c r="B2486" s="44"/>
    </row>
    <row r="2487" spans="1:2" s="43" customFormat="1" x14ac:dyDescent="0.2">
      <c r="A2487" s="41"/>
      <c r="B2487" s="44"/>
    </row>
    <row r="2488" spans="1:2" s="43" customFormat="1" x14ac:dyDescent="0.2">
      <c r="A2488" s="41"/>
      <c r="B2488" s="44"/>
    </row>
    <row r="2489" spans="1:2" s="43" customFormat="1" x14ac:dyDescent="0.2">
      <c r="A2489" s="41"/>
      <c r="B2489" s="44"/>
    </row>
    <row r="2490" spans="1:2" s="43" customFormat="1" x14ac:dyDescent="0.2">
      <c r="A2490" s="41"/>
      <c r="B2490" s="44"/>
    </row>
    <row r="2491" spans="1:2" s="43" customFormat="1" x14ac:dyDescent="0.2">
      <c r="A2491" s="41"/>
      <c r="B2491" s="44"/>
    </row>
    <row r="2492" spans="1:2" s="43" customFormat="1" x14ac:dyDescent="0.2">
      <c r="A2492" s="41"/>
      <c r="B2492" s="44"/>
    </row>
    <row r="2493" spans="1:2" s="43" customFormat="1" x14ac:dyDescent="0.2">
      <c r="A2493" s="41"/>
      <c r="B2493" s="44"/>
    </row>
    <row r="2494" spans="1:2" s="43" customFormat="1" x14ac:dyDescent="0.2">
      <c r="A2494" s="41"/>
      <c r="B2494" s="44"/>
    </row>
    <row r="2495" spans="1:2" s="43" customFormat="1" x14ac:dyDescent="0.2">
      <c r="A2495" s="41"/>
      <c r="B2495" s="44"/>
    </row>
    <row r="2496" spans="1:2" s="43" customFormat="1" x14ac:dyDescent="0.2">
      <c r="A2496" s="41"/>
      <c r="B2496" s="44"/>
    </row>
    <row r="2497" spans="1:2" s="43" customFormat="1" x14ac:dyDescent="0.2">
      <c r="A2497" s="41"/>
      <c r="B2497" s="44"/>
    </row>
    <row r="2498" spans="1:2" s="43" customFormat="1" x14ac:dyDescent="0.2">
      <c r="A2498" s="41"/>
      <c r="B2498" s="44"/>
    </row>
    <row r="2499" spans="1:2" s="43" customFormat="1" x14ac:dyDescent="0.2">
      <c r="A2499" s="41"/>
      <c r="B2499" s="44"/>
    </row>
    <row r="2500" spans="1:2" s="43" customFormat="1" x14ac:dyDescent="0.2">
      <c r="A2500" s="41"/>
      <c r="B2500" s="44"/>
    </row>
    <row r="2501" spans="1:2" s="43" customFormat="1" x14ac:dyDescent="0.2">
      <c r="A2501" s="41"/>
      <c r="B2501" s="44"/>
    </row>
    <row r="2502" spans="1:2" s="43" customFormat="1" x14ac:dyDescent="0.2">
      <c r="A2502" s="41"/>
      <c r="B2502" s="44"/>
    </row>
    <row r="2503" spans="1:2" s="43" customFormat="1" x14ac:dyDescent="0.2">
      <c r="A2503" s="41"/>
      <c r="B2503" s="44"/>
    </row>
    <row r="2504" spans="1:2" s="43" customFormat="1" x14ac:dyDescent="0.2">
      <c r="A2504" s="41"/>
      <c r="B2504" s="44"/>
    </row>
    <row r="2505" spans="1:2" s="43" customFormat="1" x14ac:dyDescent="0.2">
      <c r="A2505" s="41"/>
      <c r="B2505" s="44"/>
    </row>
    <row r="2506" spans="1:2" s="43" customFormat="1" x14ac:dyDescent="0.2">
      <c r="A2506" s="41"/>
      <c r="B2506" s="44"/>
    </row>
    <row r="2507" spans="1:2" s="43" customFormat="1" x14ac:dyDescent="0.2">
      <c r="A2507" s="41"/>
      <c r="B2507" s="44"/>
    </row>
    <row r="2508" spans="1:2" s="43" customFormat="1" x14ac:dyDescent="0.2">
      <c r="A2508" s="41"/>
      <c r="B2508" s="44"/>
    </row>
    <row r="2509" spans="1:2" s="43" customFormat="1" x14ac:dyDescent="0.2">
      <c r="A2509" s="41"/>
      <c r="B2509" s="44"/>
    </row>
    <row r="2510" spans="1:2" s="43" customFormat="1" x14ac:dyDescent="0.2">
      <c r="A2510" s="41"/>
      <c r="B2510" s="44"/>
    </row>
    <row r="2511" spans="1:2" s="43" customFormat="1" x14ac:dyDescent="0.2">
      <c r="A2511" s="41"/>
      <c r="B2511" s="44"/>
    </row>
    <row r="2512" spans="1:2" s="43" customFormat="1" x14ac:dyDescent="0.2">
      <c r="A2512" s="41"/>
      <c r="B2512" s="44"/>
    </row>
    <row r="2513" spans="1:2" s="43" customFormat="1" x14ac:dyDescent="0.2">
      <c r="A2513" s="41"/>
      <c r="B2513" s="44"/>
    </row>
    <row r="2514" spans="1:2" s="43" customFormat="1" x14ac:dyDescent="0.2">
      <c r="A2514" s="41"/>
      <c r="B2514" s="44"/>
    </row>
    <row r="2515" spans="1:2" s="43" customFormat="1" x14ac:dyDescent="0.2">
      <c r="A2515" s="41"/>
      <c r="B2515" s="44"/>
    </row>
    <row r="2516" spans="1:2" s="43" customFormat="1" x14ac:dyDescent="0.2">
      <c r="A2516" s="41"/>
      <c r="B2516" s="44"/>
    </row>
    <row r="2517" spans="1:2" s="43" customFormat="1" x14ac:dyDescent="0.2">
      <c r="A2517" s="41"/>
      <c r="B2517" s="44"/>
    </row>
    <row r="2518" spans="1:2" s="43" customFormat="1" x14ac:dyDescent="0.2">
      <c r="A2518" s="41"/>
      <c r="B2518" s="44"/>
    </row>
    <row r="2519" spans="1:2" s="43" customFormat="1" x14ac:dyDescent="0.2">
      <c r="A2519" s="41"/>
      <c r="B2519" s="44"/>
    </row>
    <row r="2520" spans="1:2" s="43" customFormat="1" x14ac:dyDescent="0.2">
      <c r="A2520" s="41"/>
      <c r="B2520" s="44"/>
    </row>
    <row r="2521" spans="1:2" s="43" customFormat="1" x14ac:dyDescent="0.2">
      <c r="A2521" s="41"/>
      <c r="B2521" s="44"/>
    </row>
    <row r="2522" spans="1:2" s="43" customFormat="1" x14ac:dyDescent="0.2">
      <c r="A2522" s="41"/>
      <c r="B2522" s="44"/>
    </row>
    <row r="2523" spans="1:2" s="43" customFormat="1" x14ac:dyDescent="0.2">
      <c r="A2523" s="41"/>
      <c r="B2523" s="44"/>
    </row>
    <row r="2524" spans="1:2" s="43" customFormat="1" x14ac:dyDescent="0.2">
      <c r="A2524" s="41"/>
      <c r="B2524" s="44"/>
    </row>
    <row r="2525" spans="1:2" s="43" customFormat="1" x14ac:dyDescent="0.2">
      <c r="A2525" s="41"/>
      <c r="B2525" s="44"/>
    </row>
    <row r="2526" spans="1:2" s="43" customFormat="1" x14ac:dyDescent="0.2">
      <c r="A2526" s="41"/>
      <c r="B2526" s="44"/>
    </row>
    <row r="2527" spans="1:2" s="43" customFormat="1" x14ac:dyDescent="0.2">
      <c r="A2527" s="41"/>
      <c r="B2527" s="44"/>
    </row>
    <row r="2528" spans="1:2" s="43" customFormat="1" x14ac:dyDescent="0.2">
      <c r="A2528" s="41"/>
      <c r="B2528" s="44"/>
    </row>
    <row r="2529" spans="1:2" s="43" customFormat="1" x14ac:dyDescent="0.2">
      <c r="A2529" s="41"/>
      <c r="B2529" s="44"/>
    </row>
    <row r="2530" spans="1:2" s="43" customFormat="1" x14ac:dyDescent="0.2">
      <c r="A2530" s="41"/>
      <c r="B2530" s="44"/>
    </row>
    <row r="2531" spans="1:2" s="43" customFormat="1" x14ac:dyDescent="0.2">
      <c r="A2531" s="41"/>
      <c r="B2531" s="44"/>
    </row>
    <row r="2532" spans="1:2" s="43" customFormat="1" x14ac:dyDescent="0.2">
      <c r="A2532" s="41"/>
      <c r="B2532" s="44"/>
    </row>
    <row r="2533" spans="1:2" s="43" customFormat="1" x14ac:dyDescent="0.2">
      <c r="A2533" s="41"/>
      <c r="B2533" s="44"/>
    </row>
    <row r="2534" spans="1:2" s="43" customFormat="1" x14ac:dyDescent="0.2">
      <c r="A2534" s="41"/>
      <c r="B2534" s="44"/>
    </row>
    <row r="2535" spans="1:2" s="43" customFormat="1" x14ac:dyDescent="0.2">
      <c r="A2535" s="41"/>
      <c r="B2535" s="44"/>
    </row>
    <row r="2536" spans="1:2" s="43" customFormat="1" x14ac:dyDescent="0.2">
      <c r="A2536" s="41"/>
      <c r="B2536" s="44"/>
    </row>
    <row r="2537" spans="1:2" s="43" customFormat="1" x14ac:dyDescent="0.2">
      <c r="A2537" s="41"/>
      <c r="B2537" s="44"/>
    </row>
    <row r="2538" spans="1:2" s="43" customFormat="1" x14ac:dyDescent="0.2">
      <c r="A2538" s="41"/>
      <c r="B2538" s="44"/>
    </row>
    <row r="2539" spans="1:2" s="43" customFormat="1" x14ac:dyDescent="0.2">
      <c r="A2539" s="41"/>
      <c r="B2539" s="44"/>
    </row>
    <row r="2540" spans="1:2" s="43" customFormat="1" x14ac:dyDescent="0.2">
      <c r="A2540" s="41"/>
      <c r="B2540" s="44"/>
    </row>
    <row r="2541" spans="1:2" s="43" customFormat="1" x14ac:dyDescent="0.2">
      <c r="A2541" s="41"/>
      <c r="B2541" s="44"/>
    </row>
    <row r="2542" spans="1:2" s="43" customFormat="1" x14ac:dyDescent="0.2">
      <c r="A2542" s="41"/>
      <c r="B2542" s="44"/>
    </row>
    <row r="2543" spans="1:2" s="43" customFormat="1" x14ac:dyDescent="0.2">
      <c r="A2543" s="41"/>
      <c r="B2543" s="44"/>
    </row>
    <row r="2544" spans="1:2" s="43" customFormat="1" x14ac:dyDescent="0.2">
      <c r="A2544" s="41"/>
      <c r="B2544" s="44"/>
    </row>
    <row r="2545" spans="1:2" s="43" customFormat="1" x14ac:dyDescent="0.2">
      <c r="A2545" s="41"/>
      <c r="B2545" s="44"/>
    </row>
    <row r="2546" spans="1:2" s="43" customFormat="1" x14ac:dyDescent="0.2">
      <c r="A2546" s="41"/>
      <c r="B2546" s="44"/>
    </row>
    <row r="2547" spans="1:2" s="43" customFormat="1" x14ac:dyDescent="0.2">
      <c r="A2547" s="41"/>
      <c r="B2547" s="44"/>
    </row>
    <row r="2548" spans="1:2" s="43" customFormat="1" x14ac:dyDescent="0.2">
      <c r="A2548" s="41"/>
      <c r="B2548" s="44"/>
    </row>
    <row r="2549" spans="1:2" s="43" customFormat="1" x14ac:dyDescent="0.2">
      <c r="A2549" s="41"/>
      <c r="B2549" s="44"/>
    </row>
    <row r="2550" spans="1:2" s="43" customFormat="1" x14ac:dyDescent="0.2">
      <c r="A2550" s="41"/>
      <c r="B2550" s="44"/>
    </row>
    <row r="2551" spans="1:2" s="43" customFormat="1" x14ac:dyDescent="0.2">
      <c r="A2551" s="41"/>
      <c r="B2551" s="44"/>
    </row>
    <row r="2552" spans="1:2" s="43" customFormat="1" x14ac:dyDescent="0.2">
      <c r="A2552" s="41"/>
      <c r="B2552" s="44"/>
    </row>
    <row r="2553" spans="1:2" s="43" customFormat="1" x14ac:dyDescent="0.2">
      <c r="A2553" s="41"/>
      <c r="B2553" s="44"/>
    </row>
    <row r="2554" spans="1:2" s="43" customFormat="1" x14ac:dyDescent="0.2">
      <c r="A2554" s="41"/>
      <c r="B2554" s="44"/>
    </row>
    <row r="2555" spans="1:2" s="43" customFormat="1" x14ac:dyDescent="0.2">
      <c r="A2555" s="41"/>
      <c r="B2555" s="44"/>
    </row>
    <row r="2556" spans="1:2" s="43" customFormat="1" x14ac:dyDescent="0.2">
      <c r="A2556" s="41"/>
      <c r="B2556" s="44"/>
    </row>
    <row r="2557" spans="1:2" s="43" customFormat="1" x14ac:dyDescent="0.2">
      <c r="A2557" s="41"/>
      <c r="B2557" s="44"/>
    </row>
    <row r="2558" spans="1:2" s="43" customFormat="1" x14ac:dyDescent="0.2">
      <c r="A2558" s="41"/>
      <c r="B2558" s="44"/>
    </row>
    <row r="2559" spans="1:2" s="43" customFormat="1" x14ac:dyDescent="0.2">
      <c r="A2559" s="41"/>
      <c r="B2559" s="44"/>
    </row>
    <row r="2560" spans="1:2" s="43" customFormat="1" x14ac:dyDescent="0.2">
      <c r="A2560" s="41"/>
      <c r="B2560" s="44"/>
    </row>
    <row r="2561" spans="1:2" s="43" customFormat="1" x14ac:dyDescent="0.2">
      <c r="A2561" s="41"/>
      <c r="B2561" s="44"/>
    </row>
    <row r="2562" spans="1:2" s="43" customFormat="1" x14ac:dyDescent="0.2">
      <c r="A2562" s="41"/>
      <c r="B2562" s="44"/>
    </row>
    <row r="2563" spans="1:2" s="43" customFormat="1" x14ac:dyDescent="0.2">
      <c r="A2563" s="41"/>
      <c r="B2563" s="44"/>
    </row>
    <row r="2564" spans="1:2" s="43" customFormat="1" x14ac:dyDescent="0.2">
      <c r="A2564" s="41"/>
      <c r="B2564" s="44"/>
    </row>
    <row r="2565" spans="1:2" s="43" customFormat="1" x14ac:dyDescent="0.2">
      <c r="A2565" s="41"/>
      <c r="B2565" s="44"/>
    </row>
    <row r="2566" spans="1:2" s="43" customFormat="1" x14ac:dyDescent="0.2">
      <c r="A2566" s="41"/>
      <c r="B2566" s="44"/>
    </row>
    <row r="2567" spans="1:2" s="43" customFormat="1" x14ac:dyDescent="0.2">
      <c r="A2567" s="41"/>
      <c r="B2567" s="44"/>
    </row>
    <row r="2568" spans="1:2" s="43" customFormat="1" x14ac:dyDescent="0.2">
      <c r="A2568" s="41"/>
      <c r="B2568" s="44"/>
    </row>
    <row r="2569" spans="1:2" s="43" customFormat="1" x14ac:dyDescent="0.2">
      <c r="A2569" s="41"/>
      <c r="B2569" s="44"/>
    </row>
    <row r="2570" spans="1:2" s="43" customFormat="1" x14ac:dyDescent="0.2">
      <c r="A2570" s="41"/>
      <c r="B2570" s="44"/>
    </row>
    <row r="2571" spans="1:2" s="43" customFormat="1" x14ac:dyDescent="0.2">
      <c r="A2571" s="41"/>
      <c r="B2571" s="44"/>
    </row>
    <row r="2572" spans="1:2" s="43" customFormat="1" x14ac:dyDescent="0.2">
      <c r="A2572" s="41"/>
      <c r="B2572" s="44"/>
    </row>
    <row r="2573" spans="1:2" s="43" customFormat="1" x14ac:dyDescent="0.2">
      <c r="A2573" s="41"/>
      <c r="B2573" s="44"/>
    </row>
    <row r="2574" spans="1:2" s="43" customFormat="1" x14ac:dyDescent="0.2">
      <c r="A2574" s="41"/>
      <c r="B2574" s="44"/>
    </row>
    <row r="2575" spans="1:2" s="43" customFormat="1" x14ac:dyDescent="0.2">
      <c r="A2575" s="41"/>
      <c r="B2575" s="44"/>
    </row>
    <row r="2576" spans="1:2" s="43" customFormat="1" x14ac:dyDescent="0.2">
      <c r="A2576" s="41"/>
      <c r="B2576" s="44"/>
    </row>
    <row r="2577" spans="1:2" s="43" customFormat="1" x14ac:dyDescent="0.2">
      <c r="A2577" s="41"/>
      <c r="B2577" s="44"/>
    </row>
    <row r="2578" spans="1:2" s="43" customFormat="1" x14ac:dyDescent="0.2">
      <c r="A2578" s="41"/>
      <c r="B2578" s="44"/>
    </row>
    <row r="2579" spans="1:2" s="43" customFormat="1" x14ac:dyDescent="0.2">
      <c r="A2579" s="41"/>
      <c r="B2579" s="44"/>
    </row>
    <row r="2580" spans="1:2" s="43" customFormat="1" x14ac:dyDescent="0.2">
      <c r="A2580" s="41"/>
      <c r="B2580" s="44"/>
    </row>
    <row r="2581" spans="1:2" s="43" customFormat="1" x14ac:dyDescent="0.2">
      <c r="A2581" s="41"/>
      <c r="B2581" s="44"/>
    </row>
    <row r="2582" spans="1:2" s="43" customFormat="1" x14ac:dyDescent="0.2">
      <c r="A2582" s="41"/>
      <c r="B2582" s="44"/>
    </row>
    <row r="2583" spans="1:2" s="43" customFormat="1" x14ac:dyDescent="0.2">
      <c r="A2583" s="41"/>
      <c r="B2583" s="44"/>
    </row>
    <row r="2584" spans="1:2" s="43" customFormat="1" x14ac:dyDescent="0.2">
      <c r="A2584" s="41"/>
      <c r="B2584" s="44"/>
    </row>
    <row r="2585" spans="1:2" s="43" customFormat="1" x14ac:dyDescent="0.2">
      <c r="A2585" s="41"/>
      <c r="B2585" s="44"/>
    </row>
    <row r="2586" spans="1:2" s="43" customFormat="1" x14ac:dyDescent="0.2">
      <c r="A2586" s="41"/>
      <c r="B2586" s="44"/>
    </row>
    <row r="2587" spans="1:2" s="43" customFormat="1" x14ac:dyDescent="0.2">
      <c r="A2587" s="41"/>
      <c r="B2587" s="44"/>
    </row>
    <row r="2588" spans="1:2" s="43" customFormat="1" x14ac:dyDescent="0.2">
      <c r="A2588" s="41"/>
      <c r="B2588" s="44"/>
    </row>
    <row r="2589" spans="1:2" s="43" customFormat="1" x14ac:dyDescent="0.2">
      <c r="A2589" s="41"/>
      <c r="B2589" s="44"/>
    </row>
    <row r="2590" spans="1:2" s="43" customFormat="1" x14ac:dyDescent="0.2">
      <c r="A2590" s="41"/>
      <c r="B2590" s="44"/>
    </row>
    <row r="2591" spans="1:2" s="43" customFormat="1" x14ac:dyDescent="0.2">
      <c r="A2591" s="41"/>
      <c r="B2591" s="44"/>
    </row>
    <row r="2592" spans="1:2" s="43" customFormat="1" x14ac:dyDescent="0.2">
      <c r="A2592" s="41"/>
      <c r="B2592" s="44"/>
    </row>
    <row r="2593" spans="1:2" s="43" customFormat="1" x14ac:dyDescent="0.2">
      <c r="A2593" s="41"/>
      <c r="B2593" s="44"/>
    </row>
    <row r="2594" spans="1:2" s="43" customFormat="1" x14ac:dyDescent="0.2">
      <c r="A2594" s="41"/>
      <c r="B2594" s="44"/>
    </row>
    <row r="2595" spans="1:2" s="43" customFormat="1" x14ac:dyDescent="0.2">
      <c r="A2595" s="41"/>
      <c r="B2595" s="44"/>
    </row>
    <row r="2596" spans="1:2" s="43" customFormat="1" x14ac:dyDescent="0.2">
      <c r="A2596" s="41"/>
      <c r="B2596" s="44"/>
    </row>
    <row r="2597" spans="1:2" s="43" customFormat="1" x14ac:dyDescent="0.2">
      <c r="A2597" s="41"/>
      <c r="B2597" s="44"/>
    </row>
    <row r="2598" spans="1:2" s="43" customFormat="1" x14ac:dyDescent="0.2">
      <c r="A2598" s="41"/>
      <c r="B2598" s="44"/>
    </row>
    <row r="2599" spans="1:2" s="43" customFormat="1" x14ac:dyDescent="0.2">
      <c r="A2599" s="41"/>
      <c r="B2599" s="44"/>
    </row>
    <row r="2600" spans="1:2" s="43" customFormat="1" x14ac:dyDescent="0.2">
      <c r="A2600" s="41"/>
      <c r="B2600" s="44"/>
    </row>
    <row r="2601" spans="1:2" s="43" customFormat="1" x14ac:dyDescent="0.2">
      <c r="A2601" s="41"/>
      <c r="B2601" s="44"/>
    </row>
    <row r="2602" spans="1:2" s="43" customFormat="1" x14ac:dyDescent="0.2">
      <c r="A2602" s="41"/>
      <c r="B2602" s="44"/>
    </row>
    <row r="2603" spans="1:2" s="43" customFormat="1" x14ac:dyDescent="0.2">
      <c r="A2603" s="41"/>
      <c r="B2603" s="44"/>
    </row>
    <row r="2604" spans="1:2" s="43" customFormat="1" x14ac:dyDescent="0.2">
      <c r="A2604" s="41"/>
      <c r="B2604" s="44"/>
    </row>
    <row r="2605" spans="1:2" s="43" customFormat="1" x14ac:dyDescent="0.2">
      <c r="A2605" s="41"/>
      <c r="B2605" s="44"/>
    </row>
    <row r="2606" spans="1:2" s="43" customFormat="1" x14ac:dyDescent="0.2">
      <c r="A2606" s="41"/>
      <c r="B2606" s="44"/>
    </row>
    <row r="2607" spans="1:2" s="43" customFormat="1" x14ac:dyDescent="0.2">
      <c r="A2607" s="41"/>
      <c r="B2607" s="44"/>
    </row>
    <row r="2608" spans="1:2" s="43" customFormat="1" x14ac:dyDescent="0.2">
      <c r="A2608" s="41"/>
      <c r="B2608" s="44"/>
    </row>
    <row r="2609" spans="1:2" s="43" customFormat="1" x14ac:dyDescent="0.2">
      <c r="A2609" s="41"/>
      <c r="B2609" s="44"/>
    </row>
    <row r="2610" spans="1:2" s="43" customFormat="1" x14ac:dyDescent="0.2">
      <c r="A2610" s="41"/>
      <c r="B2610" s="44"/>
    </row>
    <row r="2611" spans="1:2" s="43" customFormat="1" x14ac:dyDescent="0.2">
      <c r="A2611" s="41"/>
      <c r="B2611" s="44"/>
    </row>
    <row r="2612" spans="1:2" s="43" customFormat="1" x14ac:dyDescent="0.2">
      <c r="A2612" s="41"/>
      <c r="B2612" s="44"/>
    </row>
    <row r="2613" spans="1:2" s="43" customFormat="1" x14ac:dyDescent="0.2">
      <c r="A2613" s="41"/>
      <c r="B2613" s="44"/>
    </row>
    <row r="2614" spans="1:2" s="43" customFormat="1" x14ac:dyDescent="0.2">
      <c r="A2614" s="41"/>
      <c r="B2614" s="44"/>
    </row>
    <row r="2615" spans="1:2" s="43" customFormat="1" x14ac:dyDescent="0.2">
      <c r="A2615" s="41"/>
      <c r="B2615" s="44"/>
    </row>
    <row r="2616" spans="1:2" s="43" customFormat="1" x14ac:dyDescent="0.2">
      <c r="A2616" s="41"/>
      <c r="B2616" s="44"/>
    </row>
    <row r="2617" spans="1:2" s="43" customFormat="1" x14ac:dyDescent="0.2">
      <c r="A2617" s="41"/>
      <c r="B2617" s="44"/>
    </row>
    <row r="2618" spans="1:2" s="43" customFormat="1" x14ac:dyDescent="0.2">
      <c r="A2618" s="41"/>
      <c r="B2618" s="44"/>
    </row>
    <row r="2619" spans="1:2" s="43" customFormat="1" x14ac:dyDescent="0.2">
      <c r="A2619" s="41"/>
      <c r="B2619" s="44"/>
    </row>
    <row r="2620" spans="1:2" s="43" customFormat="1" x14ac:dyDescent="0.2">
      <c r="A2620" s="41"/>
      <c r="B2620" s="44"/>
    </row>
    <row r="2621" spans="1:2" s="43" customFormat="1" x14ac:dyDescent="0.2">
      <c r="A2621" s="41"/>
      <c r="B2621" s="44"/>
    </row>
    <row r="2622" spans="1:2" s="43" customFormat="1" x14ac:dyDescent="0.2">
      <c r="A2622" s="41"/>
      <c r="B2622" s="44"/>
    </row>
    <row r="2623" spans="1:2" s="43" customFormat="1" x14ac:dyDescent="0.2">
      <c r="A2623" s="41"/>
      <c r="B2623" s="44"/>
    </row>
    <row r="2624" spans="1:2" s="43" customFormat="1" x14ac:dyDescent="0.2">
      <c r="A2624" s="41"/>
      <c r="B2624" s="44"/>
    </row>
    <row r="2625" spans="1:2" s="43" customFormat="1" x14ac:dyDescent="0.2">
      <c r="A2625" s="41"/>
      <c r="B2625" s="44"/>
    </row>
    <row r="2626" spans="1:2" s="43" customFormat="1" x14ac:dyDescent="0.2">
      <c r="A2626" s="41"/>
      <c r="B2626" s="44"/>
    </row>
    <row r="2627" spans="1:2" s="43" customFormat="1" x14ac:dyDescent="0.2">
      <c r="A2627" s="41"/>
      <c r="B2627" s="44"/>
    </row>
    <row r="2628" spans="1:2" s="43" customFormat="1" x14ac:dyDescent="0.2">
      <c r="A2628" s="41"/>
      <c r="B2628" s="44"/>
    </row>
    <row r="2629" spans="1:2" s="43" customFormat="1" x14ac:dyDescent="0.2">
      <c r="A2629" s="41"/>
      <c r="B2629" s="44"/>
    </row>
    <row r="2630" spans="1:2" s="43" customFormat="1" x14ac:dyDescent="0.2">
      <c r="A2630" s="41"/>
      <c r="B2630" s="44"/>
    </row>
    <row r="2631" spans="1:2" s="43" customFormat="1" x14ac:dyDescent="0.2">
      <c r="A2631" s="41"/>
      <c r="B2631" s="44"/>
    </row>
    <row r="2632" spans="1:2" s="43" customFormat="1" x14ac:dyDescent="0.2">
      <c r="A2632" s="41"/>
      <c r="B2632" s="44"/>
    </row>
    <row r="2633" spans="1:2" s="43" customFormat="1" x14ac:dyDescent="0.2">
      <c r="A2633" s="41"/>
      <c r="B2633" s="44"/>
    </row>
    <row r="2634" spans="1:2" s="43" customFormat="1" x14ac:dyDescent="0.2">
      <c r="A2634" s="41"/>
      <c r="B2634" s="44"/>
    </row>
    <row r="2635" spans="1:2" s="43" customFormat="1" x14ac:dyDescent="0.2">
      <c r="A2635" s="41"/>
      <c r="B2635" s="44"/>
    </row>
    <row r="2636" spans="1:2" s="43" customFormat="1" x14ac:dyDescent="0.2">
      <c r="A2636" s="41"/>
      <c r="B2636" s="44"/>
    </row>
    <row r="2637" spans="1:2" s="43" customFormat="1" x14ac:dyDescent="0.2">
      <c r="A2637" s="41"/>
      <c r="B2637" s="44"/>
    </row>
    <row r="2638" spans="1:2" s="43" customFormat="1" x14ac:dyDescent="0.2">
      <c r="A2638" s="41"/>
      <c r="B2638" s="44"/>
    </row>
    <row r="2639" spans="1:2" s="43" customFormat="1" x14ac:dyDescent="0.2">
      <c r="A2639" s="41"/>
      <c r="B2639" s="44"/>
    </row>
    <row r="2640" spans="1:2" s="43" customFormat="1" x14ac:dyDescent="0.2">
      <c r="A2640" s="41"/>
      <c r="B2640" s="44"/>
    </row>
    <row r="2641" spans="1:2" s="43" customFormat="1" x14ac:dyDescent="0.2">
      <c r="A2641" s="41"/>
      <c r="B2641" s="44"/>
    </row>
    <row r="2642" spans="1:2" s="43" customFormat="1" x14ac:dyDescent="0.2">
      <c r="A2642" s="41"/>
      <c r="B2642" s="44"/>
    </row>
    <row r="2643" spans="1:2" s="43" customFormat="1" x14ac:dyDescent="0.2">
      <c r="A2643" s="41"/>
      <c r="B2643" s="44"/>
    </row>
    <row r="2644" spans="1:2" s="43" customFormat="1" x14ac:dyDescent="0.2">
      <c r="A2644" s="41"/>
      <c r="B2644" s="44"/>
    </row>
    <row r="2645" spans="1:2" s="43" customFormat="1" x14ac:dyDescent="0.2">
      <c r="A2645" s="41"/>
      <c r="B2645" s="44"/>
    </row>
    <row r="2646" spans="1:2" s="43" customFormat="1" x14ac:dyDescent="0.2">
      <c r="A2646" s="41"/>
      <c r="B2646" s="44"/>
    </row>
    <row r="2647" spans="1:2" s="43" customFormat="1" x14ac:dyDescent="0.2">
      <c r="A2647" s="41"/>
      <c r="B2647" s="44"/>
    </row>
    <row r="2648" spans="1:2" s="43" customFormat="1" x14ac:dyDescent="0.2">
      <c r="A2648" s="41"/>
      <c r="B2648" s="44"/>
    </row>
    <row r="2649" spans="1:2" s="43" customFormat="1" x14ac:dyDescent="0.2">
      <c r="A2649" s="41"/>
      <c r="B2649" s="44"/>
    </row>
    <row r="2650" spans="1:2" s="43" customFormat="1" x14ac:dyDescent="0.2">
      <c r="A2650" s="41"/>
      <c r="B2650" s="44"/>
    </row>
    <row r="2651" spans="1:2" s="43" customFormat="1" x14ac:dyDescent="0.2">
      <c r="A2651" s="41"/>
      <c r="B2651" s="44"/>
    </row>
    <row r="2652" spans="1:2" s="43" customFormat="1" x14ac:dyDescent="0.2">
      <c r="A2652" s="41"/>
      <c r="B2652" s="44"/>
    </row>
    <row r="2653" spans="1:2" s="43" customFormat="1" x14ac:dyDescent="0.2">
      <c r="A2653" s="41"/>
      <c r="B2653" s="44"/>
    </row>
    <row r="2654" spans="1:2" s="43" customFormat="1" x14ac:dyDescent="0.2">
      <c r="A2654" s="41"/>
      <c r="B2654" s="44"/>
    </row>
    <row r="2655" spans="1:2" s="43" customFormat="1" x14ac:dyDescent="0.2">
      <c r="A2655" s="41"/>
      <c r="B2655" s="44"/>
    </row>
    <row r="2656" spans="1:2" s="43" customFormat="1" x14ac:dyDescent="0.2">
      <c r="A2656" s="41"/>
      <c r="B2656" s="44"/>
    </row>
    <row r="2657" spans="1:2" s="43" customFormat="1" x14ac:dyDescent="0.2">
      <c r="A2657" s="41"/>
      <c r="B2657" s="44"/>
    </row>
    <row r="2658" spans="1:2" s="43" customFormat="1" x14ac:dyDescent="0.2">
      <c r="A2658" s="41"/>
      <c r="B2658" s="44"/>
    </row>
    <row r="2659" spans="1:2" s="43" customFormat="1" x14ac:dyDescent="0.2">
      <c r="A2659" s="41"/>
      <c r="B2659" s="44"/>
    </row>
    <row r="2660" spans="1:2" s="43" customFormat="1" x14ac:dyDescent="0.2">
      <c r="A2660" s="41"/>
      <c r="B2660" s="44"/>
    </row>
    <row r="2661" spans="1:2" s="43" customFormat="1" x14ac:dyDescent="0.2">
      <c r="A2661" s="41"/>
      <c r="B2661" s="44"/>
    </row>
    <row r="2662" spans="1:2" s="43" customFormat="1" x14ac:dyDescent="0.2">
      <c r="A2662" s="41"/>
      <c r="B2662" s="44"/>
    </row>
    <row r="2663" spans="1:2" s="43" customFormat="1" x14ac:dyDescent="0.2">
      <c r="A2663" s="41"/>
      <c r="B2663" s="44"/>
    </row>
    <row r="2664" spans="1:2" s="43" customFormat="1" x14ac:dyDescent="0.2">
      <c r="A2664" s="41"/>
      <c r="B2664" s="44"/>
    </row>
    <row r="2665" spans="1:2" s="43" customFormat="1" x14ac:dyDescent="0.2">
      <c r="A2665" s="41"/>
      <c r="B2665" s="44"/>
    </row>
    <row r="2666" spans="1:2" s="43" customFormat="1" x14ac:dyDescent="0.2">
      <c r="A2666" s="41"/>
      <c r="B2666" s="44"/>
    </row>
    <row r="2667" spans="1:2" s="43" customFormat="1" x14ac:dyDescent="0.2">
      <c r="A2667" s="41"/>
      <c r="B2667" s="44"/>
    </row>
    <row r="2668" spans="1:2" s="43" customFormat="1" x14ac:dyDescent="0.2">
      <c r="A2668" s="41"/>
      <c r="B2668" s="44"/>
    </row>
    <row r="2669" spans="1:2" s="43" customFormat="1" x14ac:dyDescent="0.2">
      <c r="A2669" s="41"/>
      <c r="B2669" s="44"/>
    </row>
    <row r="2670" spans="1:2" s="43" customFormat="1" x14ac:dyDescent="0.2">
      <c r="A2670" s="41"/>
      <c r="B2670" s="44"/>
    </row>
    <row r="2671" spans="1:2" s="43" customFormat="1" x14ac:dyDescent="0.2">
      <c r="A2671" s="41"/>
      <c r="B2671" s="44"/>
    </row>
    <row r="2672" spans="1:2" s="43" customFormat="1" x14ac:dyDescent="0.2">
      <c r="A2672" s="41"/>
      <c r="B2672" s="44"/>
    </row>
    <row r="2673" spans="1:2" s="43" customFormat="1" x14ac:dyDescent="0.2">
      <c r="A2673" s="41"/>
      <c r="B2673" s="44"/>
    </row>
    <row r="2674" spans="1:2" s="43" customFormat="1" x14ac:dyDescent="0.2">
      <c r="A2674" s="41"/>
      <c r="B2674" s="44"/>
    </row>
    <row r="2675" spans="1:2" s="43" customFormat="1" x14ac:dyDescent="0.2">
      <c r="A2675" s="41"/>
      <c r="B2675" s="44"/>
    </row>
    <row r="2676" spans="1:2" s="43" customFormat="1" x14ac:dyDescent="0.2">
      <c r="A2676" s="41"/>
      <c r="B2676" s="44"/>
    </row>
    <row r="2677" spans="1:2" s="43" customFormat="1" x14ac:dyDescent="0.2">
      <c r="A2677" s="41"/>
      <c r="B2677" s="44"/>
    </row>
    <row r="2678" spans="1:2" s="43" customFormat="1" x14ac:dyDescent="0.2">
      <c r="A2678" s="41"/>
      <c r="B2678" s="44"/>
    </row>
    <row r="2679" spans="1:2" s="43" customFormat="1" x14ac:dyDescent="0.2">
      <c r="A2679" s="41"/>
      <c r="B2679" s="44"/>
    </row>
    <row r="2680" spans="1:2" s="43" customFormat="1" x14ac:dyDescent="0.2">
      <c r="A2680" s="41"/>
      <c r="B2680" s="44"/>
    </row>
    <row r="2681" spans="1:2" s="43" customFormat="1" x14ac:dyDescent="0.2">
      <c r="A2681" s="41"/>
      <c r="B2681" s="44"/>
    </row>
    <row r="2682" spans="1:2" s="43" customFormat="1" x14ac:dyDescent="0.2">
      <c r="A2682" s="41"/>
      <c r="B2682" s="44"/>
    </row>
    <row r="2683" spans="1:2" s="43" customFormat="1" x14ac:dyDescent="0.2">
      <c r="A2683" s="41"/>
      <c r="B2683" s="44"/>
    </row>
    <row r="2684" spans="1:2" s="43" customFormat="1" x14ac:dyDescent="0.2">
      <c r="A2684" s="41"/>
      <c r="B2684" s="44"/>
    </row>
    <row r="2685" spans="1:2" s="43" customFormat="1" x14ac:dyDescent="0.2">
      <c r="A2685" s="41"/>
      <c r="B2685" s="44"/>
    </row>
    <row r="2686" spans="1:2" s="43" customFormat="1" x14ac:dyDescent="0.2">
      <c r="A2686" s="41"/>
      <c r="B2686" s="44"/>
    </row>
    <row r="2687" spans="1:2" s="43" customFormat="1" x14ac:dyDescent="0.2">
      <c r="A2687" s="41"/>
      <c r="B2687" s="44"/>
    </row>
    <row r="2688" spans="1:2" s="43" customFormat="1" x14ac:dyDescent="0.2">
      <c r="A2688" s="41"/>
      <c r="B2688" s="44"/>
    </row>
    <row r="2689" spans="1:2" s="43" customFormat="1" x14ac:dyDescent="0.2">
      <c r="A2689" s="41"/>
      <c r="B2689" s="44"/>
    </row>
    <row r="2690" spans="1:2" s="43" customFormat="1" x14ac:dyDescent="0.2">
      <c r="A2690" s="41"/>
      <c r="B2690" s="44"/>
    </row>
    <row r="2691" spans="1:2" s="43" customFormat="1" x14ac:dyDescent="0.2">
      <c r="A2691" s="41"/>
      <c r="B2691" s="44"/>
    </row>
    <row r="2692" spans="1:2" s="43" customFormat="1" x14ac:dyDescent="0.2">
      <c r="A2692" s="41"/>
      <c r="B2692" s="44"/>
    </row>
    <row r="2693" spans="1:2" s="43" customFormat="1" x14ac:dyDescent="0.2">
      <c r="A2693" s="41"/>
      <c r="B2693" s="44"/>
    </row>
    <row r="2694" spans="1:2" s="43" customFormat="1" x14ac:dyDescent="0.2">
      <c r="A2694" s="41"/>
      <c r="B2694" s="44"/>
    </row>
    <row r="2695" spans="1:2" s="43" customFormat="1" x14ac:dyDescent="0.2">
      <c r="A2695" s="41"/>
      <c r="B2695" s="44"/>
    </row>
    <row r="2696" spans="1:2" s="43" customFormat="1" x14ac:dyDescent="0.2">
      <c r="A2696" s="41"/>
      <c r="B2696" s="44"/>
    </row>
    <row r="2697" spans="1:2" s="43" customFormat="1" x14ac:dyDescent="0.2">
      <c r="A2697" s="41"/>
      <c r="B2697" s="44"/>
    </row>
    <row r="2698" spans="1:2" s="43" customFormat="1" x14ac:dyDescent="0.2">
      <c r="A2698" s="41"/>
      <c r="B2698" s="44"/>
    </row>
    <row r="2699" spans="1:2" s="43" customFormat="1" x14ac:dyDescent="0.2">
      <c r="A2699" s="41"/>
      <c r="B2699" s="44"/>
    </row>
    <row r="2700" spans="1:2" s="43" customFormat="1" x14ac:dyDescent="0.2">
      <c r="A2700" s="41"/>
      <c r="B2700" s="44"/>
    </row>
    <row r="2701" spans="1:2" s="43" customFormat="1" x14ac:dyDescent="0.2">
      <c r="A2701" s="41"/>
      <c r="B2701" s="44"/>
    </row>
    <row r="2702" spans="1:2" s="43" customFormat="1" x14ac:dyDescent="0.2">
      <c r="A2702" s="41"/>
      <c r="B2702" s="44"/>
    </row>
    <row r="2703" spans="1:2" s="43" customFormat="1" x14ac:dyDescent="0.2">
      <c r="A2703" s="41"/>
      <c r="B2703" s="44"/>
    </row>
    <row r="2704" spans="1:2" s="43" customFormat="1" x14ac:dyDescent="0.2">
      <c r="A2704" s="41"/>
      <c r="B2704" s="44"/>
    </row>
    <row r="2705" spans="1:2" s="43" customFormat="1" x14ac:dyDescent="0.2">
      <c r="A2705" s="41"/>
      <c r="B2705" s="44"/>
    </row>
    <row r="2706" spans="1:2" s="43" customFormat="1" x14ac:dyDescent="0.2">
      <c r="A2706" s="41"/>
      <c r="B2706" s="44"/>
    </row>
    <row r="2707" spans="1:2" s="43" customFormat="1" x14ac:dyDescent="0.2">
      <c r="A2707" s="41"/>
      <c r="B2707" s="44"/>
    </row>
    <row r="2708" spans="1:2" s="43" customFormat="1" x14ac:dyDescent="0.2">
      <c r="A2708" s="41"/>
      <c r="B2708" s="44"/>
    </row>
    <row r="2709" spans="1:2" s="43" customFormat="1" x14ac:dyDescent="0.2">
      <c r="A2709" s="41"/>
      <c r="B2709" s="44"/>
    </row>
    <row r="2710" spans="1:2" s="43" customFormat="1" x14ac:dyDescent="0.2">
      <c r="A2710" s="41"/>
      <c r="B2710" s="44"/>
    </row>
    <row r="2711" spans="1:2" s="43" customFormat="1" x14ac:dyDescent="0.2">
      <c r="A2711" s="41"/>
      <c r="B2711" s="44"/>
    </row>
    <row r="2712" spans="1:2" s="43" customFormat="1" x14ac:dyDescent="0.2">
      <c r="A2712" s="41"/>
      <c r="B2712" s="44"/>
    </row>
    <row r="2713" spans="1:2" s="43" customFormat="1" x14ac:dyDescent="0.2">
      <c r="A2713" s="41"/>
      <c r="B2713" s="44"/>
    </row>
    <row r="2714" spans="1:2" s="43" customFormat="1" x14ac:dyDescent="0.2">
      <c r="A2714" s="41"/>
      <c r="B2714" s="44"/>
    </row>
    <row r="2715" spans="1:2" s="43" customFormat="1" x14ac:dyDescent="0.2">
      <c r="A2715" s="41"/>
      <c r="B2715" s="44"/>
    </row>
    <row r="2716" spans="1:2" s="43" customFormat="1" x14ac:dyDescent="0.2">
      <c r="A2716" s="41"/>
      <c r="B2716" s="44"/>
    </row>
    <row r="2717" spans="1:2" s="43" customFormat="1" x14ac:dyDescent="0.2">
      <c r="A2717" s="41"/>
      <c r="B2717" s="44"/>
    </row>
    <row r="2718" spans="1:2" s="43" customFormat="1" x14ac:dyDescent="0.2">
      <c r="A2718" s="41"/>
      <c r="B2718" s="44"/>
    </row>
    <row r="2719" spans="1:2" s="43" customFormat="1" x14ac:dyDescent="0.2">
      <c r="A2719" s="41"/>
      <c r="B2719" s="44"/>
    </row>
    <row r="2720" spans="1:2" s="43" customFormat="1" x14ac:dyDescent="0.2">
      <c r="A2720" s="41"/>
      <c r="B2720" s="44"/>
    </row>
    <row r="2721" spans="1:2" s="43" customFormat="1" x14ac:dyDescent="0.2">
      <c r="A2721" s="41"/>
      <c r="B2721" s="44"/>
    </row>
    <row r="2722" spans="1:2" s="43" customFormat="1" x14ac:dyDescent="0.2">
      <c r="A2722" s="41"/>
      <c r="B2722" s="44"/>
    </row>
    <row r="2723" spans="1:2" s="43" customFormat="1" x14ac:dyDescent="0.2">
      <c r="A2723" s="41"/>
      <c r="B2723" s="44"/>
    </row>
    <row r="2724" spans="1:2" s="43" customFormat="1" x14ac:dyDescent="0.2">
      <c r="A2724" s="41"/>
      <c r="B2724" s="44"/>
    </row>
    <row r="2725" spans="1:2" s="43" customFormat="1" x14ac:dyDescent="0.2">
      <c r="A2725" s="41"/>
      <c r="B2725" s="44"/>
    </row>
    <row r="2726" spans="1:2" s="43" customFormat="1" x14ac:dyDescent="0.2">
      <c r="A2726" s="41"/>
      <c r="B2726" s="44"/>
    </row>
    <row r="2727" spans="1:2" s="43" customFormat="1" x14ac:dyDescent="0.2">
      <c r="A2727" s="41"/>
      <c r="B2727" s="44"/>
    </row>
    <row r="2728" spans="1:2" s="43" customFormat="1" x14ac:dyDescent="0.2">
      <c r="A2728" s="41"/>
      <c r="B2728" s="44"/>
    </row>
    <row r="2729" spans="1:2" s="43" customFormat="1" x14ac:dyDescent="0.2">
      <c r="A2729" s="41"/>
      <c r="B2729" s="44"/>
    </row>
    <row r="2730" spans="1:2" s="43" customFormat="1" x14ac:dyDescent="0.2">
      <c r="A2730" s="41"/>
      <c r="B2730" s="44"/>
    </row>
    <row r="2731" spans="1:2" s="43" customFormat="1" x14ac:dyDescent="0.2">
      <c r="A2731" s="41"/>
      <c r="B2731" s="44"/>
    </row>
    <row r="2732" spans="1:2" s="43" customFormat="1" x14ac:dyDescent="0.2">
      <c r="A2732" s="41"/>
      <c r="B2732" s="44"/>
    </row>
    <row r="2733" spans="1:2" s="43" customFormat="1" x14ac:dyDescent="0.2">
      <c r="A2733" s="41"/>
      <c r="B2733" s="44"/>
    </row>
    <row r="2734" spans="1:2" s="43" customFormat="1" x14ac:dyDescent="0.2">
      <c r="A2734" s="41"/>
      <c r="B2734" s="44"/>
    </row>
    <row r="2735" spans="1:2" s="43" customFormat="1" x14ac:dyDescent="0.2">
      <c r="A2735" s="41"/>
      <c r="B2735" s="44"/>
    </row>
    <row r="2736" spans="1:2" s="43" customFormat="1" x14ac:dyDescent="0.2">
      <c r="A2736" s="41"/>
      <c r="B2736" s="44"/>
    </row>
    <row r="2737" spans="1:2" s="43" customFormat="1" x14ac:dyDescent="0.2">
      <c r="A2737" s="41"/>
      <c r="B2737" s="44"/>
    </row>
    <row r="2738" spans="1:2" s="43" customFormat="1" x14ac:dyDescent="0.2">
      <c r="A2738" s="41"/>
      <c r="B2738" s="44"/>
    </row>
    <row r="2739" spans="1:2" s="43" customFormat="1" x14ac:dyDescent="0.2">
      <c r="A2739" s="41"/>
      <c r="B2739" s="44"/>
    </row>
    <row r="2740" spans="1:2" s="43" customFormat="1" x14ac:dyDescent="0.2">
      <c r="A2740" s="41"/>
      <c r="B2740" s="44"/>
    </row>
    <row r="2741" spans="1:2" s="43" customFormat="1" x14ac:dyDescent="0.2">
      <c r="A2741" s="41"/>
      <c r="B2741" s="44"/>
    </row>
    <row r="2742" spans="1:2" s="43" customFormat="1" x14ac:dyDescent="0.2">
      <c r="A2742" s="41"/>
      <c r="B2742" s="44"/>
    </row>
    <row r="2743" spans="1:2" s="43" customFormat="1" x14ac:dyDescent="0.2">
      <c r="A2743" s="41"/>
      <c r="B2743" s="44"/>
    </row>
    <row r="2744" spans="1:2" s="43" customFormat="1" x14ac:dyDescent="0.2">
      <c r="A2744" s="41"/>
      <c r="B2744" s="44"/>
    </row>
    <row r="2745" spans="1:2" s="43" customFormat="1" x14ac:dyDescent="0.2">
      <c r="A2745" s="41"/>
      <c r="B2745" s="44"/>
    </row>
    <row r="2746" spans="1:2" s="43" customFormat="1" x14ac:dyDescent="0.2">
      <c r="A2746" s="41"/>
      <c r="B2746" s="44"/>
    </row>
    <row r="2747" spans="1:2" s="43" customFormat="1" x14ac:dyDescent="0.2">
      <c r="A2747" s="41"/>
      <c r="B2747" s="44"/>
    </row>
    <row r="2748" spans="1:2" s="43" customFormat="1" x14ac:dyDescent="0.2">
      <c r="A2748" s="41"/>
      <c r="B2748" s="44"/>
    </row>
    <row r="2749" spans="1:2" s="43" customFormat="1" x14ac:dyDescent="0.2">
      <c r="A2749" s="41"/>
      <c r="B2749" s="44"/>
    </row>
    <row r="2750" spans="1:2" s="43" customFormat="1" x14ac:dyDescent="0.2">
      <c r="A2750" s="41"/>
      <c r="B2750" s="44"/>
    </row>
    <row r="2751" spans="1:2" s="43" customFormat="1" x14ac:dyDescent="0.2">
      <c r="A2751" s="41"/>
      <c r="B2751" s="44"/>
    </row>
    <row r="2752" spans="1:2" s="43" customFormat="1" x14ac:dyDescent="0.2">
      <c r="A2752" s="41"/>
      <c r="B2752" s="44"/>
    </row>
    <row r="2753" spans="1:2" s="43" customFormat="1" x14ac:dyDescent="0.2">
      <c r="A2753" s="41"/>
      <c r="B2753" s="44"/>
    </row>
    <row r="2754" spans="1:2" s="43" customFormat="1" x14ac:dyDescent="0.2">
      <c r="A2754" s="41"/>
      <c r="B2754" s="44"/>
    </row>
    <row r="2755" spans="1:2" s="43" customFormat="1" x14ac:dyDescent="0.2">
      <c r="A2755" s="41"/>
      <c r="B2755" s="44"/>
    </row>
    <row r="2756" spans="1:2" s="43" customFormat="1" x14ac:dyDescent="0.2">
      <c r="A2756" s="41"/>
      <c r="B2756" s="44"/>
    </row>
    <row r="2757" spans="1:2" s="43" customFormat="1" x14ac:dyDescent="0.2">
      <c r="A2757" s="41"/>
      <c r="B2757" s="44"/>
    </row>
    <row r="2758" spans="1:2" s="43" customFormat="1" x14ac:dyDescent="0.2">
      <c r="A2758" s="41"/>
      <c r="B2758" s="44"/>
    </row>
    <row r="2759" spans="1:2" s="43" customFormat="1" x14ac:dyDescent="0.2">
      <c r="A2759" s="41"/>
      <c r="B2759" s="44"/>
    </row>
    <row r="2760" spans="1:2" s="43" customFormat="1" x14ac:dyDescent="0.2">
      <c r="A2760" s="41"/>
      <c r="B2760" s="44"/>
    </row>
    <row r="2761" spans="1:2" s="43" customFormat="1" x14ac:dyDescent="0.2">
      <c r="A2761" s="41"/>
      <c r="B2761" s="44"/>
    </row>
    <row r="2762" spans="1:2" s="43" customFormat="1" x14ac:dyDescent="0.2">
      <c r="A2762" s="41"/>
      <c r="B2762" s="44"/>
    </row>
    <row r="2763" spans="1:2" s="43" customFormat="1" x14ac:dyDescent="0.2">
      <c r="A2763" s="41"/>
      <c r="B2763" s="44"/>
    </row>
    <row r="2764" spans="1:2" s="43" customFormat="1" x14ac:dyDescent="0.2">
      <c r="A2764" s="41"/>
      <c r="B2764" s="44"/>
    </row>
    <row r="2765" spans="1:2" s="43" customFormat="1" x14ac:dyDescent="0.2">
      <c r="A2765" s="41"/>
      <c r="B2765" s="44"/>
    </row>
    <row r="2766" spans="1:2" s="43" customFormat="1" x14ac:dyDescent="0.2">
      <c r="A2766" s="41"/>
      <c r="B2766" s="44"/>
    </row>
    <row r="2767" spans="1:2" s="43" customFormat="1" x14ac:dyDescent="0.2">
      <c r="A2767" s="41"/>
      <c r="B2767" s="44"/>
    </row>
    <row r="2768" spans="1:2" s="43" customFormat="1" x14ac:dyDescent="0.2">
      <c r="A2768" s="41"/>
      <c r="B2768" s="44"/>
    </row>
    <row r="2769" spans="1:2" s="43" customFormat="1" x14ac:dyDescent="0.2">
      <c r="A2769" s="41"/>
      <c r="B2769" s="44"/>
    </row>
    <row r="2770" spans="1:2" s="43" customFormat="1" x14ac:dyDescent="0.2">
      <c r="A2770" s="41"/>
      <c r="B2770" s="44"/>
    </row>
    <row r="2771" spans="1:2" s="43" customFormat="1" x14ac:dyDescent="0.2">
      <c r="A2771" s="41"/>
      <c r="B2771" s="44"/>
    </row>
    <row r="2772" spans="1:2" s="43" customFormat="1" x14ac:dyDescent="0.2">
      <c r="A2772" s="41"/>
      <c r="B2772" s="44"/>
    </row>
    <row r="2773" spans="1:2" s="43" customFormat="1" x14ac:dyDescent="0.2">
      <c r="A2773" s="41"/>
      <c r="B2773" s="44"/>
    </row>
    <row r="2774" spans="1:2" s="43" customFormat="1" x14ac:dyDescent="0.2">
      <c r="A2774" s="41"/>
      <c r="B2774" s="44"/>
    </row>
    <row r="2775" spans="1:2" s="43" customFormat="1" x14ac:dyDescent="0.2">
      <c r="A2775" s="41"/>
      <c r="B2775" s="44"/>
    </row>
    <row r="2776" spans="1:2" s="43" customFormat="1" x14ac:dyDescent="0.2">
      <c r="A2776" s="41"/>
      <c r="B2776" s="44"/>
    </row>
    <row r="2777" spans="1:2" s="43" customFormat="1" x14ac:dyDescent="0.2">
      <c r="A2777" s="41"/>
      <c r="B2777" s="44"/>
    </row>
    <row r="2778" spans="1:2" s="43" customFormat="1" x14ac:dyDescent="0.2">
      <c r="A2778" s="41"/>
      <c r="B2778" s="44"/>
    </row>
    <row r="2779" spans="1:2" s="43" customFormat="1" x14ac:dyDescent="0.2">
      <c r="A2779" s="41"/>
      <c r="B2779" s="44"/>
    </row>
    <row r="2780" spans="1:2" s="43" customFormat="1" x14ac:dyDescent="0.2">
      <c r="A2780" s="41"/>
      <c r="B2780" s="44"/>
    </row>
    <row r="2781" spans="1:2" s="43" customFormat="1" x14ac:dyDescent="0.2">
      <c r="A2781" s="41"/>
      <c r="B2781" s="44"/>
    </row>
    <row r="2782" spans="1:2" s="43" customFormat="1" x14ac:dyDescent="0.2">
      <c r="A2782" s="41"/>
      <c r="B2782" s="44"/>
    </row>
    <row r="2783" spans="1:2" s="43" customFormat="1" x14ac:dyDescent="0.2">
      <c r="A2783" s="41"/>
      <c r="B2783" s="44"/>
    </row>
    <row r="2784" spans="1:2" s="43" customFormat="1" x14ac:dyDescent="0.2">
      <c r="A2784" s="41"/>
      <c r="B2784" s="44"/>
    </row>
    <row r="2785" spans="1:2" s="43" customFormat="1" x14ac:dyDescent="0.2">
      <c r="A2785" s="41"/>
      <c r="B2785" s="44"/>
    </row>
    <row r="2786" spans="1:2" s="43" customFormat="1" x14ac:dyDescent="0.2">
      <c r="A2786" s="41"/>
      <c r="B2786" s="44"/>
    </row>
    <row r="2787" spans="1:2" s="43" customFormat="1" x14ac:dyDescent="0.2">
      <c r="A2787" s="41"/>
      <c r="B2787" s="44"/>
    </row>
    <row r="2788" spans="1:2" s="43" customFormat="1" x14ac:dyDescent="0.2">
      <c r="A2788" s="41"/>
      <c r="B2788" s="44"/>
    </row>
    <row r="2789" spans="1:2" s="43" customFormat="1" x14ac:dyDescent="0.2">
      <c r="A2789" s="41"/>
      <c r="B2789" s="44"/>
    </row>
    <row r="2790" spans="1:2" s="43" customFormat="1" x14ac:dyDescent="0.2">
      <c r="A2790" s="41"/>
      <c r="B2790" s="44"/>
    </row>
    <row r="2791" spans="1:2" s="43" customFormat="1" x14ac:dyDescent="0.2">
      <c r="A2791" s="41"/>
      <c r="B2791" s="44"/>
    </row>
    <row r="2792" spans="1:2" s="43" customFormat="1" x14ac:dyDescent="0.2">
      <c r="A2792" s="41"/>
      <c r="B2792" s="44"/>
    </row>
    <row r="2793" spans="1:2" s="43" customFormat="1" x14ac:dyDescent="0.2">
      <c r="A2793" s="41"/>
      <c r="B2793" s="44"/>
    </row>
    <row r="2794" spans="1:2" s="43" customFormat="1" x14ac:dyDescent="0.2">
      <c r="A2794" s="41"/>
      <c r="B2794" s="44"/>
    </row>
    <row r="2795" spans="1:2" s="43" customFormat="1" x14ac:dyDescent="0.2">
      <c r="A2795" s="41"/>
      <c r="B2795" s="44"/>
    </row>
    <row r="2796" spans="1:2" s="43" customFormat="1" x14ac:dyDescent="0.2">
      <c r="A2796" s="41"/>
      <c r="B2796" s="44"/>
    </row>
    <row r="2797" spans="1:2" s="43" customFormat="1" x14ac:dyDescent="0.2">
      <c r="A2797" s="41"/>
      <c r="B2797" s="44"/>
    </row>
    <row r="2798" spans="1:2" s="43" customFormat="1" x14ac:dyDescent="0.2">
      <c r="A2798" s="41"/>
      <c r="B2798" s="44"/>
    </row>
    <row r="2799" spans="1:2" s="43" customFormat="1" x14ac:dyDescent="0.2">
      <c r="A2799" s="41"/>
      <c r="B2799" s="44"/>
    </row>
    <row r="2800" spans="1:2" s="43" customFormat="1" x14ac:dyDescent="0.2">
      <c r="A2800" s="41"/>
      <c r="B2800" s="44"/>
    </row>
    <row r="2801" spans="1:2" s="43" customFormat="1" x14ac:dyDescent="0.2">
      <c r="A2801" s="41"/>
      <c r="B2801" s="44"/>
    </row>
    <row r="2802" spans="1:2" s="43" customFormat="1" x14ac:dyDescent="0.2">
      <c r="A2802" s="41"/>
      <c r="B2802" s="44"/>
    </row>
    <row r="2803" spans="1:2" s="43" customFormat="1" x14ac:dyDescent="0.2">
      <c r="A2803" s="41"/>
      <c r="B2803" s="44"/>
    </row>
    <row r="2804" spans="1:2" s="43" customFormat="1" x14ac:dyDescent="0.2">
      <c r="A2804" s="41"/>
      <c r="B2804" s="44"/>
    </row>
    <row r="2805" spans="1:2" s="43" customFormat="1" x14ac:dyDescent="0.2">
      <c r="A2805" s="41"/>
      <c r="B2805" s="44"/>
    </row>
    <row r="2806" spans="1:2" s="43" customFormat="1" x14ac:dyDescent="0.2">
      <c r="A2806" s="41"/>
      <c r="B2806" s="44"/>
    </row>
    <row r="2807" spans="1:2" s="43" customFormat="1" x14ac:dyDescent="0.2">
      <c r="A2807" s="41"/>
      <c r="B2807" s="44"/>
    </row>
    <row r="2808" spans="1:2" s="43" customFormat="1" x14ac:dyDescent="0.2">
      <c r="A2808" s="41"/>
      <c r="B2808" s="44"/>
    </row>
    <row r="2809" spans="1:2" s="43" customFormat="1" x14ac:dyDescent="0.2">
      <c r="A2809" s="41"/>
      <c r="B2809" s="44"/>
    </row>
    <row r="2810" spans="1:2" s="43" customFormat="1" x14ac:dyDescent="0.2">
      <c r="A2810" s="41"/>
      <c r="B2810" s="44"/>
    </row>
    <row r="2811" spans="1:2" s="43" customFormat="1" x14ac:dyDescent="0.2">
      <c r="A2811" s="41"/>
      <c r="B2811" s="44"/>
    </row>
    <row r="2812" spans="1:2" s="43" customFormat="1" x14ac:dyDescent="0.2">
      <c r="A2812" s="41"/>
      <c r="B2812" s="44"/>
    </row>
    <row r="2813" spans="1:2" s="43" customFormat="1" x14ac:dyDescent="0.2">
      <c r="A2813" s="41"/>
      <c r="B2813" s="44"/>
    </row>
    <row r="2814" spans="1:2" s="43" customFormat="1" x14ac:dyDescent="0.2">
      <c r="A2814" s="41"/>
      <c r="B2814" s="44"/>
    </row>
    <row r="2815" spans="1:2" s="43" customFormat="1" x14ac:dyDescent="0.2">
      <c r="A2815" s="41"/>
      <c r="B2815" s="44"/>
    </row>
    <row r="2816" spans="1:2" s="43" customFormat="1" x14ac:dyDescent="0.2">
      <c r="A2816" s="41"/>
      <c r="B2816" s="44"/>
    </row>
    <row r="2817" spans="1:2" s="43" customFormat="1" x14ac:dyDescent="0.2">
      <c r="A2817" s="41"/>
      <c r="B2817" s="44"/>
    </row>
    <row r="2818" spans="1:2" s="43" customFormat="1" x14ac:dyDescent="0.2">
      <c r="A2818" s="41"/>
      <c r="B2818" s="44"/>
    </row>
    <row r="2819" spans="1:2" s="43" customFormat="1" x14ac:dyDescent="0.2">
      <c r="A2819" s="41"/>
      <c r="B2819" s="44"/>
    </row>
    <row r="2820" spans="1:2" s="43" customFormat="1" x14ac:dyDescent="0.2">
      <c r="A2820" s="41"/>
      <c r="B2820" s="44"/>
    </row>
    <row r="2821" spans="1:2" s="43" customFormat="1" x14ac:dyDescent="0.2">
      <c r="A2821" s="41"/>
      <c r="B2821" s="44"/>
    </row>
    <row r="2822" spans="1:2" s="43" customFormat="1" x14ac:dyDescent="0.2">
      <c r="A2822" s="41"/>
      <c r="B2822" s="44"/>
    </row>
    <row r="2823" spans="1:2" s="43" customFormat="1" x14ac:dyDescent="0.2">
      <c r="A2823" s="41"/>
      <c r="B2823" s="44"/>
    </row>
    <row r="2824" spans="1:2" s="43" customFormat="1" x14ac:dyDescent="0.2">
      <c r="A2824" s="41"/>
      <c r="B2824" s="44"/>
    </row>
    <row r="2825" spans="1:2" s="43" customFormat="1" x14ac:dyDescent="0.2">
      <c r="A2825" s="41"/>
      <c r="B2825" s="44"/>
    </row>
    <row r="2826" spans="1:2" s="43" customFormat="1" x14ac:dyDescent="0.2">
      <c r="A2826" s="41"/>
      <c r="B2826" s="44"/>
    </row>
    <row r="2827" spans="1:2" s="43" customFormat="1" x14ac:dyDescent="0.2">
      <c r="A2827" s="41"/>
      <c r="B2827" s="44"/>
    </row>
    <row r="2828" spans="1:2" s="43" customFormat="1" x14ac:dyDescent="0.2">
      <c r="A2828" s="41"/>
      <c r="B2828" s="44"/>
    </row>
    <row r="2829" spans="1:2" s="43" customFormat="1" x14ac:dyDescent="0.2">
      <c r="A2829" s="41"/>
      <c r="B2829" s="44"/>
    </row>
    <row r="2830" spans="1:2" s="43" customFormat="1" x14ac:dyDescent="0.2">
      <c r="A2830" s="41"/>
      <c r="B2830" s="44"/>
    </row>
    <row r="2831" spans="1:2" s="43" customFormat="1" x14ac:dyDescent="0.2">
      <c r="A2831" s="41"/>
      <c r="B2831" s="44"/>
    </row>
    <row r="2832" spans="1:2" s="43" customFormat="1" x14ac:dyDescent="0.2">
      <c r="A2832" s="41"/>
      <c r="B2832" s="44"/>
    </row>
    <row r="2833" spans="1:2" s="43" customFormat="1" x14ac:dyDescent="0.2">
      <c r="A2833" s="41"/>
      <c r="B2833" s="44"/>
    </row>
    <row r="2834" spans="1:2" s="43" customFormat="1" x14ac:dyDescent="0.2">
      <c r="A2834" s="41"/>
      <c r="B2834" s="44"/>
    </row>
    <row r="2835" spans="1:2" s="43" customFormat="1" x14ac:dyDescent="0.2">
      <c r="A2835" s="41"/>
      <c r="B2835" s="44"/>
    </row>
    <row r="2836" spans="1:2" s="43" customFormat="1" x14ac:dyDescent="0.2">
      <c r="A2836" s="41"/>
      <c r="B2836" s="44"/>
    </row>
    <row r="2837" spans="1:2" s="43" customFormat="1" x14ac:dyDescent="0.2">
      <c r="A2837" s="41"/>
      <c r="B2837" s="44"/>
    </row>
    <row r="2838" spans="1:2" s="43" customFormat="1" x14ac:dyDescent="0.2">
      <c r="A2838" s="41"/>
      <c r="B2838" s="44"/>
    </row>
    <row r="2839" spans="1:2" s="43" customFormat="1" x14ac:dyDescent="0.2">
      <c r="A2839" s="41"/>
      <c r="B2839" s="44"/>
    </row>
    <row r="2840" spans="1:2" s="43" customFormat="1" x14ac:dyDescent="0.2">
      <c r="A2840" s="41"/>
      <c r="B2840" s="44"/>
    </row>
    <row r="2841" spans="1:2" s="43" customFormat="1" x14ac:dyDescent="0.2">
      <c r="A2841" s="41"/>
      <c r="B2841" s="44"/>
    </row>
    <row r="2842" spans="1:2" s="43" customFormat="1" x14ac:dyDescent="0.2">
      <c r="A2842" s="41"/>
      <c r="B2842" s="44"/>
    </row>
    <row r="2843" spans="1:2" s="43" customFormat="1" x14ac:dyDescent="0.2">
      <c r="A2843" s="41"/>
      <c r="B2843" s="44"/>
    </row>
    <row r="2844" spans="1:2" s="43" customFormat="1" x14ac:dyDescent="0.2">
      <c r="A2844" s="41"/>
      <c r="B2844" s="44"/>
    </row>
    <row r="2845" spans="1:2" s="43" customFormat="1" x14ac:dyDescent="0.2">
      <c r="A2845" s="41"/>
      <c r="B2845" s="44"/>
    </row>
    <row r="2846" spans="1:2" s="43" customFormat="1" x14ac:dyDescent="0.2">
      <c r="A2846" s="41"/>
      <c r="B2846" s="44"/>
    </row>
    <row r="2847" spans="1:2" s="43" customFormat="1" x14ac:dyDescent="0.2">
      <c r="A2847" s="41"/>
      <c r="B2847" s="44"/>
    </row>
    <row r="2848" spans="1:2" s="43" customFormat="1" x14ac:dyDescent="0.2">
      <c r="A2848" s="41"/>
      <c r="B2848" s="44"/>
    </row>
    <row r="2849" spans="1:2" s="43" customFormat="1" x14ac:dyDescent="0.2">
      <c r="A2849" s="41"/>
      <c r="B2849" s="44"/>
    </row>
    <row r="2850" spans="1:2" s="43" customFormat="1" x14ac:dyDescent="0.2">
      <c r="A2850" s="41"/>
      <c r="B2850" s="44"/>
    </row>
    <row r="2851" spans="1:2" s="43" customFormat="1" x14ac:dyDescent="0.2">
      <c r="A2851" s="41"/>
      <c r="B2851" s="44"/>
    </row>
    <row r="2852" spans="1:2" s="43" customFormat="1" x14ac:dyDescent="0.2">
      <c r="A2852" s="41"/>
      <c r="B2852" s="44"/>
    </row>
    <row r="2853" spans="1:2" s="43" customFormat="1" x14ac:dyDescent="0.2">
      <c r="A2853" s="41"/>
      <c r="B2853" s="44"/>
    </row>
    <row r="2854" spans="1:2" s="43" customFormat="1" x14ac:dyDescent="0.2">
      <c r="A2854" s="41"/>
      <c r="B2854" s="44"/>
    </row>
    <row r="2855" spans="1:2" s="43" customFormat="1" x14ac:dyDescent="0.2">
      <c r="A2855" s="41"/>
      <c r="B2855" s="44"/>
    </row>
    <row r="2856" spans="1:2" s="43" customFormat="1" x14ac:dyDescent="0.2">
      <c r="A2856" s="41"/>
      <c r="B2856" s="44"/>
    </row>
    <row r="2857" spans="1:2" s="43" customFormat="1" x14ac:dyDescent="0.2">
      <c r="A2857" s="41"/>
      <c r="B2857" s="44"/>
    </row>
    <row r="2858" spans="1:2" s="43" customFormat="1" x14ac:dyDescent="0.2">
      <c r="A2858" s="41"/>
      <c r="B2858" s="44"/>
    </row>
    <row r="2859" spans="1:2" s="43" customFormat="1" x14ac:dyDescent="0.2">
      <c r="A2859" s="41"/>
      <c r="B2859" s="44"/>
    </row>
    <row r="2860" spans="1:2" s="43" customFormat="1" x14ac:dyDescent="0.2">
      <c r="A2860" s="41"/>
      <c r="B2860" s="44"/>
    </row>
    <row r="2861" spans="1:2" s="43" customFormat="1" x14ac:dyDescent="0.2">
      <c r="A2861" s="41"/>
      <c r="B2861" s="44"/>
    </row>
    <row r="2862" spans="1:2" s="43" customFormat="1" x14ac:dyDescent="0.2">
      <c r="A2862" s="41"/>
      <c r="B2862" s="44"/>
    </row>
    <row r="2863" spans="1:2" s="43" customFormat="1" x14ac:dyDescent="0.2">
      <c r="A2863" s="41"/>
      <c r="B2863" s="44"/>
    </row>
    <row r="2864" spans="1:2" s="43" customFormat="1" x14ac:dyDescent="0.2">
      <c r="A2864" s="41"/>
      <c r="B2864" s="44"/>
    </row>
    <row r="2865" spans="1:2" s="43" customFormat="1" x14ac:dyDescent="0.2">
      <c r="A2865" s="41"/>
      <c r="B2865" s="44"/>
    </row>
    <row r="2866" spans="1:2" s="43" customFormat="1" x14ac:dyDescent="0.2">
      <c r="A2866" s="41"/>
      <c r="B2866" s="44"/>
    </row>
    <row r="2867" spans="1:2" s="43" customFormat="1" x14ac:dyDescent="0.2">
      <c r="A2867" s="41"/>
      <c r="B2867" s="44"/>
    </row>
    <row r="2868" spans="1:2" s="43" customFormat="1" x14ac:dyDescent="0.2">
      <c r="A2868" s="41"/>
      <c r="B2868" s="44"/>
    </row>
    <row r="2869" spans="1:2" s="43" customFormat="1" x14ac:dyDescent="0.2">
      <c r="A2869" s="41"/>
      <c r="B2869" s="44"/>
    </row>
    <row r="2870" spans="1:2" s="43" customFormat="1" x14ac:dyDescent="0.2">
      <c r="A2870" s="41"/>
      <c r="B2870" s="44"/>
    </row>
    <row r="2871" spans="1:2" s="43" customFormat="1" x14ac:dyDescent="0.2">
      <c r="A2871" s="41"/>
      <c r="B2871" s="44"/>
    </row>
    <row r="2872" spans="1:2" s="43" customFormat="1" x14ac:dyDescent="0.2">
      <c r="A2872" s="41"/>
      <c r="B2872" s="44"/>
    </row>
    <row r="2873" spans="1:2" s="43" customFormat="1" x14ac:dyDescent="0.2">
      <c r="A2873" s="41"/>
      <c r="B2873" s="44"/>
    </row>
    <row r="2874" spans="1:2" s="43" customFormat="1" x14ac:dyDescent="0.2">
      <c r="A2874" s="41"/>
      <c r="B2874" s="44"/>
    </row>
    <row r="2875" spans="1:2" s="43" customFormat="1" x14ac:dyDescent="0.2">
      <c r="A2875" s="41"/>
      <c r="B2875" s="44"/>
    </row>
    <row r="2876" spans="1:2" s="43" customFormat="1" x14ac:dyDescent="0.2">
      <c r="A2876" s="41"/>
      <c r="B2876" s="44"/>
    </row>
    <row r="2877" spans="1:2" s="43" customFormat="1" x14ac:dyDescent="0.2">
      <c r="A2877" s="41"/>
      <c r="B2877" s="44"/>
    </row>
    <row r="2878" spans="1:2" s="43" customFormat="1" x14ac:dyDescent="0.2">
      <c r="A2878" s="41"/>
      <c r="B2878" s="44"/>
    </row>
    <row r="2879" spans="1:2" s="43" customFormat="1" x14ac:dyDescent="0.2">
      <c r="A2879" s="41"/>
      <c r="B2879" s="44"/>
    </row>
    <row r="2880" spans="1:2" s="43" customFormat="1" x14ac:dyDescent="0.2">
      <c r="A2880" s="41"/>
      <c r="B2880" s="44"/>
    </row>
    <row r="2881" spans="1:2" s="43" customFormat="1" x14ac:dyDescent="0.2">
      <c r="A2881" s="41"/>
      <c r="B2881" s="44"/>
    </row>
    <row r="2882" spans="1:2" s="43" customFormat="1" x14ac:dyDescent="0.2">
      <c r="A2882" s="41"/>
      <c r="B2882" s="44"/>
    </row>
    <row r="2883" spans="1:2" s="43" customFormat="1" x14ac:dyDescent="0.2">
      <c r="A2883" s="41"/>
      <c r="B2883" s="44"/>
    </row>
    <row r="2884" spans="1:2" s="43" customFormat="1" x14ac:dyDescent="0.2">
      <c r="A2884" s="41"/>
      <c r="B2884" s="44"/>
    </row>
    <row r="2885" spans="1:2" s="43" customFormat="1" x14ac:dyDescent="0.2">
      <c r="A2885" s="41"/>
      <c r="B2885" s="44"/>
    </row>
    <row r="2886" spans="1:2" s="43" customFormat="1" x14ac:dyDescent="0.2">
      <c r="A2886" s="41"/>
      <c r="B2886" s="44"/>
    </row>
    <row r="2887" spans="1:2" s="43" customFormat="1" x14ac:dyDescent="0.2">
      <c r="A2887" s="41"/>
      <c r="B2887" s="44"/>
    </row>
    <row r="2888" spans="1:2" s="43" customFormat="1" x14ac:dyDescent="0.2">
      <c r="A2888" s="41"/>
      <c r="B2888" s="44"/>
    </row>
    <row r="2889" spans="1:2" s="43" customFormat="1" x14ac:dyDescent="0.2">
      <c r="A2889" s="41"/>
      <c r="B2889" s="44"/>
    </row>
    <row r="2890" spans="1:2" s="43" customFormat="1" x14ac:dyDescent="0.2">
      <c r="A2890" s="41"/>
      <c r="B2890" s="44"/>
    </row>
    <row r="2891" spans="1:2" s="43" customFormat="1" x14ac:dyDescent="0.2">
      <c r="A2891" s="41"/>
      <c r="B2891" s="44"/>
    </row>
    <row r="2892" spans="1:2" s="43" customFormat="1" x14ac:dyDescent="0.2">
      <c r="A2892" s="41"/>
      <c r="B2892" s="44"/>
    </row>
    <row r="2893" spans="1:2" s="43" customFormat="1" x14ac:dyDescent="0.2">
      <c r="A2893" s="41"/>
      <c r="B2893" s="44"/>
    </row>
    <row r="2894" spans="1:2" s="43" customFormat="1" x14ac:dyDescent="0.2">
      <c r="A2894" s="41"/>
      <c r="B2894" s="44"/>
    </row>
    <row r="2895" spans="1:2" s="43" customFormat="1" x14ac:dyDescent="0.2">
      <c r="A2895" s="41"/>
      <c r="B2895" s="44"/>
    </row>
    <row r="2896" spans="1:2" s="43" customFormat="1" x14ac:dyDescent="0.2">
      <c r="A2896" s="41"/>
      <c r="B2896" s="44"/>
    </row>
    <row r="2897" spans="1:2" s="43" customFormat="1" x14ac:dyDescent="0.2">
      <c r="A2897" s="41"/>
      <c r="B2897" s="44"/>
    </row>
    <row r="2898" spans="1:2" s="43" customFormat="1" x14ac:dyDescent="0.2">
      <c r="A2898" s="41"/>
      <c r="B2898" s="44"/>
    </row>
    <row r="2899" spans="1:2" s="43" customFormat="1" x14ac:dyDescent="0.2">
      <c r="A2899" s="41"/>
      <c r="B2899" s="44"/>
    </row>
    <row r="2900" spans="1:2" s="43" customFormat="1" x14ac:dyDescent="0.2">
      <c r="A2900" s="41"/>
      <c r="B2900" s="44"/>
    </row>
    <row r="2901" spans="1:2" s="43" customFormat="1" x14ac:dyDescent="0.2">
      <c r="A2901" s="41"/>
      <c r="B2901" s="44"/>
    </row>
    <row r="2902" spans="1:2" s="43" customFormat="1" x14ac:dyDescent="0.2">
      <c r="A2902" s="41"/>
      <c r="B2902" s="44"/>
    </row>
    <row r="2903" spans="1:2" s="43" customFormat="1" x14ac:dyDescent="0.2">
      <c r="A2903" s="41"/>
      <c r="B2903" s="44"/>
    </row>
    <row r="2904" spans="1:2" s="43" customFormat="1" x14ac:dyDescent="0.2">
      <c r="A2904" s="41"/>
      <c r="B2904" s="44"/>
    </row>
    <row r="2905" spans="1:2" s="43" customFormat="1" x14ac:dyDescent="0.2">
      <c r="A2905" s="41"/>
      <c r="B2905" s="44"/>
    </row>
    <row r="2906" spans="1:2" s="43" customFormat="1" x14ac:dyDescent="0.2">
      <c r="A2906" s="41"/>
      <c r="B2906" s="44"/>
    </row>
    <row r="2907" spans="1:2" s="43" customFormat="1" x14ac:dyDescent="0.2">
      <c r="A2907" s="41"/>
      <c r="B2907" s="44"/>
    </row>
    <row r="2908" spans="1:2" s="43" customFormat="1" x14ac:dyDescent="0.2">
      <c r="A2908" s="41"/>
      <c r="B2908" s="44"/>
    </row>
    <row r="2909" spans="1:2" s="43" customFormat="1" x14ac:dyDescent="0.2">
      <c r="A2909" s="41"/>
      <c r="B2909" s="44"/>
    </row>
    <row r="2910" spans="1:2" s="43" customFormat="1" x14ac:dyDescent="0.2">
      <c r="A2910" s="41"/>
      <c r="B2910" s="44"/>
    </row>
    <row r="2911" spans="1:2" s="43" customFormat="1" x14ac:dyDescent="0.2">
      <c r="A2911" s="41"/>
      <c r="B2911" s="44"/>
    </row>
    <row r="2912" spans="1:2" s="43" customFormat="1" x14ac:dyDescent="0.2">
      <c r="A2912" s="41"/>
      <c r="B2912" s="44"/>
    </row>
    <row r="2913" spans="1:2" s="43" customFormat="1" x14ac:dyDescent="0.2">
      <c r="A2913" s="41"/>
      <c r="B2913" s="44"/>
    </row>
    <row r="2914" spans="1:2" s="43" customFormat="1" x14ac:dyDescent="0.2">
      <c r="A2914" s="41"/>
      <c r="B2914" s="44"/>
    </row>
    <row r="2915" spans="1:2" s="43" customFormat="1" x14ac:dyDescent="0.2">
      <c r="A2915" s="41"/>
      <c r="B2915" s="44"/>
    </row>
    <row r="2916" spans="1:2" s="43" customFormat="1" x14ac:dyDescent="0.2">
      <c r="A2916" s="41"/>
      <c r="B2916" s="44"/>
    </row>
    <row r="2917" spans="1:2" s="43" customFormat="1" x14ac:dyDescent="0.2">
      <c r="A2917" s="41"/>
      <c r="B2917" s="44"/>
    </row>
    <row r="2918" spans="1:2" s="43" customFormat="1" x14ac:dyDescent="0.2">
      <c r="A2918" s="41"/>
      <c r="B2918" s="44"/>
    </row>
    <row r="2919" spans="1:2" s="43" customFormat="1" x14ac:dyDescent="0.2">
      <c r="A2919" s="41"/>
      <c r="B2919" s="44"/>
    </row>
    <row r="2920" spans="1:2" s="43" customFormat="1" x14ac:dyDescent="0.2">
      <c r="A2920" s="41"/>
      <c r="B2920" s="44"/>
    </row>
    <row r="2921" spans="1:2" s="43" customFormat="1" x14ac:dyDescent="0.2">
      <c r="A2921" s="41"/>
      <c r="B2921" s="44"/>
    </row>
    <row r="2922" spans="1:2" s="43" customFormat="1" x14ac:dyDescent="0.2">
      <c r="A2922" s="41"/>
      <c r="B2922" s="44"/>
    </row>
    <row r="2923" spans="1:2" s="43" customFormat="1" x14ac:dyDescent="0.2">
      <c r="A2923" s="41"/>
      <c r="B2923" s="44"/>
    </row>
    <row r="2924" spans="1:2" s="43" customFormat="1" x14ac:dyDescent="0.2">
      <c r="A2924" s="41"/>
      <c r="B2924" s="44"/>
    </row>
    <row r="2925" spans="1:2" s="43" customFormat="1" x14ac:dyDescent="0.2">
      <c r="A2925" s="41"/>
      <c r="B2925" s="44"/>
    </row>
    <row r="2926" spans="1:2" s="43" customFormat="1" x14ac:dyDescent="0.2">
      <c r="A2926" s="41"/>
      <c r="B2926" s="44"/>
    </row>
    <row r="2927" spans="1:2" s="43" customFormat="1" x14ac:dyDescent="0.2">
      <c r="A2927" s="41"/>
      <c r="B2927" s="44"/>
    </row>
    <row r="2928" spans="1:2" s="43" customFormat="1" x14ac:dyDescent="0.2">
      <c r="A2928" s="41"/>
      <c r="B2928" s="44"/>
    </row>
    <row r="2929" spans="1:2" s="43" customFormat="1" x14ac:dyDescent="0.2">
      <c r="A2929" s="41"/>
      <c r="B2929" s="44"/>
    </row>
    <row r="2930" spans="1:2" s="43" customFormat="1" x14ac:dyDescent="0.2">
      <c r="A2930" s="41"/>
      <c r="B2930" s="44"/>
    </row>
    <row r="2931" spans="1:2" s="43" customFormat="1" x14ac:dyDescent="0.2">
      <c r="A2931" s="41"/>
      <c r="B2931" s="44"/>
    </row>
    <row r="2932" spans="1:2" s="43" customFormat="1" x14ac:dyDescent="0.2">
      <c r="A2932" s="41"/>
      <c r="B2932" s="44"/>
    </row>
    <row r="2933" spans="1:2" s="43" customFormat="1" x14ac:dyDescent="0.2">
      <c r="A2933" s="41"/>
      <c r="B2933" s="44"/>
    </row>
    <row r="2934" spans="1:2" s="43" customFormat="1" x14ac:dyDescent="0.2">
      <c r="A2934" s="41"/>
      <c r="B2934" s="44"/>
    </row>
    <row r="2935" spans="1:2" s="43" customFormat="1" x14ac:dyDescent="0.2">
      <c r="A2935" s="41"/>
      <c r="B2935" s="44"/>
    </row>
    <row r="2936" spans="1:2" s="43" customFormat="1" x14ac:dyDescent="0.2">
      <c r="A2936" s="41"/>
      <c r="B2936" s="44"/>
    </row>
    <row r="2937" spans="1:2" s="43" customFormat="1" x14ac:dyDescent="0.2">
      <c r="A2937" s="41"/>
      <c r="B2937" s="44"/>
    </row>
    <row r="2938" spans="1:2" s="43" customFormat="1" x14ac:dyDescent="0.2">
      <c r="A2938" s="41"/>
      <c r="B2938" s="44"/>
    </row>
    <row r="2939" spans="1:2" s="43" customFormat="1" x14ac:dyDescent="0.2">
      <c r="A2939" s="41"/>
      <c r="B2939" s="44"/>
    </row>
    <row r="2940" spans="1:2" s="43" customFormat="1" x14ac:dyDescent="0.2">
      <c r="A2940" s="41"/>
      <c r="B2940" s="44"/>
    </row>
    <row r="2941" spans="1:2" s="43" customFormat="1" x14ac:dyDescent="0.2">
      <c r="A2941" s="41"/>
      <c r="B2941" s="44"/>
    </row>
    <row r="2942" spans="1:2" s="43" customFormat="1" x14ac:dyDescent="0.2">
      <c r="A2942" s="41"/>
      <c r="B2942" s="44"/>
    </row>
    <row r="2943" spans="1:2" s="43" customFormat="1" x14ac:dyDescent="0.2">
      <c r="A2943" s="41"/>
      <c r="B2943" s="44"/>
    </row>
    <row r="2944" spans="1:2" s="43" customFormat="1" x14ac:dyDescent="0.2">
      <c r="A2944" s="41"/>
      <c r="B2944" s="44"/>
    </row>
    <row r="2945" spans="1:2" s="43" customFormat="1" x14ac:dyDescent="0.2">
      <c r="A2945" s="41"/>
      <c r="B2945" s="44"/>
    </row>
    <row r="2946" spans="1:2" s="43" customFormat="1" x14ac:dyDescent="0.2">
      <c r="A2946" s="41"/>
      <c r="B2946" s="44"/>
    </row>
    <row r="2947" spans="1:2" s="43" customFormat="1" x14ac:dyDescent="0.2">
      <c r="A2947" s="41"/>
      <c r="B2947" s="44"/>
    </row>
    <row r="2948" spans="1:2" s="43" customFormat="1" x14ac:dyDescent="0.2">
      <c r="A2948" s="41"/>
      <c r="B2948" s="44"/>
    </row>
    <row r="2949" spans="1:2" s="43" customFormat="1" x14ac:dyDescent="0.2">
      <c r="A2949" s="41"/>
      <c r="B2949" s="44"/>
    </row>
    <row r="2950" spans="1:2" s="43" customFormat="1" x14ac:dyDescent="0.2">
      <c r="A2950" s="41"/>
      <c r="B2950" s="44"/>
    </row>
    <row r="2951" spans="1:2" s="43" customFormat="1" x14ac:dyDescent="0.2">
      <c r="A2951" s="41"/>
      <c r="B2951" s="44"/>
    </row>
    <row r="2952" spans="1:2" s="43" customFormat="1" x14ac:dyDescent="0.2">
      <c r="A2952" s="41"/>
      <c r="B2952" s="44"/>
    </row>
    <row r="2953" spans="1:2" s="43" customFormat="1" x14ac:dyDescent="0.2">
      <c r="A2953" s="41"/>
      <c r="B2953" s="44"/>
    </row>
    <row r="2954" spans="1:2" s="43" customFormat="1" x14ac:dyDescent="0.2">
      <c r="A2954" s="41"/>
      <c r="B2954" s="44"/>
    </row>
    <row r="2955" spans="1:2" s="43" customFormat="1" x14ac:dyDescent="0.2">
      <c r="A2955" s="41"/>
      <c r="B2955" s="44"/>
    </row>
    <row r="2956" spans="1:2" s="43" customFormat="1" x14ac:dyDescent="0.2">
      <c r="A2956" s="41"/>
      <c r="B2956" s="44"/>
    </row>
    <row r="2957" spans="1:2" s="43" customFormat="1" x14ac:dyDescent="0.2">
      <c r="A2957" s="41"/>
      <c r="B2957" s="44"/>
    </row>
    <row r="2958" spans="1:2" s="43" customFormat="1" x14ac:dyDescent="0.2">
      <c r="A2958" s="41"/>
      <c r="B2958" s="44"/>
    </row>
    <row r="2959" spans="1:2" s="43" customFormat="1" x14ac:dyDescent="0.2">
      <c r="A2959" s="41"/>
      <c r="B2959" s="44"/>
    </row>
    <row r="2960" spans="1:2" s="43" customFormat="1" x14ac:dyDescent="0.2">
      <c r="A2960" s="41"/>
      <c r="B2960" s="44"/>
    </row>
    <row r="2961" spans="1:2" s="43" customFormat="1" x14ac:dyDescent="0.2">
      <c r="A2961" s="41"/>
      <c r="B2961" s="44"/>
    </row>
    <row r="2962" spans="1:2" s="43" customFormat="1" x14ac:dyDescent="0.2">
      <c r="A2962" s="41"/>
      <c r="B2962" s="44"/>
    </row>
    <row r="2963" spans="1:2" s="43" customFormat="1" x14ac:dyDescent="0.2">
      <c r="A2963" s="41"/>
      <c r="B2963" s="44"/>
    </row>
    <row r="2964" spans="1:2" s="43" customFormat="1" x14ac:dyDescent="0.2">
      <c r="A2964" s="41"/>
      <c r="B2964" s="44"/>
    </row>
    <row r="2965" spans="1:2" s="43" customFormat="1" x14ac:dyDescent="0.2">
      <c r="A2965" s="41"/>
      <c r="B2965" s="44"/>
    </row>
    <row r="2966" spans="1:2" s="43" customFormat="1" x14ac:dyDescent="0.2">
      <c r="A2966" s="41"/>
      <c r="B2966" s="44"/>
    </row>
    <row r="2967" spans="1:2" s="43" customFormat="1" x14ac:dyDescent="0.2">
      <c r="A2967" s="41"/>
      <c r="B2967" s="44"/>
    </row>
    <row r="2968" spans="1:2" s="43" customFormat="1" x14ac:dyDescent="0.2">
      <c r="A2968" s="41"/>
      <c r="B2968" s="44"/>
    </row>
    <row r="2969" spans="1:2" s="43" customFormat="1" x14ac:dyDescent="0.2">
      <c r="A2969" s="41"/>
      <c r="B2969" s="44"/>
    </row>
    <row r="2970" spans="1:2" s="43" customFormat="1" x14ac:dyDescent="0.2">
      <c r="A2970" s="41"/>
      <c r="B2970" s="44"/>
    </row>
    <row r="2971" spans="1:2" s="43" customFormat="1" x14ac:dyDescent="0.2">
      <c r="A2971" s="41"/>
      <c r="B2971" s="44"/>
    </row>
    <row r="2972" spans="1:2" s="43" customFormat="1" x14ac:dyDescent="0.2">
      <c r="A2972" s="41"/>
      <c r="B2972" s="44"/>
    </row>
    <row r="2973" spans="1:2" s="43" customFormat="1" x14ac:dyDescent="0.2">
      <c r="A2973" s="41"/>
      <c r="B2973" s="44"/>
    </row>
    <row r="2974" spans="1:2" s="43" customFormat="1" x14ac:dyDescent="0.2">
      <c r="A2974" s="41"/>
      <c r="B2974" s="44"/>
    </row>
    <row r="2975" spans="1:2" s="43" customFormat="1" x14ac:dyDescent="0.2">
      <c r="A2975" s="41"/>
      <c r="B2975" s="44"/>
    </row>
    <row r="2976" spans="1:2" s="43" customFormat="1" x14ac:dyDescent="0.2">
      <c r="A2976" s="41"/>
      <c r="B2976" s="44"/>
    </row>
    <row r="2977" spans="1:2" s="43" customFormat="1" x14ac:dyDescent="0.2">
      <c r="A2977" s="41"/>
      <c r="B2977" s="44"/>
    </row>
    <row r="2978" spans="1:2" s="43" customFormat="1" x14ac:dyDescent="0.2">
      <c r="A2978" s="41"/>
      <c r="B2978" s="44"/>
    </row>
    <row r="2979" spans="1:2" s="43" customFormat="1" x14ac:dyDescent="0.2">
      <c r="A2979" s="41"/>
      <c r="B2979" s="44"/>
    </row>
    <row r="2980" spans="1:2" s="43" customFormat="1" x14ac:dyDescent="0.2">
      <c r="A2980" s="41"/>
      <c r="B2980" s="44"/>
    </row>
    <row r="2981" spans="1:2" s="43" customFormat="1" x14ac:dyDescent="0.2">
      <c r="A2981" s="41"/>
      <c r="B2981" s="44"/>
    </row>
    <row r="2982" spans="1:2" s="43" customFormat="1" x14ac:dyDescent="0.2">
      <c r="A2982" s="41"/>
      <c r="B2982" s="44"/>
    </row>
    <row r="2983" spans="1:2" s="43" customFormat="1" x14ac:dyDescent="0.2">
      <c r="A2983" s="41"/>
      <c r="B2983" s="44"/>
    </row>
    <row r="2984" spans="1:2" s="43" customFormat="1" x14ac:dyDescent="0.2">
      <c r="A2984" s="41"/>
      <c r="B2984" s="44"/>
    </row>
    <row r="2985" spans="1:2" s="43" customFormat="1" x14ac:dyDescent="0.2">
      <c r="A2985" s="41"/>
      <c r="B2985" s="44"/>
    </row>
    <row r="2986" spans="1:2" s="43" customFormat="1" x14ac:dyDescent="0.2">
      <c r="A2986" s="41"/>
      <c r="B2986" s="44"/>
    </row>
    <row r="2987" spans="1:2" s="43" customFormat="1" x14ac:dyDescent="0.2">
      <c r="A2987" s="41"/>
      <c r="B2987" s="44"/>
    </row>
    <row r="2988" spans="1:2" s="43" customFormat="1" x14ac:dyDescent="0.2">
      <c r="A2988" s="41"/>
      <c r="B2988" s="44"/>
    </row>
    <row r="2989" spans="1:2" s="43" customFormat="1" x14ac:dyDescent="0.2">
      <c r="A2989" s="41"/>
      <c r="B2989" s="44"/>
    </row>
    <row r="2990" spans="1:2" s="43" customFormat="1" x14ac:dyDescent="0.2">
      <c r="A2990" s="41"/>
      <c r="B2990" s="44"/>
    </row>
    <row r="2991" spans="1:2" s="43" customFormat="1" x14ac:dyDescent="0.2">
      <c r="A2991" s="41"/>
      <c r="B2991" s="44"/>
    </row>
    <row r="2992" spans="1:2" s="43" customFormat="1" x14ac:dyDescent="0.2">
      <c r="A2992" s="41"/>
      <c r="B2992" s="44"/>
    </row>
    <row r="2993" spans="1:2" s="43" customFormat="1" x14ac:dyDescent="0.2">
      <c r="A2993" s="41"/>
      <c r="B2993" s="44"/>
    </row>
    <row r="2994" spans="1:2" s="43" customFormat="1" x14ac:dyDescent="0.2">
      <c r="A2994" s="41"/>
      <c r="B2994" s="44"/>
    </row>
    <row r="2995" spans="1:2" s="43" customFormat="1" x14ac:dyDescent="0.2">
      <c r="A2995" s="41"/>
      <c r="B2995" s="44"/>
    </row>
    <row r="2996" spans="1:2" s="43" customFormat="1" x14ac:dyDescent="0.2">
      <c r="A2996" s="41"/>
      <c r="B2996" s="44"/>
    </row>
    <row r="2997" spans="1:2" s="43" customFormat="1" x14ac:dyDescent="0.2">
      <c r="A2997" s="41"/>
      <c r="B2997" s="44"/>
    </row>
    <row r="2998" spans="1:2" s="43" customFormat="1" x14ac:dyDescent="0.2">
      <c r="A2998" s="41"/>
      <c r="B2998" s="44"/>
    </row>
    <row r="2999" spans="1:2" s="43" customFormat="1" x14ac:dyDescent="0.2">
      <c r="A2999" s="41"/>
      <c r="B2999" s="44"/>
    </row>
    <row r="3000" spans="1:2" s="43" customFormat="1" x14ac:dyDescent="0.2">
      <c r="A3000" s="41"/>
      <c r="B3000" s="44"/>
    </row>
    <row r="3001" spans="1:2" s="43" customFormat="1" x14ac:dyDescent="0.2">
      <c r="A3001" s="41"/>
      <c r="B3001" s="44"/>
    </row>
    <row r="3002" spans="1:2" s="43" customFormat="1" x14ac:dyDescent="0.2">
      <c r="A3002" s="41"/>
      <c r="B3002" s="44"/>
    </row>
    <row r="3003" spans="1:2" s="43" customFormat="1" x14ac:dyDescent="0.2">
      <c r="A3003" s="41"/>
      <c r="B3003" s="44"/>
    </row>
    <row r="3004" spans="1:2" s="43" customFormat="1" x14ac:dyDescent="0.2">
      <c r="A3004" s="41"/>
      <c r="B3004" s="44"/>
    </row>
    <row r="3005" spans="1:2" s="43" customFormat="1" x14ac:dyDescent="0.2">
      <c r="A3005" s="41"/>
      <c r="B3005" s="44"/>
    </row>
    <row r="3006" spans="1:2" s="43" customFormat="1" x14ac:dyDescent="0.2">
      <c r="A3006" s="41"/>
      <c r="B3006" s="44"/>
    </row>
    <row r="3007" spans="1:2" s="43" customFormat="1" x14ac:dyDescent="0.2">
      <c r="A3007" s="41"/>
      <c r="B3007" s="44"/>
    </row>
    <row r="3008" spans="1:2" s="43" customFormat="1" x14ac:dyDescent="0.2">
      <c r="A3008" s="41"/>
      <c r="B3008" s="44"/>
    </row>
    <row r="3009" spans="1:2" s="43" customFormat="1" x14ac:dyDescent="0.2">
      <c r="A3009" s="41"/>
      <c r="B3009" s="44"/>
    </row>
    <row r="3010" spans="1:2" s="43" customFormat="1" x14ac:dyDescent="0.2">
      <c r="A3010" s="41"/>
      <c r="B3010" s="44"/>
    </row>
    <row r="3011" spans="1:2" s="43" customFormat="1" x14ac:dyDescent="0.2">
      <c r="A3011" s="41"/>
      <c r="B3011" s="44"/>
    </row>
    <row r="3012" spans="1:2" s="43" customFormat="1" x14ac:dyDescent="0.2">
      <c r="A3012" s="41"/>
      <c r="B3012" s="44"/>
    </row>
    <row r="3013" spans="1:2" s="43" customFormat="1" x14ac:dyDescent="0.2">
      <c r="A3013" s="41"/>
      <c r="B3013" s="44"/>
    </row>
    <row r="3014" spans="1:2" s="43" customFormat="1" x14ac:dyDescent="0.2">
      <c r="A3014" s="41"/>
      <c r="B3014" s="44"/>
    </row>
    <row r="3015" spans="1:2" s="43" customFormat="1" x14ac:dyDescent="0.2">
      <c r="A3015" s="41"/>
      <c r="B3015" s="44"/>
    </row>
    <row r="3016" spans="1:2" s="43" customFormat="1" x14ac:dyDescent="0.2">
      <c r="A3016" s="41"/>
      <c r="B3016" s="44"/>
    </row>
    <row r="3017" spans="1:2" s="43" customFormat="1" x14ac:dyDescent="0.2">
      <c r="A3017" s="41"/>
      <c r="B3017" s="44"/>
    </row>
    <row r="3018" spans="1:2" s="43" customFormat="1" x14ac:dyDescent="0.2">
      <c r="A3018" s="41"/>
      <c r="B3018" s="44"/>
    </row>
    <row r="3019" spans="1:2" s="43" customFormat="1" x14ac:dyDescent="0.2">
      <c r="A3019" s="41"/>
      <c r="B3019" s="44"/>
    </row>
    <row r="3020" spans="1:2" s="43" customFormat="1" x14ac:dyDescent="0.2">
      <c r="A3020" s="41"/>
      <c r="B3020" s="44"/>
    </row>
    <row r="3021" spans="1:2" s="43" customFormat="1" x14ac:dyDescent="0.2">
      <c r="A3021" s="41"/>
      <c r="B3021" s="44"/>
    </row>
    <row r="3022" spans="1:2" s="43" customFormat="1" x14ac:dyDescent="0.2">
      <c r="A3022" s="41"/>
      <c r="B3022" s="44"/>
    </row>
    <row r="3023" spans="1:2" s="43" customFormat="1" x14ac:dyDescent="0.2">
      <c r="A3023" s="41"/>
      <c r="B3023" s="44"/>
    </row>
    <row r="3024" spans="1:2" s="43" customFormat="1" x14ac:dyDescent="0.2">
      <c r="A3024" s="41"/>
      <c r="B3024" s="44"/>
    </row>
    <row r="3025" spans="1:2" s="43" customFormat="1" x14ac:dyDescent="0.2">
      <c r="A3025" s="41"/>
      <c r="B3025" s="44"/>
    </row>
    <row r="3026" spans="1:2" s="43" customFormat="1" x14ac:dyDescent="0.2">
      <c r="A3026" s="41"/>
      <c r="B3026" s="44"/>
    </row>
    <row r="3027" spans="1:2" s="43" customFormat="1" x14ac:dyDescent="0.2">
      <c r="A3027" s="41"/>
      <c r="B3027" s="44"/>
    </row>
    <row r="3028" spans="1:2" s="43" customFormat="1" x14ac:dyDescent="0.2">
      <c r="A3028" s="41"/>
      <c r="B3028" s="44"/>
    </row>
    <row r="3029" spans="1:2" s="43" customFormat="1" x14ac:dyDescent="0.2">
      <c r="A3029" s="41"/>
      <c r="B3029" s="44"/>
    </row>
    <row r="3030" spans="1:2" s="43" customFormat="1" x14ac:dyDescent="0.2">
      <c r="A3030" s="41"/>
      <c r="B3030" s="44"/>
    </row>
    <row r="3031" spans="1:2" s="43" customFormat="1" x14ac:dyDescent="0.2">
      <c r="A3031" s="41"/>
      <c r="B3031" s="44"/>
    </row>
    <row r="3032" spans="1:2" s="43" customFormat="1" x14ac:dyDescent="0.2">
      <c r="A3032" s="41"/>
      <c r="B3032" s="44"/>
    </row>
    <row r="3033" spans="1:2" s="43" customFormat="1" x14ac:dyDescent="0.2">
      <c r="A3033" s="41"/>
      <c r="B3033" s="44"/>
    </row>
    <row r="3034" spans="1:2" s="43" customFormat="1" x14ac:dyDescent="0.2">
      <c r="A3034" s="41"/>
      <c r="B3034" s="44"/>
    </row>
    <row r="3035" spans="1:2" s="43" customFormat="1" x14ac:dyDescent="0.2">
      <c r="A3035" s="41"/>
      <c r="B3035" s="44"/>
    </row>
    <row r="3036" spans="1:2" s="43" customFormat="1" x14ac:dyDescent="0.2">
      <c r="A3036" s="41"/>
      <c r="B3036" s="44"/>
    </row>
    <row r="3037" spans="1:2" s="43" customFormat="1" x14ac:dyDescent="0.2">
      <c r="A3037" s="41"/>
      <c r="B3037" s="44"/>
    </row>
    <row r="3038" spans="1:2" s="43" customFormat="1" x14ac:dyDescent="0.2">
      <c r="A3038" s="41"/>
      <c r="B3038" s="44"/>
    </row>
    <row r="3039" spans="1:2" s="43" customFormat="1" x14ac:dyDescent="0.2">
      <c r="A3039" s="41"/>
      <c r="B3039" s="44"/>
    </row>
    <row r="3040" spans="1:2" s="43" customFormat="1" x14ac:dyDescent="0.2">
      <c r="A3040" s="41"/>
      <c r="B3040" s="44"/>
    </row>
    <row r="3041" spans="1:2" s="43" customFormat="1" x14ac:dyDescent="0.2">
      <c r="A3041" s="41"/>
      <c r="B3041" s="44"/>
    </row>
    <row r="3042" spans="1:2" s="43" customFormat="1" x14ac:dyDescent="0.2">
      <c r="A3042" s="41"/>
      <c r="B3042" s="44"/>
    </row>
    <row r="3043" spans="1:2" s="43" customFormat="1" x14ac:dyDescent="0.2">
      <c r="A3043" s="41"/>
      <c r="B3043" s="44"/>
    </row>
    <row r="3044" spans="1:2" s="43" customFormat="1" x14ac:dyDescent="0.2">
      <c r="A3044" s="41"/>
      <c r="B3044" s="44"/>
    </row>
    <row r="3045" spans="1:2" s="43" customFormat="1" x14ac:dyDescent="0.2">
      <c r="A3045" s="41"/>
      <c r="B3045" s="44"/>
    </row>
    <row r="3046" spans="1:2" s="43" customFormat="1" x14ac:dyDescent="0.2">
      <c r="A3046" s="41"/>
      <c r="B3046" s="44"/>
    </row>
    <row r="3047" spans="1:2" s="43" customFormat="1" x14ac:dyDescent="0.2">
      <c r="A3047" s="41"/>
      <c r="B3047" s="44"/>
    </row>
    <row r="3048" spans="1:2" s="43" customFormat="1" x14ac:dyDescent="0.2">
      <c r="A3048" s="41"/>
      <c r="B3048" s="44"/>
    </row>
    <row r="3049" spans="1:2" s="43" customFormat="1" x14ac:dyDescent="0.2">
      <c r="A3049" s="41"/>
      <c r="B3049" s="44"/>
    </row>
    <row r="3050" spans="1:2" s="43" customFormat="1" x14ac:dyDescent="0.2">
      <c r="A3050" s="41"/>
      <c r="B3050" s="44"/>
    </row>
    <row r="3051" spans="1:2" s="43" customFormat="1" x14ac:dyDescent="0.2">
      <c r="A3051" s="41"/>
      <c r="B3051" s="44"/>
    </row>
    <row r="3052" spans="1:2" s="43" customFormat="1" x14ac:dyDescent="0.2">
      <c r="A3052" s="41"/>
      <c r="B3052" s="44"/>
    </row>
    <row r="3053" spans="1:2" s="43" customFormat="1" x14ac:dyDescent="0.2">
      <c r="A3053" s="41"/>
      <c r="B3053" s="44"/>
    </row>
    <row r="3054" spans="1:2" s="43" customFormat="1" x14ac:dyDescent="0.2">
      <c r="A3054" s="41"/>
      <c r="B3054" s="44"/>
    </row>
    <row r="3055" spans="1:2" s="43" customFormat="1" x14ac:dyDescent="0.2">
      <c r="A3055" s="41"/>
      <c r="B3055" s="44"/>
    </row>
    <row r="3056" spans="1:2" s="43" customFormat="1" x14ac:dyDescent="0.2">
      <c r="A3056" s="41"/>
      <c r="B3056" s="44"/>
    </row>
    <row r="3057" spans="1:2" s="43" customFormat="1" x14ac:dyDescent="0.2">
      <c r="A3057" s="41"/>
      <c r="B3057" s="44"/>
    </row>
    <row r="3058" spans="1:2" s="43" customFormat="1" x14ac:dyDescent="0.2">
      <c r="A3058" s="41"/>
      <c r="B3058" s="44"/>
    </row>
    <row r="3059" spans="1:2" s="43" customFormat="1" x14ac:dyDescent="0.2">
      <c r="A3059" s="41"/>
      <c r="B3059" s="44"/>
    </row>
    <row r="3060" spans="1:2" s="43" customFormat="1" x14ac:dyDescent="0.2">
      <c r="A3060" s="41"/>
      <c r="B3060" s="44"/>
    </row>
    <row r="3061" spans="1:2" s="43" customFormat="1" x14ac:dyDescent="0.2">
      <c r="A3061" s="41"/>
      <c r="B3061" s="44"/>
    </row>
    <row r="3062" spans="1:2" s="43" customFormat="1" x14ac:dyDescent="0.2">
      <c r="A3062" s="41"/>
      <c r="B3062" s="44"/>
    </row>
    <row r="3063" spans="1:2" s="43" customFormat="1" x14ac:dyDescent="0.2">
      <c r="A3063" s="41"/>
      <c r="B3063" s="44"/>
    </row>
    <row r="3064" spans="1:2" s="43" customFormat="1" x14ac:dyDescent="0.2">
      <c r="A3064" s="41"/>
      <c r="B3064" s="44"/>
    </row>
    <row r="3065" spans="1:2" s="43" customFormat="1" x14ac:dyDescent="0.2">
      <c r="A3065" s="41"/>
      <c r="B3065" s="44"/>
    </row>
    <row r="3066" spans="1:2" s="43" customFormat="1" x14ac:dyDescent="0.2">
      <c r="A3066" s="41"/>
      <c r="B3066" s="44"/>
    </row>
    <row r="3067" spans="1:2" s="43" customFormat="1" x14ac:dyDescent="0.2">
      <c r="A3067" s="41"/>
      <c r="B3067" s="44"/>
    </row>
    <row r="3068" spans="1:2" s="43" customFormat="1" x14ac:dyDescent="0.2">
      <c r="A3068" s="41"/>
      <c r="B3068" s="44"/>
    </row>
    <row r="3069" spans="1:2" s="43" customFormat="1" x14ac:dyDescent="0.2">
      <c r="A3069" s="41"/>
      <c r="B3069" s="44"/>
    </row>
    <row r="3070" spans="1:2" s="43" customFormat="1" x14ac:dyDescent="0.2">
      <c r="A3070" s="41"/>
      <c r="B3070" s="44"/>
    </row>
    <row r="3071" spans="1:2" s="43" customFormat="1" x14ac:dyDescent="0.2">
      <c r="A3071" s="41"/>
      <c r="B3071" s="44"/>
    </row>
    <row r="3072" spans="1:2" s="43" customFormat="1" x14ac:dyDescent="0.2">
      <c r="A3072" s="41"/>
      <c r="B3072" s="44"/>
    </row>
    <row r="3073" spans="1:2" s="43" customFormat="1" x14ac:dyDescent="0.2">
      <c r="A3073" s="41"/>
      <c r="B3073" s="44"/>
    </row>
    <row r="3074" spans="1:2" s="43" customFormat="1" x14ac:dyDescent="0.2">
      <c r="A3074" s="41"/>
      <c r="B3074" s="44"/>
    </row>
    <row r="3075" spans="1:2" s="43" customFormat="1" x14ac:dyDescent="0.2">
      <c r="A3075" s="41"/>
      <c r="B3075" s="44"/>
    </row>
    <row r="3076" spans="1:2" s="43" customFormat="1" x14ac:dyDescent="0.2">
      <c r="A3076" s="41"/>
      <c r="B3076" s="44"/>
    </row>
    <row r="3077" spans="1:2" s="43" customFormat="1" x14ac:dyDescent="0.2">
      <c r="A3077" s="41"/>
      <c r="B3077" s="44"/>
    </row>
    <row r="3078" spans="1:2" s="43" customFormat="1" x14ac:dyDescent="0.2">
      <c r="A3078" s="41"/>
      <c r="B3078" s="44"/>
    </row>
    <row r="3079" spans="1:2" s="43" customFormat="1" x14ac:dyDescent="0.2">
      <c r="A3079" s="41"/>
      <c r="B3079" s="44"/>
    </row>
    <row r="3080" spans="1:2" s="43" customFormat="1" x14ac:dyDescent="0.2">
      <c r="A3080" s="41"/>
      <c r="B3080" s="44"/>
    </row>
    <row r="3081" spans="1:2" s="43" customFormat="1" x14ac:dyDescent="0.2">
      <c r="A3081" s="41"/>
      <c r="B3081" s="44"/>
    </row>
    <row r="3082" spans="1:2" s="43" customFormat="1" x14ac:dyDescent="0.2">
      <c r="A3082" s="41"/>
      <c r="B3082" s="44"/>
    </row>
    <row r="3083" spans="1:2" s="43" customFormat="1" x14ac:dyDescent="0.2">
      <c r="A3083" s="41"/>
      <c r="B3083" s="44"/>
    </row>
    <row r="3084" spans="1:2" s="43" customFormat="1" x14ac:dyDescent="0.2">
      <c r="A3084" s="41"/>
      <c r="B3084" s="44"/>
    </row>
    <row r="3085" spans="1:2" s="43" customFormat="1" x14ac:dyDescent="0.2">
      <c r="A3085" s="41"/>
      <c r="B3085" s="44"/>
    </row>
    <row r="3086" spans="1:2" s="43" customFormat="1" x14ac:dyDescent="0.2">
      <c r="A3086" s="41"/>
      <c r="B3086" s="44"/>
    </row>
    <row r="3087" spans="1:2" s="43" customFormat="1" x14ac:dyDescent="0.2">
      <c r="A3087" s="41"/>
      <c r="B3087" s="44"/>
    </row>
    <row r="3088" spans="1:2" s="43" customFormat="1" x14ac:dyDescent="0.2">
      <c r="A3088" s="41"/>
      <c r="B3088" s="44"/>
    </row>
    <row r="3089" spans="1:2" s="43" customFormat="1" x14ac:dyDescent="0.2">
      <c r="A3089" s="41"/>
      <c r="B3089" s="44"/>
    </row>
    <row r="3090" spans="1:2" s="43" customFormat="1" x14ac:dyDescent="0.2">
      <c r="A3090" s="41"/>
      <c r="B3090" s="44"/>
    </row>
    <row r="3091" spans="1:2" s="43" customFormat="1" x14ac:dyDescent="0.2">
      <c r="A3091" s="41"/>
      <c r="B3091" s="44"/>
    </row>
    <row r="3092" spans="1:2" s="43" customFormat="1" x14ac:dyDescent="0.2">
      <c r="A3092" s="41"/>
      <c r="B3092" s="44"/>
    </row>
    <row r="3093" spans="1:2" s="43" customFormat="1" x14ac:dyDescent="0.2">
      <c r="A3093" s="41"/>
      <c r="B3093" s="44"/>
    </row>
    <row r="3094" spans="1:2" s="43" customFormat="1" x14ac:dyDescent="0.2">
      <c r="A3094" s="41"/>
      <c r="B3094" s="44"/>
    </row>
    <row r="3095" spans="1:2" s="43" customFormat="1" x14ac:dyDescent="0.2">
      <c r="A3095" s="41"/>
      <c r="B3095" s="44"/>
    </row>
    <row r="3096" spans="1:2" s="43" customFormat="1" x14ac:dyDescent="0.2">
      <c r="A3096" s="41"/>
      <c r="B3096" s="44"/>
    </row>
    <row r="3097" spans="1:2" s="43" customFormat="1" x14ac:dyDescent="0.2">
      <c r="A3097" s="41"/>
      <c r="B3097" s="44"/>
    </row>
    <row r="3098" spans="1:2" s="43" customFormat="1" x14ac:dyDescent="0.2">
      <c r="A3098" s="41"/>
      <c r="B3098" s="44"/>
    </row>
    <row r="3099" spans="1:2" s="43" customFormat="1" x14ac:dyDescent="0.2">
      <c r="A3099" s="41"/>
      <c r="B3099" s="44"/>
    </row>
    <row r="3100" spans="1:2" s="43" customFormat="1" x14ac:dyDescent="0.2">
      <c r="A3100" s="41"/>
      <c r="B3100" s="44"/>
    </row>
    <row r="3101" spans="1:2" s="43" customFormat="1" x14ac:dyDescent="0.2">
      <c r="A3101" s="41"/>
      <c r="B3101" s="44"/>
    </row>
    <row r="3102" spans="1:2" s="43" customFormat="1" x14ac:dyDescent="0.2">
      <c r="A3102" s="41"/>
      <c r="B3102" s="44"/>
    </row>
    <row r="3103" spans="1:2" s="43" customFormat="1" x14ac:dyDescent="0.2">
      <c r="A3103" s="41"/>
      <c r="B3103" s="44"/>
    </row>
    <row r="3104" spans="1:2" s="43" customFormat="1" x14ac:dyDescent="0.2">
      <c r="A3104" s="41"/>
      <c r="B3104" s="44"/>
    </row>
    <row r="3105" spans="1:2" s="43" customFormat="1" x14ac:dyDescent="0.2">
      <c r="A3105" s="41"/>
      <c r="B3105" s="44"/>
    </row>
    <row r="3106" spans="1:2" s="43" customFormat="1" x14ac:dyDescent="0.2">
      <c r="A3106" s="41"/>
      <c r="B3106" s="44"/>
    </row>
    <row r="3107" spans="1:2" s="43" customFormat="1" x14ac:dyDescent="0.2">
      <c r="A3107" s="41"/>
      <c r="B3107" s="44"/>
    </row>
    <row r="3108" spans="1:2" s="43" customFormat="1" x14ac:dyDescent="0.2">
      <c r="A3108" s="41"/>
      <c r="B3108" s="44"/>
    </row>
    <row r="3109" spans="1:2" s="43" customFormat="1" x14ac:dyDescent="0.2">
      <c r="A3109" s="41"/>
      <c r="B3109" s="44"/>
    </row>
    <row r="3110" spans="1:2" s="43" customFormat="1" x14ac:dyDescent="0.2">
      <c r="A3110" s="41"/>
      <c r="B3110" s="44"/>
    </row>
    <row r="3111" spans="1:2" s="43" customFormat="1" x14ac:dyDescent="0.2">
      <c r="A3111" s="41"/>
      <c r="B3111" s="44"/>
    </row>
    <row r="3112" spans="1:2" s="43" customFormat="1" x14ac:dyDescent="0.2">
      <c r="A3112" s="41"/>
      <c r="B3112" s="44"/>
    </row>
    <row r="3113" spans="1:2" s="43" customFormat="1" x14ac:dyDescent="0.2">
      <c r="A3113" s="41"/>
      <c r="B3113" s="44"/>
    </row>
    <row r="3114" spans="1:2" s="43" customFormat="1" x14ac:dyDescent="0.2">
      <c r="A3114" s="41"/>
      <c r="B3114" s="44"/>
    </row>
    <row r="3115" spans="1:2" s="43" customFormat="1" x14ac:dyDescent="0.2">
      <c r="A3115" s="41"/>
      <c r="B3115" s="44"/>
    </row>
    <row r="3116" spans="1:2" s="43" customFormat="1" x14ac:dyDescent="0.2">
      <c r="A3116" s="41"/>
      <c r="B3116" s="44"/>
    </row>
    <row r="3117" spans="1:2" s="43" customFormat="1" x14ac:dyDescent="0.2">
      <c r="A3117" s="41"/>
      <c r="B3117" s="44"/>
    </row>
    <row r="3118" spans="1:2" s="43" customFormat="1" x14ac:dyDescent="0.2">
      <c r="A3118" s="41"/>
      <c r="B3118" s="44"/>
    </row>
    <row r="3119" spans="1:2" s="43" customFormat="1" x14ac:dyDescent="0.2">
      <c r="A3119" s="41"/>
      <c r="B3119" s="44"/>
    </row>
    <row r="3120" spans="1:2" s="43" customFormat="1" x14ac:dyDescent="0.2">
      <c r="A3120" s="41"/>
      <c r="B3120" s="44"/>
    </row>
    <row r="3121" spans="1:2" s="43" customFormat="1" x14ac:dyDescent="0.2">
      <c r="A3121" s="41"/>
      <c r="B3121" s="44"/>
    </row>
    <row r="3122" spans="1:2" s="43" customFormat="1" x14ac:dyDescent="0.2">
      <c r="A3122" s="41"/>
      <c r="B3122" s="44"/>
    </row>
    <row r="3123" spans="1:2" s="43" customFormat="1" x14ac:dyDescent="0.2">
      <c r="A3123" s="41"/>
      <c r="B3123" s="44"/>
    </row>
    <row r="3124" spans="1:2" s="43" customFormat="1" x14ac:dyDescent="0.2">
      <c r="A3124" s="41"/>
      <c r="B3124" s="44"/>
    </row>
    <row r="3125" spans="1:2" s="43" customFormat="1" x14ac:dyDescent="0.2">
      <c r="A3125" s="41"/>
      <c r="B3125" s="44"/>
    </row>
    <row r="3126" spans="1:2" s="43" customFormat="1" x14ac:dyDescent="0.2">
      <c r="A3126" s="41"/>
      <c r="B3126" s="44"/>
    </row>
    <row r="3127" spans="1:2" s="43" customFormat="1" x14ac:dyDescent="0.2">
      <c r="A3127" s="41"/>
      <c r="B3127" s="44"/>
    </row>
    <row r="3128" spans="1:2" s="43" customFormat="1" x14ac:dyDescent="0.2">
      <c r="A3128" s="41"/>
      <c r="B3128" s="44"/>
    </row>
    <row r="3129" spans="1:2" s="43" customFormat="1" x14ac:dyDescent="0.2">
      <c r="A3129" s="41"/>
      <c r="B3129" s="44"/>
    </row>
    <row r="3130" spans="1:2" s="43" customFormat="1" x14ac:dyDescent="0.2">
      <c r="A3130" s="41"/>
      <c r="B3130" s="44"/>
    </row>
    <row r="3131" spans="1:2" s="43" customFormat="1" x14ac:dyDescent="0.2">
      <c r="A3131" s="41"/>
      <c r="B3131" s="44"/>
    </row>
    <row r="3132" spans="1:2" s="43" customFormat="1" x14ac:dyDescent="0.2">
      <c r="A3132" s="41"/>
      <c r="B3132" s="44"/>
    </row>
    <row r="3133" spans="1:2" s="43" customFormat="1" x14ac:dyDescent="0.2">
      <c r="A3133" s="41"/>
      <c r="B3133" s="44"/>
    </row>
    <row r="3134" spans="1:2" s="43" customFormat="1" x14ac:dyDescent="0.2">
      <c r="A3134" s="41"/>
      <c r="B3134" s="44"/>
    </row>
    <row r="3135" spans="1:2" s="43" customFormat="1" x14ac:dyDescent="0.2">
      <c r="A3135" s="41"/>
      <c r="B3135" s="44"/>
    </row>
    <row r="3136" spans="1:2" s="43" customFormat="1" x14ac:dyDescent="0.2">
      <c r="A3136" s="41"/>
      <c r="B3136" s="44"/>
    </row>
    <row r="3137" spans="1:2" s="43" customFormat="1" x14ac:dyDescent="0.2">
      <c r="A3137" s="41"/>
      <c r="B3137" s="44"/>
    </row>
    <row r="3138" spans="1:2" s="43" customFormat="1" x14ac:dyDescent="0.2">
      <c r="A3138" s="41"/>
      <c r="B3138" s="44"/>
    </row>
    <row r="3139" spans="1:2" s="43" customFormat="1" x14ac:dyDescent="0.2">
      <c r="A3139" s="41"/>
      <c r="B3139" s="44"/>
    </row>
    <row r="3140" spans="1:2" s="43" customFormat="1" x14ac:dyDescent="0.2">
      <c r="A3140" s="41"/>
      <c r="B3140" s="44"/>
    </row>
    <row r="3141" spans="1:2" s="43" customFormat="1" x14ac:dyDescent="0.2">
      <c r="A3141" s="41"/>
      <c r="B3141" s="44"/>
    </row>
    <row r="3142" spans="1:2" s="43" customFormat="1" x14ac:dyDescent="0.2">
      <c r="A3142" s="41"/>
      <c r="B3142" s="44"/>
    </row>
    <row r="3143" spans="1:2" s="43" customFormat="1" x14ac:dyDescent="0.2">
      <c r="A3143" s="41"/>
      <c r="B3143" s="44"/>
    </row>
    <row r="3144" spans="1:2" s="43" customFormat="1" x14ac:dyDescent="0.2">
      <c r="A3144" s="41"/>
      <c r="B3144" s="44"/>
    </row>
    <row r="3145" spans="1:2" s="43" customFormat="1" x14ac:dyDescent="0.2">
      <c r="A3145" s="41"/>
      <c r="B3145" s="44"/>
    </row>
    <row r="3146" spans="1:2" s="43" customFormat="1" x14ac:dyDescent="0.2">
      <c r="A3146" s="41"/>
      <c r="B3146" s="44"/>
    </row>
    <row r="3147" spans="1:2" s="43" customFormat="1" x14ac:dyDescent="0.2">
      <c r="A3147" s="41"/>
      <c r="B3147" s="44"/>
    </row>
    <row r="3148" spans="1:2" s="43" customFormat="1" x14ac:dyDescent="0.2">
      <c r="A3148" s="41"/>
      <c r="B3148" s="44"/>
    </row>
    <row r="3149" spans="1:2" s="43" customFormat="1" x14ac:dyDescent="0.2">
      <c r="A3149" s="41"/>
      <c r="B3149" s="44"/>
    </row>
    <row r="3150" spans="1:2" s="43" customFormat="1" x14ac:dyDescent="0.2">
      <c r="A3150" s="41"/>
      <c r="B3150" s="44"/>
    </row>
    <row r="3151" spans="1:2" s="43" customFormat="1" x14ac:dyDescent="0.2">
      <c r="A3151" s="41"/>
      <c r="B3151" s="44"/>
    </row>
    <row r="3152" spans="1:2" s="43" customFormat="1" x14ac:dyDescent="0.2">
      <c r="A3152" s="41"/>
      <c r="B3152" s="44"/>
    </row>
    <row r="3153" spans="1:2" s="43" customFormat="1" x14ac:dyDescent="0.2">
      <c r="A3153" s="41"/>
      <c r="B3153" s="44"/>
    </row>
    <row r="3154" spans="1:2" s="43" customFormat="1" x14ac:dyDescent="0.2">
      <c r="A3154" s="41"/>
      <c r="B3154" s="44"/>
    </row>
    <row r="3155" spans="1:2" s="43" customFormat="1" x14ac:dyDescent="0.2">
      <c r="A3155" s="41"/>
      <c r="B3155" s="44"/>
    </row>
    <row r="3156" spans="1:2" s="43" customFormat="1" x14ac:dyDescent="0.2">
      <c r="A3156" s="41"/>
      <c r="B3156" s="44"/>
    </row>
    <row r="3157" spans="1:2" s="43" customFormat="1" x14ac:dyDescent="0.2">
      <c r="A3157" s="41"/>
      <c r="B3157" s="44"/>
    </row>
    <row r="3158" spans="1:2" s="43" customFormat="1" x14ac:dyDescent="0.2">
      <c r="A3158" s="41"/>
      <c r="B3158" s="44"/>
    </row>
    <row r="3159" spans="1:2" s="43" customFormat="1" x14ac:dyDescent="0.2">
      <c r="A3159" s="41"/>
      <c r="B3159" s="44"/>
    </row>
    <row r="3160" spans="1:2" s="43" customFormat="1" x14ac:dyDescent="0.2">
      <c r="A3160" s="41"/>
      <c r="B3160" s="44"/>
    </row>
    <row r="3161" spans="1:2" s="43" customFormat="1" x14ac:dyDescent="0.2">
      <c r="A3161" s="41"/>
      <c r="B3161" s="44"/>
    </row>
    <row r="3162" spans="1:2" s="43" customFormat="1" x14ac:dyDescent="0.2">
      <c r="A3162" s="41"/>
      <c r="B3162" s="44"/>
    </row>
    <row r="3163" spans="1:2" s="43" customFormat="1" x14ac:dyDescent="0.2">
      <c r="A3163" s="41"/>
      <c r="B3163" s="44"/>
    </row>
    <row r="3164" spans="1:2" s="43" customFormat="1" x14ac:dyDescent="0.2">
      <c r="A3164" s="41"/>
      <c r="B3164" s="44"/>
    </row>
    <row r="3165" spans="1:2" s="43" customFormat="1" x14ac:dyDescent="0.2">
      <c r="A3165" s="41"/>
      <c r="B3165" s="44"/>
    </row>
    <row r="3166" spans="1:2" s="43" customFormat="1" x14ac:dyDescent="0.2">
      <c r="A3166" s="41"/>
      <c r="B3166" s="44"/>
    </row>
    <row r="3167" spans="1:2" s="43" customFormat="1" x14ac:dyDescent="0.2">
      <c r="A3167" s="41"/>
      <c r="B3167" s="44"/>
    </row>
    <row r="3168" spans="1:2" s="43" customFormat="1" x14ac:dyDescent="0.2">
      <c r="A3168" s="41"/>
      <c r="B3168" s="44"/>
    </row>
    <row r="3169" spans="1:2" s="43" customFormat="1" x14ac:dyDescent="0.2">
      <c r="A3169" s="41"/>
      <c r="B3169" s="44"/>
    </row>
    <row r="3170" spans="1:2" s="43" customFormat="1" x14ac:dyDescent="0.2">
      <c r="A3170" s="41"/>
      <c r="B3170" s="44"/>
    </row>
    <row r="3171" spans="1:2" s="43" customFormat="1" x14ac:dyDescent="0.2">
      <c r="A3171" s="41"/>
      <c r="B3171" s="44"/>
    </row>
    <row r="3172" spans="1:2" s="43" customFormat="1" x14ac:dyDescent="0.2">
      <c r="A3172" s="41"/>
      <c r="B3172" s="44"/>
    </row>
    <row r="3173" spans="1:2" s="43" customFormat="1" x14ac:dyDescent="0.2">
      <c r="A3173" s="41"/>
      <c r="B3173" s="44"/>
    </row>
    <row r="3174" spans="1:2" s="43" customFormat="1" x14ac:dyDescent="0.2">
      <c r="A3174" s="41"/>
      <c r="B3174" s="44"/>
    </row>
    <row r="3175" spans="1:2" s="43" customFormat="1" x14ac:dyDescent="0.2">
      <c r="A3175" s="41"/>
      <c r="B3175" s="44"/>
    </row>
    <row r="3176" spans="1:2" s="43" customFormat="1" x14ac:dyDescent="0.2">
      <c r="A3176" s="41"/>
      <c r="B3176" s="44"/>
    </row>
    <row r="3177" spans="1:2" s="43" customFormat="1" x14ac:dyDescent="0.2">
      <c r="A3177" s="41"/>
      <c r="B3177" s="44"/>
    </row>
    <row r="3178" spans="1:2" s="43" customFormat="1" x14ac:dyDescent="0.2">
      <c r="A3178" s="41"/>
      <c r="B3178" s="44"/>
    </row>
    <row r="3179" spans="1:2" s="43" customFormat="1" x14ac:dyDescent="0.2">
      <c r="A3179" s="41"/>
      <c r="B3179" s="44"/>
    </row>
    <row r="3180" spans="1:2" s="43" customFormat="1" x14ac:dyDescent="0.2">
      <c r="A3180" s="41"/>
      <c r="B3180" s="44"/>
    </row>
    <row r="3181" spans="1:2" s="43" customFormat="1" x14ac:dyDescent="0.2">
      <c r="A3181" s="41"/>
      <c r="B3181" s="44"/>
    </row>
    <row r="3182" spans="1:2" s="43" customFormat="1" x14ac:dyDescent="0.2">
      <c r="A3182" s="41"/>
      <c r="B3182" s="44"/>
    </row>
    <row r="3183" spans="1:2" s="43" customFormat="1" x14ac:dyDescent="0.2">
      <c r="A3183" s="41"/>
      <c r="B3183" s="44"/>
    </row>
    <row r="3184" spans="1:2" s="43" customFormat="1" x14ac:dyDescent="0.2">
      <c r="A3184" s="41"/>
      <c r="B3184" s="44"/>
    </row>
    <row r="3185" spans="1:2" s="43" customFormat="1" x14ac:dyDescent="0.2">
      <c r="A3185" s="41"/>
      <c r="B3185" s="44"/>
    </row>
    <row r="3186" spans="1:2" s="43" customFormat="1" x14ac:dyDescent="0.2">
      <c r="A3186" s="41"/>
      <c r="B3186" s="44"/>
    </row>
    <row r="3187" spans="1:2" s="43" customFormat="1" x14ac:dyDescent="0.2">
      <c r="A3187" s="41"/>
      <c r="B3187" s="44"/>
    </row>
    <row r="3188" spans="1:2" s="43" customFormat="1" x14ac:dyDescent="0.2">
      <c r="A3188" s="41"/>
      <c r="B3188" s="44"/>
    </row>
    <row r="3189" spans="1:2" s="43" customFormat="1" x14ac:dyDescent="0.2">
      <c r="A3189" s="41"/>
      <c r="B3189" s="44"/>
    </row>
    <row r="3190" spans="1:2" s="43" customFormat="1" x14ac:dyDescent="0.2">
      <c r="A3190" s="41"/>
      <c r="B3190" s="44"/>
    </row>
    <row r="3191" spans="1:2" s="43" customFormat="1" x14ac:dyDescent="0.2">
      <c r="A3191" s="41"/>
      <c r="B3191" s="44"/>
    </row>
    <row r="3192" spans="1:2" s="43" customFormat="1" x14ac:dyDescent="0.2">
      <c r="A3192" s="41"/>
      <c r="B3192" s="44"/>
    </row>
    <row r="3193" spans="1:2" s="43" customFormat="1" x14ac:dyDescent="0.2">
      <c r="A3193" s="41"/>
      <c r="B3193" s="44"/>
    </row>
    <row r="3194" spans="1:2" s="43" customFormat="1" x14ac:dyDescent="0.2">
      <c r="A3194" s="41"/>
      <c r="B3194" s="44"/>
    </row>
    <row r="3195" spans="1:2" s="43" customFormat="1" x14ac:dyDescent="0.2">
      <c r="A3195" s="41"/>
      <c r="B3195" s="44"/>
    </row>
    <row r="3196" spans="1:2" s="43" customFormat="1" x14ac:dyDescent="0.2">
      <c r="A3196" s="41"/>
      <c r="B3196" s="44"/>
    </row>
    <row r="3197" spans="1:2" s="43" customFormat="1" x14ac:dyDescent="0.2">
      <c r="A3197" s="41"/>
      <c r="B3197" s="44"/>
    </row>
    <row r="3198" spans="1:2" s="43" customFormat="1" x14ac:dyDescent="0.2">
      <c r="A3198" s="41"/>
      <c r="B3198" s="44"/>
    </row>
    <row r="3199" spans="1:2" s="43" customFormat="1" x14ac:dyDescent="0.2">
      <c r="A3199" s="41"/>
      <c r="B3199" s="44"/>
    </row>
    <row r="3200" spans="1:2" s="43" customFormat="1" x14ac:dyDescent="0.2">
      <c r="A3200" s="41"/>
      <c r="B3200" s="44"/>
    </row>
    <row r="3201" spans="1:2" s="43" customFormat="1" x14ac:dyDescent="0.2">
      <c r="A3201" s="41"/>
      <c r="B3201" s="44"/>
    </row>
    <row r="3202" spans="1:2" s="43" customFormat="1" x14ac:dyDescent="0.2">
      <c r="A3202" s="41"/>
      <c r="B3202" s="44"/>
    </row>
    <row r="3203" spans="1:2" s="43" customFormat="1" x14ac:dyDescent="0.2">
      <c r="A3203" s="41"/>
      <c r="B3203" s="44"/>
    </row>
    <row r="3204" spans="1:2" s="43" customFormat="1" x14ac:dyDescent="0.2">
      <c r="A3204" s="41"/>
      <c r="B3204" s="44"/>
    </row>
    <row r="3205" spans="1:2" s="43" customFormat="1" x14ac:dyDescent="0.2">
      <c r="A3205" s="41"/>
      <c r="B3205" s="44"/>
    </row>
    <row r="3206" spans="1:2" s="43" customFormat="1" x14ac:dyDescent="0.2">
      <c r="A3206" s="41"/>
      <c r="B3206" s="44"/>
    </row>
    <row r="3207" spans="1:2" s="43" customFormat="1" x14ac:dyDescent="0.2">
      <c r="A3207" s="41"/>
      <c r="B3207" s="44"/>
    </row>
    <row r="3208" spans="1:2" s="43" customFormat="1" x14ac:dyDescent="0.2">
      <c r="A3208" s="41"/>
      <c r="B3208" s="44"/>
    </row>
    <row r="3209" spans="1:2" s="43" customFormat="1" x14ac:dyDescent="0.2">
      <c r="A3209" s="41"/>
      <c r="B3209" s="44"/>
    </row>
    <row r="3210" spans="1:2" s="43" customFormat="1" x14ac:dyDescent="0.2">
      <c r="A3210" s="41"/>
      <c r="B3210" s="44"/>
    </row>
    <row r="3211" spans="1:2" s="43" customFormat="1" x14ac:dyDescent="0.2">
      <c r="A3211" s="41"/>
      <c r="B3211" s="44"/>
    </row>
    <row r="3212" spans="1:2" s="43" customFormat="1" x14ac:dyDescent="0.2">
      <c r="A3212" s="41"/>
      <c r="B3212" s="44"/>
    </row>
    <row r="3213" spans="1:2" s="43" customFormat="1" x14ac:dyDescent="0.2">
      <c r="A3213" s="41"/>
      <c r="B3213" s="44"/>
    </row>
    <row r="3214" spans="1:2" s="43" customFormat="1" x14ac:dyDescent="0.2">
      <c r="A3214" s="41"/>
      <c r="B3214" s="44"/>
    </row>
    <row r="3215" spans="1:2" s="43" customFormat="1" x14ac:dyDescent="0.2">
      <c r="A3215" s="41"/>
      <c r="B3215" s="44"/>
    </row>
    <row r="3216" spans="1:2" s="43" customFormat="1" x14ac:dyDescent="0.2">
      <c r="A3216" s="41"/>
      <c r="B3216" s="44"/>
    </row>
    <row r="3217" spans="1:2" s="43" customFormat="1" x14ac:dyDescent="0.2">
      <c r="A3217" s="41"/>
      <c r="B3217" s="44"/>
    </row>
    <row r="3218" spans="1:2" s="43" customFormat="1" x14ac:dyDescent="0.2">
      <c r="A3218" s="41"/>
      <c r="B3218" s="44"/>
    </row>
    <row r="3219" spans="1:2" s="43" customFormat="1" x14ac:dyDescent="0.2">
      <c r="A3219" s="41"/>
      <c r="B3219" s="44"/>
    </row>
    <row r="3220" spans="1:2" s="43" customFormat="1" x14ac:dyDescent="0.2">
      <c r="A3220" s="41"/>
      <c r="B3220" s="44"/>
    </row>
    <row r="3221" spans="1:2" s="43" customFormat="1" x14ac:dyDescent="0.2">
      <c r="A3221" s="41"/>
      <c r="B3221" s="44"/>
    </row>
    <row r="3222" spans="1:2" s="43" customFormat="1" x14ac:dyDescent="0.2">
      <c r="A3222" s="41"/>
      <c r="B3222" s="44"/>
    </row>
    <row r="3223" spans="1:2" s="43" customFormat="1" x14ac:dyDescent="0.2">
      <c r="A3223" s="41"/>
      <c r="B3223" s="44"/>
    </row>
    <row r="3224" spans="1:2" s="43" customFormat="1" x14ac:dyDescent="0.2">
      <c r="A3224" s="41"/>
      <c r="B3224" s="44"/>
    </row>
    <row r="3225" spans="1:2" s="43" customFormat="1" x14ac:dyDescent="0.2">
      <c r="A3225" s="41"/>
      <c r="B3225" s="44"/>
    </row>
    <row r="3226" spans="1:2" s="43" customFormat="1" x14ac:dyDescent="0.2">
      <c r="A3226" s="41"/>
      <c r="B3226" s="44"/>
    </row>
    <row r="3227" spans="1:2" s="43" customFormat="1" x14ac:dyDescent="0.2">
      <c r="A3227" s="41"/>
      <c r="B3227" s="44"/>
    </row>
    <row r="3228" spans="1:2" s="43" customFormat="1" x14ac:dyDescent="0.2">
      <c r="A3228" s="41"/>
      <c r="B3228" s="44"/>
    </row>
    <row r="3229" spans="1:2" s="43" customFormat="1" x14ac:dyDescent="0.2">
      <c r="A3229" s="41"/>
      <c r="B3229" s="44"/>
    </row>
    <row r="3230" spans="1:2" s="43" customFormat="1" x14ac:dyDescent="0.2">
      <c r="A3230" s="41"/>
      <c r="B3230" s="44"/>
    </row>
    <row r="3231" spans="1:2" s="43" customFormat="1" x14ac:dyDescent="0.2">
      <c r="A3231" s="41"/>
      <c r="B3231" s="44"/>
    </row>
    <row r="3232" spans="1:2" s="43" customFormat="1" x14ac:dyDescent="0.2">
      <c r="A3232" s="41"/>
      <c r="B3232" s="44"/>
    </row>
    <row r="3233" spans="1:2" s="43" customFormat="1" x14ac:dyDescent="0.2">
      <c r="A3233" s="41"/>
      <c r="B3233" s="44"/>
    </row>
    <row r="3234" spans="1:2" s="43" customFormat="1" x14ac:dyDescent="0.2">
      <c r="A3234" s="41"/>
      <c r="B3234" s="44"/>
    </row>
    <row r="3235" spans="1:2" s="43" customFormat="1" x14ac:dyDescent="0.2">
      <c r="A3235" s="41"/>
      <c r="B3235" s="44"/>
    </row>
    <row r="3236" spans="1:2" s="43" customFormat="1" x14ac:dyDescent="0.2">
      <c r="A3236" s="41"/>
      <c r="B3236" s="44"/>
    </row>
    <row r="3237" spans="1:2" s="43" customFormat="1" x14ac:dyDescent="0.2">
      <c r="A3237" s="41"/>
      <c r="B3237" s="44"/>
    </row>
    <row r="3238" spans="1:2" s="43" customFormat="1" x14ac:dyDescent="0.2">
      <c r="A3238" s="41"/>
      <c r="B3238" s="44"/>
    </row>
    <row r="3239" spans="1:2" s="43" customFormat="1" x14ac:dyDescent="0.2">
      <c r="A3239" s="41"/>
      <c r="B3239" s="44"/>
    </row>
    <row r="3240" spans="1:2" s="43" customFormat="1" x14ac:dyDescent="0.2">
      <c r="A3240" s="41"/>
      <c r="B3240" s="44"/>
    </row>
    <row r="3241" spans="1:2" s="43" customFormat="1" x14ac:dyDescent="0.2">
      <c r="A3241" s="41"/>
      <c r="B3241" s="44"/>
    </row>
    <row r="3242" spans="1:2" s="43" customFormat="1" x14ac:dyDescent="0.2">
      <c r="A3242" s="41"/>
      <c r="B3242" s="44"/>
    </row>
    <row r="3243" spans="1:2" s="43" customFormat="1" x14ac:dyDescent="0.2">
      <c r="A3243" s="41"/>
      <c r="B3243" s="44"/>
    </row>
    <row r="3244" spans="1:2" s="43" customFormat="1" x14ac:dyDescent="0.2">
      <c r="A3244" s="41"/>
      <c r="B3244" s="44"/>
    </row>
    <row r="3245" spans="1:2" s="43" customFormat="1" x14ac:dyDescent="0.2">
      <c r="A3245" s="41"/>
      <c r="B3245" s="44"/>
    </row>
    <row r="3246" spans="1:2" s="43" customFormat="1" x14ac:dyDescent="0.2">
      <c r="A3246" s="41"/>
      <c r="B3246" s="44"/>
    </row>
    <row r="3247" spans="1:2" s="43" customFormat="1" x14ac:dyDescent="0.2">
      <c r="A3247" s="41"/>
      <c r="B3247" s="44"/>
    </row>
    <row r="3248" spans="1:2" s="43" customFormat="1" x14ac:dyDescent="0.2">
      <c r="A3248" s="41"/>
      <c r="B3248" s="44"/>
    </row>
    <row r="3249" spans="1:2" s="43" customFormat="1" x14ac:dyDescent="0.2">
      <c r="A3249" s="41"/>
      <c r="B3249" s="44"/>
    </row>
    <row r="3250" spans="1:2" s="43" customFormat="1" x14ac:dyDescent="0.2">
      <c r="A3250" s="41"/>
      <c r="B3250" s="44"/>
    </row>
    <row r="3251" spans="1:2" s="43" customFormat="1" x14ac:dyDescent="0.2">
      <c r="A3251" s="41"/>
      <c r="B3251" s="44"/>
    </row>
    <row r="3252" spans="1:2" s="43" customFormat="1" x14ac:dyDescent="0.2">
      <c r="A3252" s="41"/>
      <c r="B3252" s="44"/>
    </row>
    <row r="3253" spans="1:2" s="43" customFormat="1" x14ac:dyDescent="0.2">
      <c r="A3253" s="41"/>
      <c r="B3253" s="44"/>
    </row>
    <row r="3254" spans="1:2" s="43" customFormat="1" x14ac:dyDescent="0.2">
      <c r="A3254" s="41"/>
      <c r="B3254" s="44"/>
    </row>
    <row r="3255" spans="1:2" s="43" customFormat="1" x14ac:dyDescent="0.2">
      <c r="A3255" s="41"/>
      <c r="B3255" s="44"/>
    </row>
    <row r="3256" spans="1:2" s="43" customFormat="1" x14ac:dyDescent="0.2">
      <c r="A3256" s="41"/>
      <c r="B3256" s="44"/>
    </row>
    <row r="3257" spans="1:2" s="43" customFormat="1" x14ac:dyDescent="0.2">
      <c r="A3257" s="41"/>
      <c r="B3257" s="44"/>
    </row>
    <row r="3258" spans="1:2" s="43" customFormat="1" x14ac:dyDescent="0.2">
      <c r="A3258" s="41"/>
      <c r="B3258" s="44"/>
    </row>
    <row r="3259" spans="1:2" s="43" customFormat="1" x14ac:dyDescent="0.2">
      <c r="A3259" s="41"/>
      <c r="B3259" s="44"/>
    </row>
    <row r="3260" spans="1:2" s="43" customFormat="1" x14ac:dyDescent="0.2">
      <c r="A3260" s="41"/>
      <c r="B3260" s="44"/>
    </row>
    <row r="3261" spans="1:2" s="43" customFormat="1" x14ac:dyDescent="0.2">
      <c r="A3261" s="41"/>
      <c r="B3261" s="44"/>
    </row>
    <row r="3262" spans="1:2" s="43" customFormat="1" x14ac:dyDescent="0.2">
      <c r="A3262" s="41"/>
      <c r="B3262" s="44"/>
    </row>
    <row r="3263" spans="1:2" s="43" customFormat="1" x14ac:dyDescent="0.2">
      <c r="A3263" s="41"/>
      <c r="B3263" s="44"/>
    </row>
    <row r="3264" spans="1:2" s="43" customFormat="1" x14ac:dyDescent="0.2">
      <c r="A3264" s="41"/>
      <c r="B3264" s="44"/>
    </row>
    <row r="3265" spans="1:2" s="43" customFormat="1" x14ac:dyDescent="0.2">
      <c r="A3265" s="41"/>
      <c r="B3265" s="44"/>
    </row>
    <row r="3266" spans="1:2" s="43" customFormat="1" x14ac:dyDescent="0.2">
      <c r="A3266" s="41"/>
      <c r="B3266" s="44"/>
    </row>
    <row r="3267" spans="1:2" s="43" customFormat="1" x14ac:dyDescent="0.2">
      <c r="A3267" s="41"/>
      <c r="B3267" s="44"/>
    </row>
    <row r="3268" spans="1:2" s="43" customFormat="1" x14ac:dyDescent="0.2">
      <c r="A3268" s="41"/>
      <c r="B3268" s="44"/>
    </row>
    <row r="3269" spans="1:2" s="43" customFormat="1" x14ac:dyDescent="0.2">
      <c r="A3269" s="41"/>
      <c r="B3269" s="44"/>
    </row>
    <row r="3270" spans="1:2" s="43" customFormat="1" x14ac:dyDescent="0.2">
      <c r="A3270" s="41"/>
      <c r="B3270" s="44"/>
    </row>
    <row r="3271" spans="1:2" s="43" customFormat="1" x14ac:dyDescent="0.2">
      <c r="A3271" s="41"/>
      <c r="B3271" s="44"/>
    </row>
    <row r="3272" spans="1:2" s="43" customFormat="1" x14ac:dyDescent="0.2">
      <c r="A3272" s="41"/>
      <c r="B3272" s="44"/>
    </row>
    <row r="3273" spans="1:2" s="43" customFormat="1" x14ac:dyDescent="0.2">
      <c r="A3273" s="41"/>
      <c r="B3273" s="44"/>
    </row>
    <row r="3274" spans="1:2" s="43" customFormat="1" x14ac:dyDescent="0.2">
      <c r="A3274" s="41"/>
      <c r="B3274" s="44"/>
    </row>
    <row r="3275" spans="1:2" s="43" customFormat="1" x14ac:dyDescent="0.2">
      <c r="A3275" s="41"/>
      <c r="B3275" s="44"/>
    </row>
    <row r="3276" spans="1:2" s="43" customFormat="1" x14ac:dyDescent="0.2">
      <c r="A3276" s="41"/>
      <c r="B3276" s="44"/>
    </row>
    <row r="3277" spans="1:2" s="43" customFormat="1" x14ac:dyDescent="0.2">
      <c r="A3277" s="41"/>
      <c r="B3277" s="44"/>
    </row>
    <row r="3278" spans="1:2" s="43" customFormat="1" x14ac:dyDescent="0.2">
      <c r="A3278" s="41"/>
      <c r="B3278" s="44"/>
    </row>
    <row r="3279" spans="1:2" s="43" customFormat="1" x14ac:dyDescent="0.2">
      <c r="A3279" s="41"/>
      <c r="B3279" s="44"/>
    </row>
    <row r="3280" spans="1:2" s="43" customFormat="1" x14ac:dyDescent="0.2">
      <c r="A3280" s="41"/>
      <c r="B3280" s="44"/>
    </row>
    <row r="3281" spans="1:2" s="43" customFormat="1" x14ac:dyDescent="0.2">
      <c r="A3281" s="41"/>
      <c r="B3281" s="44"/>
    </row>
    <row r="3282" spans="1:2" s="43" customFormat="1" x14ac:dyDescent="0.2">
      <c r="A3282" s="41"/>
      <c r="B3282" s="44"/>
    </row>
    <row r="3283" spans="1:2" s="43" customFormat="1" x14ac:dyDescent="0.2">
      <c r="A3283" s="41"/>
      <c r="B3283" s="44"/>
    </row>
    <row r="3284" spans="1:2" s="43" customFormat="1" x14ac:dyDescent="0.2">
      <c r="A3284" s="41"/>
      <c r="B3284" s="44"/>
    </row>
    <row r="3285" spans="1:2" s="43" customFormat="1" x14ac:dyDescent="0.2">
      <c r="A3285" s="41"/>
      <c r="B3285" s="44"/>
    </row>
    <row r="3286" spans="1:2" s="43" customFormat="1" x14ac:dyDescent="0.2">
      <c r="A3286" s="41"/>
      <c r="B3286" s="44"/>
    </row>
    <row r="3287" spans="1:2" s="43" customFormat="1" x14ac:dyDescent="0.2">
      <c r="A3287" s="41"/>
      <c r="B3287" s="44"/>
    </row>
    <row r="3288" spans="1:2" s="43" customFormat="1" x14ac:dyDescent="0.2">
      <c r="A3288" s="41"/>
      <c r="B3288" s="44"/>
    </row>
    <row r="3289" spans="1:2" s="43" customFormat="1" x14ac:dyDescent="0.2">
      <c r="A3289" s="41"/>
      <c r="B3289" s="44"/>
    </row>
    <row r="3290" spans="1:2" s="43" customFormat="1" x14ac:dyDescent="0.2">
      <c r="A3290" s="41"/>
      <c r="B3290" s="44"/>
    </row>
    <row r="3291" spans="1:2" s="43" customFormat="1" x14ac:dyDescent="0.2">
      <c r="A3291" s="41"/>
      <c r="B3291" s="44"/>
    </row>
    <row r="3292" spans="1:2" s="43" customFormat="1" x14ac:dyDescent="0.2">
      <c r="A3292" s="41"/>
      <c r="B3292" s="44"/>
    </row>
    <row r="3293" spans="1:2" s="43" customFormat="1" x14ac:dyDescent="0.2">
      <c r="A3293" s="41"/>
      <c r="B3293" s="44"/>
    </row>
    <row r="3294" spans="1:2" s="43" customFormat="1" x14ac:dyDescent="0.2">
      <c r="A3294" s="41"/>
      <c r="B3294" s="44"/>
    </row>
    <row r="3295" spans="1:2" s="43" customFormat="1" x14ac:dyDescent="0.2">
      <c r="A3295" s="41"/>
      <c r="B3295" s="44"/>
    </row>
    <row r="3296" spans="1:2" s="43" customFormat="1" x14ac:dyDescent="0.2">
      <c r="A3296" s="41"/>
      <c r="B3296" s="44"/>
    </row>
    <row r="3297" spans="1:2" s="43" customFormat="1" x14ac:dyDescent="0.2">
      <c r="A3297" s="41"/>
      <c r="B3297" s="44"/>
    </row>
    <row r="3298" spans="1:2" s="43" customFormat="1" x14ac:dyDescent="0.2">
      <c r="A3298" s="41"/>
      <c r="B3298" s="44"/>
    </row>
    <row r="3299" spans="1:2" s="43" customFormat="1" x14ac:dyDescent="0.2">
      <c r="A3299" s="41"/>
      <c r="B3299" s="44"/>
    </row>
    <row r="3300" spans="1:2" s="43" customFormat="1" x14ac:dyDescent="0.2">
      <c r="A3300" s="41"/>
      <c r="B3300" s="44"/>
    </row>
    <row r="3301" spans="1:2" s="43" customFormat="1" x14ac:dyDescent="0.2">
      <c r="A3301" s="41"/>
      <c r="B3301" s="44"/>
    </row>
    <row r="3302" spans="1:2" s="43" customFormat="1" x14ac:dyDescent="0.2">
      <c r="A3302" s="41"/>
      <c r="B3302" s="44"/>
    </row>
    <row r="3303" spans="1:2" s="43" customFormat="1" x14ac:dyDescent="0.2">
      <c r="A3303" s="41"/>
      <c r="B3303" s="44"/>
    </row>
    <row r="3304" spans="1:2" s="43" customFormat="1" x14ac:dyDescent="0.2">
      <c r="A3304" s="41"/>
      <c r="B3304" s="44"/>
    </row>
    <row r="3305" spans="1:2" s="43" customFormat="1" x14ac:dyDescent="0.2">
      <c r="A3305" s="41"/>
      <c r="B3305" s="44"/>
    </row>
    <row r="3306" spans="1:2" s="43" customFormat="1" x14ac:dyDescent="0.2">
      <c r="A3306" s="41"/>
      <c r="B3306" s="44"/>
    </row>
    <row r="3307" spans="1:2" s="43" customFormat="1" x14ac:dyDescent="0.2">
      <c r="A3307" s="41"/>
      <c r="B3307" s="44"/>
    </row>
    <row r="3308" spans="1:2" s="43" customFormat="1" x14ac:dyDescent="0.2">
      <c r="A3308" s="41"/>
      <c r="B3308" s="44"/>
    </row>
    <row r="3309" spans="1:2" s="43" customFormat="1" x14ac:dyDescent="0.2">
      <c r="A3309" s="41"/>
      <c r="B3309" s="44"/>
    </row>
    <row r="3310" spans="1:2" s="43" customFormat="1" x14ac:dyDescent="0.2">
      <c r="A3310" s="41"/>
      <c r="B3310" s="44"/>
    </row>
    <row r="3311" spans="1:2" s="43" customFormat="1" x14ac:dyDescent="0.2">
      <c r="A3311" s="41"/>
      <c r="B3311" s="44"/>
    </row>
    <row r="3312" spans="1:2" s="43" customFormat="1" x14ac:dyDescent="0.2">
      <c r="A3312" s="41"/>
      <c r="B3312" s="44"/>
    </row>
    <row r="3313" spans="1:2" s="43" customFormat="1" x14ac:dyDescent="0.2">
      <c r="A3313" s="41"/>
      <c r="B3313" s="44"/>
    </row>
    <row r="3314" spans="1:2" s="43" customFormat="1" x14ac:dyDescent="0.2">
      <c r="A3314" s="41"/>
      <c r="B3314" s="44"/>
    </row>
    <row r="3315" spans="1:2" s="43" customFormat="1" x14ac:dyDescent="0.2">
      <c r="A3315" s="41"/>
      <c r="B3315" s="44"/>
    </row>
    <row r="3316" spans="1:2" s="43" customFormat="1" x14ac:dyDescent="0.2">
      <c r="A3316" s="41"/>
      <c r="B3316" s="44"/>
    </row>
    <row r="3317" spans="1:2" s="43" customFormat="1" x14ac:dyDescent="0.2">
      <c r="A3317" s="41"/>
      <c r="B3317" s="44"/>
    </row>
    <row r="3318" spans="1:2" s="43" customFormat="1" x14ac:dyDescent="0.2">
      <c r="A3318" s="41"/>
      <c r="B3318" s="44"/>
    </row>
    <row r="3319" spans="1:2" s="43" customFormat="1" x14ac:dyDescent="0.2">
      <c r="A3319" s="41"/>
      <c r="B3319" s="44"/>
    </row>
    <row r="3320" spans="1:2" s="43" customFormat="1" x14ac:dyDescent="0.2">
      <c r="A3320" s="41"/>
      <c r="B3320" s="44"/>
    </row>
    <row r="3321" spans="1:2" s="43" customFormat="1" x14ac:dyDescent="0.2">
      <c r="A3321" s="41"/>
      <c r="B3321" s="44"/>
    </row>
    <row r="3322" spans="1:2" s="43" customFormat="1" x14ac:dyDescent="0.2">
      <c r="A3322" s="41"/>
      <c r="B3322" s="44"/>
    </row>
    <row r="3323" spans="1:2" s="43" customFormat="1" x14ac:dyDescent="0.2">
      <c r="A3323" s="41"/>
      <c r="B3323" s="44"/>
    </row>
    <row r="3324" spans="1:2" s="43" customFormat="1" x14ac:dyDescent="0.2">
      <c r="A3324" s="41"/>
      <c r="B3324" s="44"/>
    </row>
    <row r="3325" spans="1:2" s="43" customFormat="1" x14ac:dyDescent="0.2">
      <c r="A3325" s="41"/>
      <c r="B3325" s="44"/>
    </row>
    <row r="3326" spans="1:2" s="43" customFormat="1" x14ac:dyDescent="0.2">
      <c r="A3326" s="41"/>
      <c r="B3326" s="44"/>
    </row>
    <row r="3327" spans="1:2" s="43" customFormat="1" x14ac:dyDescent="0.2">
      <c r="A3327" s="41"/>
      <c r="B3327" s="44"/>
    </row>
    <row r="3328" spans="1:2" s="43" customFormat="1" x14ac:dyDescent="0.2">
      <c r="A3328" s="41"/>
      <c r="B3328" s="44"/>
    </row>
    <row r="3329" spans="1:2" s="43" customFormat="1" x14ac:dyDescent="0.2">
      <c r="A3329" s="41"/>
      <c r="B3329" s="44"/>
    </row>
    <row r="3330" spans="1:2" s="43" customFormat="1" x14ac:dyDescent="0.2">
      <c r="A3330" s="41"/>
      <c r="B3330" s="44"/>
    </row>
    <row r="3331" spans="1:2" s="43" customFormat="1" x14ac:dyDescent="0.2">
      <c r="A3331" s="41"/>
      <c r="B3331" s="44"/>
    </row>
    <row r="3332" spans="1:2" s="43" customFormat="1" x14ac:dyDescent="0.2">
      <c r="A3332" s="41"/>
      <c r="B3332" s="44"/>
    </row>
    <row r="3333" spans="1:2" s="43" customFormat="1" x14ac:dyDescent="0.2">
      <c r="A3333" s="41"/>
      <c r="B3333" s="44"/>
    </row>
    <row r="3334" spans="1:2" s="43" customFormat="1" x14ac:dyDescent="0.2">
      <c r="A3334" s="41"/>
      <c r="B3334" s="44"/>
    </row>
    <row r="3335" spans="1:2" s="43" customFormat="1" x14ac:dyDescent="0.2">
      <c r="A3335" s="41"/>
      <c r="B3335" s="44"/>
    </row>
    <row r="3336" spans="1:2" s="43" customFormat="1" x14ac:dyDescent="0.2">
      <c r="A3336" s="41"/>
      <c r="B3336" s="44"/>
    </row>
    <row r="3337" spans="1:2" s="43" customFormat="1" x14ac:dyDescent="0.2">
      <c r="A3337" s="41"/>
      <c r="B3337" s="44"/>
    </row>
    <row r="3338" spans="1:2" s="43" customFormat="1" x14ac:dyDescent="0.2">
      <c r="A3338" s="41"/>
      <c r="B3338" s="44"/>
    </row>
    <row r="3339" spans="1:2" s="43" customFormat="1" x14ac:dyDescent="0.2">
      <c r="A3339" s="41"/>
      <c r="B3339" s="44"/>
    </row>
    <row r="3340" spans="1:2" s="43" customFormat="1" x14ac:dyDescent="0.2">
      <c r="A3340" s="41"/>
      <c r="B3340" s="44"/>
    </row>
    <row r="3341" spans="1:2" s="43" customFormat="1" x14ac:dyDescent="0.2">
      <c r="A3341" s="41"/>
      <c r="B3341" s="44"/>
    </row>
    <row r="3342" spans="1:2" s="43" customFormat="1" x14ac:dyDescent="0.2">
      <c r="A3342" s="41"/>
      <c r="B3342" s="44"/>
    </row>
    <row r="3343" spans="1:2" s="43" customFormat="1" x14ac:dyDescent="0.2">
      <c r="A3343" s="41"/>
      <c r="B3343" s="44"/>
    </row>
    <row r="3344" spans="1:2" s="43" customFormat="1" x14ac:dyDescent="0.2">
      <c r="A3344" s="41"/>
      <c r="B3344" s="44"/>
    </row>
    <row r="3345" spans="1:2" s="43" customFormat="1" x14ac:dyDescent="0.2">
      <c r="A3345" s="41"/>
      <c r="B3345" s="44"/>
    </row>
    <row r="3346" spans="1:2" s="43" customFormat="1" x14ac:dyDescent="0.2">
      <c r="A3346" s="41"/>
      <c r="B3346" s="44"/>
    </row>
    <row r="3347" spans="1:2" s="43" customFormat="1" x14ac:dyDescent="0.2">
      <c r="A3347" s="41"/>
      <c r="B3347" s="44"/>
    </row>
    <row r="3348" spans="1:2" s="43" customFormat="1" x14ac:dyDescent="0.2">
      <c r="A3348" s="41"/>
      <c r="B3348" s="44"/>
    </row>
    <row r="3349" spans="1:2" s="43" customFormat="1" x14ac:dyDescent="0.2">
      <c r="A3349" s="41"/>
      <c r="B3349" s="44"/>
    </row>
    <row r="3350" spans="1:2" s="43" customFormat="1" x14ac:dyDescent="0.2">
      <c r="A3350" s="41"/>
      <c r="B3350" s="44"/>
    </row>
    <row r="3351" spans="1:2" s="43" customFormat="1" x14ac:dyDescent="0.2">
      <c r="A3351" s="41"/>
      <c r="B3351" s="44"/>
    </row>
    <row r="3352" spans="1:2" s="43" customFormat="1" x14ac:dyDescent="0.2">
      <c r="A3352" s="41"/>
      <c r="B3352" s="44"/>
    </row>
    <row r="3353" spans="1:2" s="43" customFormat="1" x14ac:dyDescent="0.2">
      <c r="A3353" s="41"/>
      <c r="B3353" s="44"/>
    </row>
    <row r="3354" spans="1:2" s="43" customFormat="1" x14ac:dyDescent="0.2">
      <c r="A3354" s="41"/>
      <c r="B3354" s="44"/>
    </row>
    <row r="3355" spans="1:2" s="43" customFormat="1" x14ac:dyDescent="0.2">
      <c r="A3355" s="41"/>
      <c r="B3355" s="44"/>
    </row>
    <row r="3356" spans="1:2" s="43" customFormat="1" x14ac:dyDescent="0.2">
      <c r="A3356" s="41"/>
      <c r="B3356" s="44"/>
    </row>
    <row r="3357" spans="1:2" s="43" customFormat="1" x14ac:dyDescent="0.2">
      <c r="A3357" s="41"/>
      <c r="B3357" s="44"/>
    </row>
    <row r="3358" spans="1:2" s="43" customFormat="1" x14ac:dyDescent="0.2">
      <c r="A3358" s="41"/>
      <c r="B3358" s="44"/>
    </row>
    <row r="3359" spans="1:2" s="43" customFormat="1" x14ac:dyDescent="0.2">
      <c r="A3359" s="41"/>
      <c r="B3359" s="44"/>
    </row>
    <row r="3360" spans="1:2" s="43" customFormat="1" x14ac:dyDescent="0.2">
      <c r="A3360" s="41"/>
      <c r="B3360" s="44"/>
    </row>
    <row r="3361" spans="1:2" s="43" customFormat="1" x14ac:dyDescent="0.2">
      <c r="A3361" s="41"/>
      <c r="B3361" s="44"/>
    </row>
    <row r="3362" spans="1:2" s="43" customFormat="1" x14ac:dyDescent="0.2">
      <c r="A3362" s="41"/>
      <c r="B3362" s="44"/>
    </row>
    <row r="3363" spans="1:2" s="43" customFormat="1" x14ac:dyDescent="0.2">
      <c r="A3363" s="41"/>
      <c r="B3363" s="44"/>
    </row>
    <row r="3364" spans="1:2" s="43" customFormat="1" x14ac:dyDescent="0.2">
      <c r="A3364" s="41"/>
      <c r="B3364" s="44"/>
    </row>
    <row r="3365" spans="1:2" s="43" customFormat="1" x14ac:dyDescent="0.2">
      <c r="A3365" s="41"/>
      <c r="B3365" s="44"/>
    </row>
    <row r="3366" spans="1:2" s="43" customFormat="1" x14ac:dyDescent="0.2">
      <c r="A3366" s="41"/>
      <c r="B3366" s="44"/>
    </row>
    <row r="3367" spans="1:2" s="43" customFormat="1" x14ac:dyDescent="0.2">
      <c r="A3367" s="41"/>
      <c r="B3367" s="44"/>
    </row>
    <row r="3368" spans="1:2" s="43" customFormat="1" x14ac:dyDescent="0.2">
      <c r="A3368" s="41"/>
      <c r="B3368" s="44"/>
    </row>
    <row r="3369" spans="1:2" s="43" customFormat="1" x14ac:dyDescent="0.2">
      <c r="A3369" s="41"/>
      <c r="B3369" s="44"/>
    </row>
    <row r="3370" spans="1:2" s="43" customFormat="1" x14ac:dyDescent="0.2">
      <c r="A3370" s="41"/>
      <c r="B3370" s="44"/>
    </row>
    <row r="3371" spans="1:2" s="43" customFormat="1" x14ac:dyDescent="0.2">
      <c r="A3371" s="41"/>
      <c r="B3371" s="44"/>
    </row>
    <row r="3372" spans="1:2" s="43" customFormat="1" x14ac:dyDescent="0.2">
      <c r="A3372" s="41"/>
      <c r="B3372" s="44"/>
    </row>
    <row r="3373" spans="1:2" s="43" customFormat="1" x14ac:dyDescent="0.2">
      <c r="A3373" s="41"/>
      <c r="B3373" s="44"/>
    </row>
    <row r="3374" spans="1:2" s="43" customFormat="1" x14ac:dyDescent="0.2">
      <c r="A3374" s="41"/>
      <c r="B3374" s="44"/>
    </row>
    <row r="3375" spans="1:2" s="43" customFormat="1" x14ac:dyDescent="0.2">
      <c r="A3375" s="41"/>
      <c r="B3375" s="44"/>
    </row>
    <row r="3376" spans="1:2" s="43" customFormat="1" x14ac:dyDescent="0.2">
      <c r="A3376" s="41"/>
      <c r="B3376" s="44"/>
    </row>
    <row r="3377" spans="1:2" s="43" customFormat="1" x14ac:dyDescent="0.2">
      <c r="A3377" s="41"/>
      <c r="B3377" s="44"/>
    </row>
    <row r="3378" spans="1:2" s="43" customFormat="1" x14ac:dyDescent="0.2">
      <c r="A3378" s="41"/>
      <c r="B3378" s="44"/>
    </row>
    <row r="3379" spans="1:2" s="43" customFormat="1" x14ac:dyDescent="0.2">
      <c r="A3379" s="41"/>
      <c r="B3379" s="44"/>
    </row>
    <row r="3380" spans="1:2" s="43" customFormat="1" x14ac:dyDescent="0.2">
      <c r="A3380" s="41"/>
      <c r="B3380" s="44"/>
    </row>
    <row r="3381" spans="1:2" s="43" customFormat="1" x14ac:dyDescent="0.2">
      <c r="A3381" s="41"/>
      <c r="B3381" s="44"/>
    </row>
    <row r="3382" spans="1:2" s="43" customFormat="1" x14ac:dyDescent="0.2">
      <c r="A3382" s="41"/>
      <c r="B3382" s="44"/>
    </row>
    <row r="3383" spans="1:2" s="43" customFormat="1" x14ac:dyDescent="0.2">
      <c r="A3383" s="41"/>
      <c r="B3383" s="44"/>
    </row>
    <row r="3384" spans="1:2" s="43" customFormat="1" x14ac:dyDescent="0.2">
      <c r="A3384" s="41"/>
      <c r="B3384" s="44"/>
    </row>
    <row r="3385" spans="1:2" s="43" customFormat="1" x14ac:dyDescent="0.2">
      <c r="A3385" s="41"/>
      <c r="B3385" s="44"/>
    </row>
    <row r="3386" spans="1:2" s="43" customFormat="1" x14ac:dyDescent="0.2">
      <c r="A3386" s="41"/>
      <c r="B3386" s="44"/>
    </row>
    <row r="3387" spans="1:2" s="43" customFormat="1" x14ac:dyDescent="0.2">
      <c r="A3387" s="41"/>
      <c r="B3387" s="44"/>
    </row>
    <row r="3388" spans="1:2" s="43" customFormat="1" x14ac:dyDescent="0.2">
      <c r="A3388" s="41"/>
      <c r="B3388" s="44"/>
    </row>
    <row r="3389" spans="1:2" s="43" customFormat="1" x14ac:dyDescent="0.2">
      <c r="A3389" s="41"/>
      <c r="B3389" s="44"/>
    </row>
    <row r="3390" spans="1:2" s="43" customFormat="1" x14ac:dyDescent="0.2">
      <c r="A3390" s="41"/>
      <c r="B3390" s="44"/>
    </row>
    <row r="3391" spans="1:2" s="43" customFormat="1" x14ac:dyDescent="0.2">
      <c r="A3391" s="41"/>
      <c r="B3391" s="44"/>
    </row>
    <row r="3392" spans="1:2" s="43" customFormat="1" x14ac:dyDescent="0.2">
      <c r="A3392" s="41"/>
      <c r="B3392" s="44"/>
    </row>
    <row r="3393" spans="1:2" s="43" customFormat="1" x14ac:dyDescent="0.2">
      <c r="A3393" s="41"/>
      <c r="B3393" s="44"/>
    </row>
    <row r="3394" spans="1:2" s="43" customFormat="1" x14ac:dyDescent="0.2">
      <c r="A3394" s="41"/>
      <c r="B3394" s="44"/>
    </row>
    <row r="3395" spans="1:2" s="43" customFormat="1" x14ac:dyDescent="0.2">
      <c r="A3395" s="41"/>
      <c r="B3395" s="44"/>
    </row>
    <row r="3396" spans="1:2" s="43" customFormat="1" x14ac:dyDescent="0.2">
      <c r="A3396" s="41"/>
      <c r="B3396" s="44"/>
    </row>
    <row r="3397" spans="1:2" s="43" customFormat="1" x14ac:dyDescent="0.2">
      <c r="A3397" s="41"/>
      <c r="B3397" s="44"/>
    </row>
    <row r="3398" spans="1:2" s="43" customFormat="1" x14ac:dyDescent="0.2">
      <c r="A3398" s="41"/>
      <c r="B3398" s="44"/>
    </row>
    <row r="3399" spans="1:2" s="43" customFormat="1" x14ac:dyDescent="0.2">
      <c r="A3399" s="41"/>
      <c r="B3399" s="44"/>
    </row>
    <row r="3400" spans="1:2" s="43" customFormat="1" x14ac:dyDescent="0.2">
      <c r="A3400" s="41"/>
      <c r="B3400" s="44"/>
    </row>
    <row r="3401" spans="1:2" s="43" customFormat="1" x14ac:dyDescent="0.2">
      <c r="A3401" s="41"/>
      <c r="B3401" s="44"/>
    </row>
    <row r="3402" spans="1:2" s="43" customFormat="1" x14ac:dyDescent="0.2">
      <c r="A3402" s="41"/>
      <c r="B3402" s="44"/>
    </row>
    <row r="3403" spans="1:2" s="43" customFormat="1" x14ac:dyDescent="0.2">
      <c r="A3403" s="41"/>
      <c r="B3403" s="44"/>
    </row>
    <row r="3404" spans="1:2" s="43" customFormat="1" x14ac:dyDescent="0.2">
      <c r="A3404" s="41"/>
      <c r="B3404" s="44"/>
    </row>
    <row r="3405" spans="1:2" s="43" customFormat="1" x14ac:dyDescent="0.2">
      <c r="A3405" s="41"/>
      <c r="B3405" s="44"/>
    </row>
    <row r="3406" spans="1:2" s="43" customFormat="1" x14ac:dyDescent="0.2">
      <c r="A3406" s="41"/>
      <c r="B3406" s="44"/>
    </row>
    <row r="3407" spans="1:2" s="43" customFormat="1" x14ac:dyDescent="0.2">
      <c r="A3407" s="41"/>
      <c r="B3407" s="44"/>
    </row>
    <row r="3408" spans="1:2" s="43" customFormat="1" x14ac:dyDescent="0.2">
      <c r="A3408" s="41"/>
      <c r="B3408" s="44"/>
    </row>
    <row r="3409" spans="1:2" s="43" customFormat="1" x14ac:dyDescent="0.2">
      <c r="A3409" s="41"/>
      <c r="B3409" s="44"/>
    </row>
    <row r="3410" spans="1:2" s="43" customFormat="1" x14ac:dyDescent="0.2">
      <c r="A3410" s="41"/>
      <c r="B3410" s="44"/>
    </row>
    <row r="3411" spans="1:2" s="43" customFormat="1" x14ac:dyDescent="0.2">
      <c r="A3411" s="41"/>
      <c r="B3411" s="44"/>
    </row>
    <row r="3412" spans="1:2" s="43" customFormat="1" x14ac:dyDescent="0.2">
      <c r="A3412" s="41"/>
      <c r="B3412" s="44"/>
    </row>
    <row r="3413" spans="1:2" s="43" customFormat="1" x14ac:dyDescent="0.2">
      <c r="A3413" s="41"/>
      <c r="B3413" s="44"/>
    </row>
    <row r="3414" spans="1:2" s="43" customFormat="1" x14ac:dyDescent="0.2">
      <c r="A3414" s="41"/>
      <c r="B3414" s="44"/>
    </row>
    <row r="3415" spans="1:2" s="43" customFormat="1" x14ac:dyDescent="0.2">
      <c r="A3415" s="41"/>
      <c r="B3415" s="44"/>
    </row>
    <row r="3416" spans="1:2" s="43" customFormat="1" x14ac:dyDescent="0.2">
      <c r="A3416" s="41"/>
      <c r="B3416" s="44"/>
    </row>
    <row r="3417" spans="1:2" s="43" customFormat="1" x14ac:dyDescent="0.2">
      <c r="A3417" s="41"/>
      <c r="B3417" s="44"/>
    </row>
    <row r="3418" spans="1:2" s="43" customFormat="1" x14ac:dyDescent="0.2">
      <c r="A3418" s="41"/>
      <c r="B3418" s="44"/>
    </row>
    <row r="3419" spans="1:2" s="43" customFormat="1" x14ac:dyDescent="0.2">
      <c r="A3419" s="41"/>
      <c r="B3419" s="44"/>
    </row>
    <row r="3420" spans="1:2" s="43" customFormat="1" x14ac:dyDescent="0.2">
      <c r="A3420" s="41"/>
      <c r="B3420" s="44"/>
    </row>
    <row r="3421" spans="1:2" s="43" customFormat="1" x14ac:dyDescent="0.2">
      <c r="A3421" s="41"/>
      <c r="B3421" s="44"/>
    </row>
    <row r="3422" spans="1:2" s="43" customFormat="1" x14ac:dyDescent="0.2">
      <c r="A3422" s="41"/>
      <c r="B3422" s="44"/>
    </row>
    <row r="3423" spans="1:2" s="43" customFormat="1" x14ac:dyDescent="0.2">
      <c r="A3423" s="41"/>
      <c r="B3423" s="44"/>
    </row>
    <row r="3424" spans="1:2" s="43" customFormat="1" x14ac:dyDescent="0.2">
      <c r="A3424" s="41"/>
      <c r="B3424" s="44"/>
    </row>
    <row r="3425" spans="1:2" s="43" customFormat="1" x14ac:dyDescent="0.2">
      <c r="A3425" s="41"/>
      <c r="B3425" s="44"/>
    </row>
    <row r="3426" spans="1:2" s="43" customFormat="1" x14ac:dyDescent="0.2">
      <c r="A3426" s="41"/>
      <c r="B3426" s="44"/>
    </row>
    <row r="3427" spans="1:2" s="43" customFormat="1" x14ac:dyDescent="0.2">
      <c r="A3427" s="41"/>
      <c r="B3427" s="44"/>
    </row>
    <row r="3428" spans="1:2" s="43" customFormat="1" x14ac:dyDescent="0.2">
      <c r="A3428" s="41"/>
      <c r="B3428" s="44"/>
    </row>
    <row r="3429" spans="1:2" s="43" customFormat="1" x14ac:dyDescent="0.2">
      <c r="A3429" s="41"/>
      <c r="B3429" s="44"/>
    </row>
    <row r="3430" spans="1:2" s="43" customFormat="1" x14ac:dyDescent="0.2">
      <c r="A3430" s="41"/>
      <c r="B3430" s="44"/>
    </row>
    <row r="3431" spans="1:2" s="43" customFormat="1" x14ac:dyDescent="0.2">
      <c r="A3431" s="41"/>
      <c r="B3431" s="44"/>
    </row>
    <row r="3432" spans="1:2" s="43" customFormat="1" x14ac:dyDescent="0.2">
      <c r="A3432" s="41"/>
      <c r="B3432" s="44"/>
    </row>
    <row r="3433" spans="1:2" s="43" customFormat="1" x14ac:dyDescent="0.2">
      <c r="A3433" s="41"/>
      <c r="B3433" s="44"/>
    </row>
    <row r="3434" spans="1:2" s="43" customFormat="1" x14ac:dyDescent="0.2">
      <c r="A3434" s="41"/>
      <c r="B3434" s="44"/>
    </row>
    <row r="3435" spans="1:2" s="43" customFormat="1" x14ac:dyDescent="0.2">
      <c r="A3435" s="41"/>
      <c r="B3435" s="44"/>
    </row>
    <row r="3436" spans="1:2" s="43" customFormat="1" x14ac:dyDescent="0.2">
      <c r="A3436" s="41"/>
      <c r="B3436" s="44"/>
    </row>
    <row r="3437" spans="1:2" s="43" customFormat="1" x14ac:dyDescent="0.2">
      <c r="A3437" s="41"/>
      <c r="B3437" s="44"/>
    </row>
    <row r="3438" spans="1:2" s="43" customFormat="1" x14ac:dyDescent="0.2">
      <c r="A3438" s="41"/>
      <c r="B3438" s="44"/>
    </row>
    <row r="3439" spans="1:2" s="43" customFormat="1" x14ac:dyDescent="0.2">
      <c r="A3439" s="41"/>
      <c r="B3439" s="44"/>
    </row>
    <row r="3440" spans="1:2" s="43" customFormat="1" x14ac:dyDescent="0.2">
      <c r="A3440" s="41"/>
      <c r="B3440" s="44"/>
    </row>
    <row r="3441" spans="1:2" s="43" customFormat="1" x14ac:dyDescent="0.2">
      <c r="A3441" s="41"/>
      <c r="B3441" s="44"/>
    </row>
    <row r="3442" spans="1:2" s="43" customFormat="1" x14ac:dyDescent="0.2">
      <c r="A3442" s="41"/>
      <c r="B3442" s="44"/>
    </row>
    <row r="3443" spans="1:2" s="43" customFormat="1" x14ac:dyDescent="0.2">
      <c r="A3443" s="41"/>
      <c r="B3443" s="44"/>
    </row>
    <row r="3444" spans="1:2" s="43" customFormat="1" x14ac:dyDescent="0.2">
      <c r="A3444" s="41"/>
      <c r="B3444" s="44"/>
    </row>
    <row r="3445" spans="1:2" s="43" customFormat="1" x14ac:dyDescent="0.2">
      <c r="A3445" s="41"/>
      <c r="B3445" s="44"/>
    </row>
    <row r="3446" spans="1:2" s="43" customFormat="1" x14ac:dyDescent="0.2">
      <c r="A3446" s="41"/>
      <c r="B3446" s="44"/>
    </row>
    <row r="3447" spans="1:2" s="43" customFormat="1" x14ac:dyDescent="0.2">
      <c r="A3447" s="41"/>
      <c r="B3447" s="44"/>
    </row>
    <row r="3448" spans="1:2" s="43" customFormat="1" x14ac:dyDescent="0.2">
      <c r="A3448" s="41"/>
      <c r="B3448" s="44"/>
    </row>
    <row r="3449" spans="1:2" s="43" customFormat="1" x14ac:dyDescent="0.2">
      <c r="A3449" s="41"/>
      <c r="B3449" s="44"/>
    </row>
    <row r="3450" spans="1:2" s="43" customFormat="1" x14ac:dyDescent="0.2">
      <c r="A3450" s="41"/>
      <c r="B3450" s="44"/>
    </row>
    <row r="3451" spans="1:2" s="43" customFormat="1" x14ac:dyDescent="0.2">
      <c r="A3451" s="41"/>
      <c r="B3451" s="44"/>
    </row>
    <row r="3452" spans="1:2" s="43" customFormat="1" x14ac:dyDescent="0.2">
      <c r="A3452" s="41"/>
      <c r="B3452" s="44"/>
    </row>
    <row r="3453" spans="1:2" s="43" customFormat="1" x14ac:dyDescent="0.2">
      <c r="A3453" s="41"/>
      <c r="B3453" s="44"/>
    </row>
    <row r="3454" spans="1:2" s="43" customFormat="1" x14ac:dyDescent="0.2">
      <c r="A3454" s="41"/>
      <c r="B3454" s="44"/>
    </row>
    <row r="3455" spans="1:2" s="43" customFormat="1" x14ac:dyDescent="0.2">
      <c r="A3455" s="41"/>
      <c r="B3455" s="44"/>
    </row>
    <row r="3456" spans="1:2" s="43" customFormat="1" x14ac:dyDescent="0.2">
      <c r="A3456" s="41"/>
      <c r="B3456" s="44"/>
    </row>
    <row r="3457" spans="1:2" s="43" customFormat="1" x14ac:dyDescent="0.2">
      <c r="A3457" s="41"/>
      <c r="B3457" s="44"/>
    </row>
    <row r="3458" spans="1:2" s="43" customFormat="1" x14ac:dyDescent="0.2">
      <c r="A3458" s="41"/>
      <c r="B3458" s="44"/>
    </row>
    <row r="3459" spans="1:2" s="43" customFormat="1" x14ac:dyDescent="0.2">
      <c r="A3459" s="41"/>
      <c r="B3459" s="44"/>
    </row>
    <row r="3460" spans="1:2" s="43" customFormat="1" x14ac:dyDescent="0.2">
      <c r="A3460" s="41"/>
      <c r="B3460" s="44"/>
    </row>
    <row r="3461" spans="1:2" s="43" customFormat="1" x14ac:dyDescent="0.2">
      <c r="A3461" s="41"/>
      <c r="B3461" s="44"/>
    </row>
    <row r="3462" spans="1:2" s="43" customFormat="1" x14ac:dyDescent="0.2">
      <c r="A3462" s="41"/>
      <c r="B3462" s="44"/>
    </row>
    <row r="3463" spans="1:2" s="43" customFormat="1" x14ac:dyDescent="0.2">
      <c r="A3463" s="41"/>
      <c r="B3463" s="44"/>
    </row>
    <row r="3464" spans="1:2" s="43" customFormat="1" x14ac:dyDescent="0.2">
      <c r="A3464" s="41"/>
      <c r="B3464" s="44"/>
    </row>
    <row r="3465" spans="1:2" s="43" customFormat="1" x14ac:dyDescent="0.2">
      <c r="A3465" s="41"/>
      <c r="B3465" s="44"/>
    </row>
    <row r="3466" spans="1:2" s="43" customFormat="1" x14ac:dyDescent="0.2">
      <c r="A3466" s="41"/>
      <c r="B3466" s="44"/>
    </row>
    <row r="3467" spans="1:2" s="43" customFormat="1" x14ac:dyDescent="0.2">
      <c r="A3467" s="41"/>
      <c r="B3467" s="44"/>
    </row>
    <row r="3468" spans="1:2" s="43" customFormat="1" x14ac:dyDescent="0.2">
      <c r="A3468" s="41"/>
      <c r="B3468" s="44"/>
    </row>
    <row r="3469" spans="1:2" s="43" customFormat="1" x14ac:dyDescent="0.2">
      <c r="A3469" s="41"/>
      <c r="B3469" s="44"/>
    </row>
    <row r="3470" spans="1:2" s="43" customFormat="1" x14ac:dyDescent="0.2">
      <c r="A3470" s="41"/>
      <c r="B3470" s="44"/>
    </row>
    <row r="3471" spans="1:2" s="43" customFormat="1" x14ac:dyDescent="0.2">
      <c r="A3471" s="41"/>
      <c r="B3471" s="44"/>
    </row>
    <row r="3472" spans="1:2" s="43" customFormat="1" x14ac:dyDescent="0.2">
      <c r="A3472" s="41"/>
      <c r="B3472" s="44"/>
    </row>
    <row r="3473" spans="1:2" s="43" customFormat="1" x14ac:dyDescent="0.2">
      <c r="A3473" s="41"/>
      <c r="B3473" s="44"/>
    </row>
    <row r="3474" spans="1:2" s="43" customFormat="1" x14ac:dyDescent="0.2">
      <c r="A3474" s="41"/>
      <c r="B3474" s="44"/>
    </row>
    <row r="3475" spans="1:2" s="43" customFormat="1" x14ac:dyDescent="0.2">
      <c r="A3475" s="41"/>
      <c r="B3475" s="44"/>
    </row>
    <row r="3476" spans="1:2" s="43" customFormat="1" x14ac:dyDescent="0.2">
      <c r="A3476" s="41"/>
      <c r="B3476" s="44"/>
    </row>
    <row r="3477" spans="1:2" s="43" customFormat="1" x14ac:dyDescent="0.2">
      <c r="A3477" s="41"/>
      <c r="B3477" s="44"/>
    </row>
    <row r="3478" spans="1:2" s="43" customFormat="1" x14ac:dyDescent="0.2">
      <c r="A3478" s="41"/>
      <c r="B3478" s="44"/>
    </row>
    <row r="3479" spans="1:2" s="43" customFormat="1" x14ac:dyDescent="0.2">
      <c r="A3479" s="41"/>
      <c r="B3479" s="44"/>
    </row>
    <row r="3480" spans="1:2" s="43" customFormat="1" x14ac:dyDescent="0.2">
      <c r="A3480" s="41"/>
      <c r="B3480" s="44"/>
    </row>
    <row r="3481" spans="1:2" s="43" customFormat="1" x14ac:dyDescent="0.2">
      <c r="A3481" s="41"/>
      <c r="B3481" s="44"/>
    </row>
    <row r="3482" spans="1:2" s="43" customFormat="1" x14ac:dyDescent="0.2">
      <c r="A3482" s="41"/>
      <c r="B3482" s="44"/>
    </row>
    <row r="3483" spans="1:2" s="43" customFormat="1" x14ac:dyDescent="0.2">
      <c r="A3483" s="41"/>
      <c r="B3483" s="44"/>
    </row>
    <row r="3484" spans="1:2" s="43" customFormat="1" x14ac:dyDescent="0.2">
      <c r="A3484" s="41"/>
      <c r="B3484" s="44"/>
    </row>
    <row r="3485" spans="1:2" s="43" customFormat="1" x14ac:dyDescent="0.2">
      <c r="A3485" s="41"/>
      <c r="B3485" s="44"/>
    </row>
    <row r="3486" spans="1:2" s="43" customFormat="1" x14ac:dyDescent="0.2">
      <c r="A3486" s="41"/>
      <c r="B3486" s="44"/>
    </row>
    <row r="3487" spans="1:2" s="43" customFormat="1" x14ac:dyDescent="0.2">
      <c r="A3487" s="41"/>
      <c r="B3487" s="44"/>
    </row>
    <row r="3488" spans="1:2" s="43" customFormat="1" x14ac:dyDescent="0.2">
      <c r="A3488" s="41"/>
      <c r="B3488" s="44"/>
    </row>
    <row r="3489" spans="1:2" s="43" customFormat="1" x14ac:dyDescent="0.2">
      <c r="A3489" s="41"/>
      <c r="B3489" s="44"/>
    </row>
    <row r="3490" spans="1:2" s="43" customFormat="1" x14ac:dyDescent="0.2">
      <c r="A3490" s="41"/>
      <c r="B3490" s="44"/>
    </row>
    <row r="3491" spans="1:2" s="43" customFormat="1" x14ac:dyDescent="0.2">
      <c r="A3491" s="41"/>
      <c r="B3491" s="44"/>
    </row>
    <row r="3492" spans="1:2" s="43" customFormat="1" x14ac:dyDescent="0.2">
      <c r="A3492" s="41"/>
      <c r="B3492" s="44"/>
    </row>
    <row r="3493" spans="1:2" s="43" customFormat="1" x14ac:dyDescent="0.2">
      <c r="A3493" s="41"/>
      <c r="B3493" s="44"/>
    </row>
    <row r="3494" spans="1:2" s="43" customFormat="1" x14ac:dyDescent="0.2">
      <c r="A3494" s="41"/>
      <c r="B3494" s="44"/>
    </row>
    <row r="3495" spans="1:2" s="43" customFormat="1" x14ac:dyDescent="0.2">
      <c r="A3495" s="41"/>
      <c r="B3495" s="44"/>
    </row>
    <row r="3496" spans="1:2" s="43" customFormat="1" x14ac:dyDescent="0.2">
      <c r="A3496" s="41"/>
      <c r="B3496" s="44"/>
    </row>
    <row r="3497" spans="1:2" s="43" customFormat="1" x14ac:dyDescent="0.2">
      <c r="A3497" s="41"/>
      <c r="B3497" s="44"/>
    </row>
    <row r="3498" spans="1:2" s="43" customFormat="1" x14ac:dyDescent="0.2">
      <c r="A3498" s="41"/>
      <c r="B3498" s="44"/>
    </row>
    <row r="3499" spans="1:2" s="43" customFormat="1" x14ac:dyDescent="0.2">
      <c r="A3499" s="41"/>
      <c r="B3499" s="44"/>
    </row>
    <row r="3500" spans="1:2" s="43" customFormat="1" x14ac:dyDescent="0.2">
      <c r="A3500" s="41"/>
      <c r="B3500" s="44"/>
    </row>
    <row r="3501" spans="1:2" s="43" customFormat="1" x14ac:dyDescent="0.2">
      <c r="A3501" s="41"/>
      <c r="B3501" s="44"/>
    </row>
    <row r="3502" spans="1:2" s="43" customFormat="1" x14ac:dyDescent="0.2">
      <c r="A3502" s="41"/>
      <c r="B3502" s="44"/>
    </row>
    <row r="3503" spans="1:2" s="43" customFormat="1" x14ac:dyDescent="0.2">
      <c r="A3503" s="41"/>
      <c r="B3503" s="44"/>
    </row>
    <row r="3504" spans="1:2" s="43" customFormat="1" x14ac:dyDescent="0.2">
      <c r="A3504" s="41"/>
      <c r="B3504" s="44"/>
    </row>
    <row r="3505" spans="1:2" s="43" customFormat="1" x14ac:dyDescent="0.2">
      <c r="A3505" s="41"/>
      <c r="B3505" s="44"/>
    </row>
    <row r="3506" spans="1:2" s="43" customFormat="1" x14ac:dyDescent="0.2">
      <c r="A3506" s="41"/>
      <c r="B3506" s="44"/>
    </row>
    <row r="3507" spans="1:2" s="43" customFormat="1" x14ac:dyDescent="0.2">
      <c r="A3507" s="41"/>
      <c r="B3507" s="44"/>
    </row>
    <row r="3508" spans="1:2" s="43" customFormat="1" x14ac:dyDescent="0.2">
      <c r="A3508" s="41"/>
      <c r="B3508" s="44"/>
    </row>
    <row r="3509" spans="1:2" s="43" customFormat="1" x14ac:dyDescent="0.2">
      <c r="A3509" s="41"/>
      <c r="B3509" s="44"/>
    </row>
    <row r="3510" spans="1:2" s="43" customFormat="1" x14ac:dyDescent="0.2">
      <c r="A3510" s="41"/>
      <c r="B3510" s="44"/>
    </row>
    <row r="3511" spans="1:2" s="43" customFormat="1" x14ac:dyDescent="0.2">
      <c r="A3511" s="41"/>
      <c r="B3511" s="44"/>
    </row>
    <row r="3512" spans="1:2" s="43" customFormat="1" x14ac:dyDescent="0.2">
      <c r="A3512" s="41"/>
      <c r="B3512" s="44"/>
    </row>
    <row r="3513" spans="1:2" s="43" customFormat="1" x14ac:dyDescent="0.2">
      <c r="A3513" s="41"/>
      <c r="B3513" s="44"/>
    </row>
    <row r="3514" spans="1:2" s="43" customFormat="1" x14ac:dyDescent="0.2">
      <c r="A3514" s="41"/>
      <c r="B3514" s="44"/>
    </row>
    <row r="3515" spans="1:2" s="43" customFormat="1" x14ac:dyDescent="0.2">
      <c r="A3515" s="41"/>
      <c r="B3515" s="44"/>
    </row>
    <row r="3516" spans="1:2" s="43" customFormat="1" x14ac:dyDescent="0.2">
      <c r="A3516" s="41"/>
      <c r="B3516" s="44"/>
    </row>
    <row r="3517" spans="1:2" s="43" customFormat="1" x14ac:dyDescent="0.2">
      <c r="A3517" s="41"/>
      <c r="B3517" s="44"/>
    </row>
    <row r="3518" spans="1:2" s="43" customFormat="1" x14ac:dyDescent="0.2">
      <c r="A3518" s="41"/>
      <c r="B3518" s="44"/>
    </row>
    <row r="3519" spans="1:2" s="43" customFormat="1" x14ac:dyDescent="0.2">
      <c r="A3519" s="41"/>
      <c r="B3519" s="44"/>
    </row>
    <row r="3520" spans="1:2" s="43" customFormat="1" x14ac:dyDescent="0.2">
      <c r="A3520" s="41"/>
      <c r="B3520" s="44"/>
    </row>
    <row r="3521" spans="1:2" s="43" customFormat="1" x14ac:dyDescent="0.2">
      <c r="A3521" s="41"/>
      <c r="B3521" s="44"/>
    </row>
    <row r="3522" spans="1:2" s="43" customFormat="1" x14ac:dyDescent="0.2">
      <c r="A3522" s="41"/>
      <c r="B3522" s="44"/>
    </row>
    <row r="3523" spans="1:2" s="43" customFormat="1" x14ac:dyDescent="0.2">
      <c r="A3523" s="41"/>
      <c r="B3523" s="44"/>
    </row>
    <row r="3524" spans="1:2" s="43" customFormat="1" x14ac:dyDescent="0.2">
      <c r="A3524" s="41"/>
      <c r="B3524" s="44"/>
    </row>
    <row r="3525" spans="1:2" s="43" customFormat="1" x14ac:dyDescent="0.2">
      <c r="A3525" s="41"/>
      <c r="B3525" s="44"/>
    </row>
    <row r="3526" spans="1:2" s="43" customFormat="1" x14ac:dyDescent="0.2">
      <c r="A3526" s="41"/>
      <c r="B3526" s="44"/>
    </row>
    <row r="3527" spans="1:2" s="43" customFormat="1" x14ac:dyDescent="0.2">
      <c r="A3527" s="41"/>
      <c r="B3527" s="44"/>
    </row>
    <row r="3528" spans="1:2" s="43" customFormat="1" x14ac:dyDescent="0.2">
      <c r="A3528" s="41"/>
      <c r="B3528" s="44"/>
    </row>
    <row r="3529" spans="1:2" s="43" customFormat="1" x14ac:dyDescent="0.2">
      <c r="A3529" s="41"/>
      <c r="B3529" s="44"/>
    </row>
    <row r="3530" spans="1:2" s="43" customFormat="1" x14ac:dyDescent="0.2">
      <c r="A3530" s="41"/>
      <c r="B3530" s="44"/>
    </row>
    <row r="3531" spans="1:2" s="43" customFormat="1" x14ac:dyDescent="0.2">
      <c r="A3531" s="41"/>
      <c r="B3531" s="44"/>
    </row>
    <row r="3532" spans="1:2" s="43" customFormat="1" x14ac:dyDescent="0.2">
      <c r="A3532" s="41"/>
      <c r="B3532" s="44"/>
    </row>
    <row r="3533" spans="1:2" s="43" customFormat="1" x14ac:dyDescent="0.2">
      <c r="A3533" s="41"/>
      <c r="B3533" s="44"/>
    </row>
    <row r="3534" spans="1:2" s="43" customFormat="1" x14ac:dyDescent="0.2">
      <c r="A3534" s="41"/>
      <c r="B3534" s="44"/>
    </row>
    <row r="3535" spans="1:2" s="43" customFormat="1" x14ac:dyDescent="0.2">
      <c r="A3535" s="41"/>
      <c r="B3535" s="44"/>
    </row>
    <row r="3536" spans="1:2" s="43" customFormat="1" x14ac:dyDescent="0.2">
      <c r="A3536" s="41"/>
      <c r="B3536" s="44"/>
    </row>
    <row r="3537" spans="1:2" s="43" customFormat="1" x14ac:dyDescent="0.2">
      <c r="A3537" s="41"/>
      <c r="B3537" s="44"/>
    </row>
    <row r="3538" spans="1:2" s="43" customFormat="1" x14ac:dyDescent="0.2">
      <c r="A3538" s="41"/>
      <c r="B3538" s="44"/>
    </row>
    <row r="3539" spans="1:2" s="43" customFormat="1" x14ac:dyDescent="0.2">
      <c r="A3539" s="41"/>
      <c r="B3539" s="44"/>
    </row>
    <row r="3540" spans="1:2" s="43" customFormat="1" x14ac:dyDescent="0.2">
      <c r="A3540" s="41"/>
      <c r="B3540" s="44"/>
    </row>
    <row r="3541" spans="1:2" s="43" customFormat="1" x14ac:dyDescent="0.2">
      <c r="A3541" s="41"/>
      <c r="B3541" s="44"/>
    </row>
    <row r="3542" spans="1:2" s="43" customFormat="1" x14ac:dyDescent="0.2">
      <c r="A3542" s="41"/>
      <c r="B3542" s="44"/>
    </row>
    <row r="3543" spans="1:2" s="43" customFormat="1" x14ac:dyDescent="0.2">
      <c r="A3543" s="41"/>
      <c r="B3543" s="44"/>
    </row>
    <row r="3544" spans="1:2" s="43" customFormat="1" x14ac:dyDescent="0.2">
      <c r="A3544" s="41"/>
      <c r="B3544" s="44"/>
    </row>
    <row r="3545" spans="1:2" s="43" customFormat="1" x14ac:dyDescent="0.2">
      <c r="A3545" s="41"/>
      <c r="B3545" s="44"/>
    </row>
    <row r="3546" spans="1:2" s="43" customFormat="1" x14ac:dyDescent="0.2">
      <c r="A3546" s="41"/>
      <c r="B3546" s="44"/>
    </row>
    <row r="3547" spans="1:2" s="43" customFormat="1" x14ac:dyDescent="0.2">
      <c r="A3547" s="41"/>
      <c r="B3547" s="44"/>
    </row>
    <row r="3548" spans="1:2" s="43" customFormat="1" x14ac:dyDescent="0.2">
      <c r="A3548" s="41"/>
      <c r="B3548" s="44"/>
    </row>
    <row r="3549" spans="1:2" s="43" customFormat="1" x14ac:dyDescent="0.2">
      <c r="A3549" s="41"/>
      <c r="B3549" s="44"/>
    </row>
    <row r="3550" spans="1:2" s="43" customFormat="1" x14ac:dyDescent="0.2">
      <c r="A3550" s="41"/>
      <c r="B3550" s="44"/>
    </row>
    <row r="3551" spans="1:2" s="43" customFormat="1" x14ac:dyDescent="0.2">
      <c r="A3551" s="41"/>
      <c r="B3551" s="44"/>
    </row>
    <row r="3552" spans="1:2" s="43" customFormat="1" x14ac:dyDescent="0.2">
      <c r="A3552" s="41"/>
      <c r="B3552" s="44"/>
    </row>
    <row r="3553" spans="1:2" s="43" customFormat="1" x14ac:dyDescent="0.2">
      <c r="A3553" s="41"/>
      <c r="B3553" s="44"/>
    </row>
    <row r="3554" spans="1:2" s="43" customFormat="1" x14ac:dyDescent="0.2">
      <c r="A3554" s="41"/>
      <c r="B3554" s="44"/>
    </row>
    <row r="3555" spans="1:2" s="43" customFormat="1" x14ac:dyDescent="0.2">
      <c r="A3555" s="41"/>
      <c r="B3555" s="44"/>
    </row>
    <row r="3556" spans="1:2" s="43" customFormat="1" x14ac:dyDescent="0.2">
      <c r="A3556" s="41"/>
      <c r="B3556" s="44"/>
    </row>
    <row r="3557" spans="1:2" s="43" customFormat="1" x14ac:dyDescent="0.2">
      <c r="A3557" s="41"/>
      <c r="B3557" s="44"/>
    </row>
    <row r="3558" spans="1:2" s="43" customFormat="1" x14ac:dyDescent="0.2">
      <c r="A3558" s="41"/>
      <c r="B3558" s="44"/>
    </row>
    <row r="3559" spans="1:2" s="43" customFormat="1" x14ac:dyDescent="0.2">
      <c r="A3559" s="41"/>
      <c r="B3559" s="44"/>
    </row>
    <row r="3560" spans="1:2" s="43" customFormat="1" x14ac:dyDescent="0.2">
      <c r="A3560" s="41"/>
      <c r="B3560" s="44"/>
    </row>
    <row r="3561" spans="1:2" s="43" customFormat="1" x14ac:dyDescent="0.2">
      <c r="A3561" s="41"/>
      <c r="B3561" s="44"/>
    </row>
    <row r="3562" spans="1:2" s="43" customFormat="1" x14ac:dyDescent="0.2">
      <c r="A3562" s="41"/>
      <c r="B3562" s="44"/>
    </row>
    <row r="3563" spans="1:2" s="43" customFormat="1" x14ac:dyDescent="0.2">
      <c r="A3563" s="41"/>
      <c r="B3563" s="44"/>
    </row>
    <row r="3564" spans="1:2" s="43" customFormat="1" x14ac:dyDescent="0.2">
      <c r="A3564" s="41"/>
      <c r="B3564" s="44"/>
    </row>
    <row r="3565" spans="1:2" s="43" customFormat="1" x14ac:dyDescent="0.2">
      <c r="A3565" s="41"/>
      <c r="B3565" s="44"/>
    </row>
    <row r="3566" spans="1:2" s="43" customFormat="1" x14ac:dyDescent="0.2">
      <c r="A3566" s="41"/>
      <c r="B3566" s="44"/>
    </row>
    <row r="3567" spans="1:2" s="43" customFormat="1" x14ac:dyDescent="0.2">
      <c r="A3567" s="41"/>
      <c r="B3567" s="44"/>
    </row>
    <row r="3568" spans="1:2" s="43" customFormat="1" x14ac:dyDescent="0.2">
      <c r="A3568" s="41"/>
      <c r="B3568" s="44"/>
    </row>
    <row r="3569" spans="1:2" s="43" customFormat="1" x14ac:dyDescent="0.2">
      <c r="A3569" s="41"/>
      <c r="B3569" s="44"/>
    </row>
    <row r="3570" spans="1:2" s="43" customFormat="1" x14ac:dyDescent="0.2">
      <c r="A3570" s="41"/>
      <c r="B3570" s="44"/>
    </row>
    <row r="3571" spans="1:2" s="43" customFormat="1" x14ac:dyDescent="0.2">
      <c r="A3571" s="41"/>
      <c r="B3571" s="44"/>
    </row>
    <row r="3572" spans="1:2" s="43" customFormat="1" x14ac:dyDescent="0.2">
      <c r="A3572" s="41"/>
      <c r="B3572" s="44"/>
    </row>
    <row r="3573" spans="1:2" s="43" customFormat="1" x14ac:dyDescent="0.2">
      <c r="A3573" s="41"/>
      <c r="B3573" s="44"/>
    </row>
    <row r="3574" spans="1:2" s="43" customFormat="1" x14ac:dyDescent="0.2">
      <c r="A3574" s="41"/>
      <c r="B3574" s="44"/>
    </row>
    <row r="3575" spans="1:2" s="43" customFormat="1" x14ac:dyDescent="0.2">
      <c r="A3575" s="41"/>
      <c r="B3575" s="44"/>
    </row>
    <row r="3576" spans="1:2" s="43" customFormat="1" x14ac:dyDescent="0.2">
      <c r="A3576" s="41"/>
      <c r="B3576" s="44"/>
    </row>
    <row r="3577" spans="1:2" s="43" customFormat="1" x14ac:dyDescent="0.2">
      <c r="A3577" s="41"/>
      <c r="B3577" s="44"/>
    </row>
    <row r="3578" spans="1:2" s="43" customFormat="1" x14ac:dyDescent="0.2">
      <c r="A3578" s="41"/>
      <c r="B3578" s="44"/>
    </row>
    <row r="3579" spans="1:2" s="43" customFormat="1" x14ac:dyDescent="0.2">
      <c r="A3579" s="41"/>
      <c r="B3579" s="44"/>
    </row>
    <row r="3580" spans="1:2" s="43" customFormat="1" x14ac:dyDescent="0.2">
      <c r="A3580" s="41"/>
      <c r="B3580" s="44"/>
    </row>
    <row r="3581" spans="1:2" s="43" customFormat="1" x14ac:dyDescent="0.2">
      <c r="A3581" s="41"/>
      <c r="B3581" s="44"/>
    </row>
    <row r="3582" spans="1:2" s="43" customFormat="1" x14ac:dyDescent="0.2">
      <c r="A3582" s="41"/>
      <c r="B3582" s="44"/>
    </row>
    <row r="3583" spans="1:2" s="43" customFormat="1" x14ac:dyDescent="0.2">
      <c r="A3583" s="41"/>
      <c r="B3583" s="44"/>
    </row>
    <row r="3584" spans="1:2" s="43" customFormat="1" x14ac:dyDescent="0.2">
      <c r="A3584" s="41"/>
      <c r="B3584" s="44"/>
    </row>
    <row r="3585" spans="1:2" s="43" customFormat="1" x14ac:dyDescent="0.2">
      <c r="A3585" s="41"/>
      <c r="B3585" s="44"/>
    </row>
    <row r="3586" spans="1:2" s="43" customFormat="1" x14ac:dyDescent="0.2">
      <c r="A3586" s="41"/>
      <c r="B3586" s="44"/>
    </row>
    <row r="3587" spans="1:2" s="43" customFormat="1" x14ac:dyDescent="0.2">
      <c r="A3587" s="41"/>
      <c r="B3587" s="44"/>
    </row>
    <row r="3588" spans="1:2" s="43" customFormat="1" x14ac:dyDescent="0.2">
      <c r="A3588" s="41"/>
      <c r="B3588" s="44"/>
    </row>
    <row r="3589" spans="1:2" s="43" customFormat="1" x14ac:dyDescent="0.2">
      <c r="A3589" s="41"/>
      <c r="B3589" s="44"/>
    </row>
    <row r="3590" spans="1:2" s="43" customFormat="1" x14ac:dyDescent="0.2">
      <c r="A3590" s="41"/>
      <c r="B3590" s="44"/>
    </row>
    <row r="3591" spans="1:2" s="43" customFormat="1" x14ac:dyDescent="0.2">
      <c r="A3591" s="41"/>
      <c r="B3591" s="44"/>
    </row>
    <row r="3592" spans="1:2" s="43" customFormat="1" x14ac:dyDescent="0.2">
      <c r="A3592" s="41"/>
      <c r="B3592" s="44"/>
    </row>
    <row r="3593" spans="1:2" s="43" customFormat="1" x14ac:dyDescent="0.2">
      <c r="A3593" s="41"/>
      <c r="B3593" s="44"/>
    </row>
    <row r="3594" spans="1:2" s="43" customFormat="1" x14ac:dyDescent="0.2">
      <c r="A3594" s="41"/>
      <c r="B3594" s="44"/>
    </row>
    <row r="3595" spans="1:2" s="43" customFormat="1" x14ac:dyDescent="0.2">
      <c r="A3595" s="41"/>
      <c r="B3595" s="44"/>
    </row>
    <row r="3596" spans="1:2" s="43" customFormat="1" x14ac:dyDescent="0.2">
      <c r="A3596" s="41"/>
      <c r="B3596" s="44"/>
    </row>
    <row r="3597" spans="1:2" s="43" customFormat="1" x14ac:dyDescent="0.2">
      <c r="A3597" s="41"/>
      <c r="B3597" s="44"/>
    </row>
    <row r="3598" spans="1:2" s="43" customFormat="1" x14ac:dyDescent="0.2">
      <c r="A3598" s="41"/>
      <c r="B3598" s="44"/>
    </row>
    <row r="3599" spans="1:2" s="43" customFormat="1" x14ac:dyDescent="0.2">
      <c r="A3599" s="41"/>
      <c r="B3599" s="44"/>
    </row>
    <row r="3600" spans="1:2" s="43" customFormat="1" x14ac:dyDescent="0.2">
      <c r="A3600" s="41"/>
      <c r="B3600" s="44"/>
    </row>
    <row r="3601" spans="1:2" s="43" customFormat="1" x14ac:dyDescent="0.2">
      <c r="A3601" s="41"/>
      <c r="B3601" s="44"/>
    </row>
    <row r="3602" spans="1:2" s="43" customFormat="1" x14ac:dyDescent="0.2">
      <c r="A3602" s="41"/>
      <c r="B3602" s="44"/>
    </row>
    <row r="3603" spans="1:2" s="43" customFormat="1" x14ac:dyDescent="0.2">
      <c r="A3603" s="41"/>
      <c r="B3603" s="44"/>
    </row>
    <row r="3604" spans="1:2" s="43" customFormat="1" x14ac:dyDescent="0.2">
      <c r="A3604" s="41"/>
      <c r="B3604" s="44"/>
    </row>
    <row r="3605" spans="1:2" s="43" customFormat="1" x14ac:dyDescent="0.2">
      <c r="A3605" s="41"/>
      <c r="B3605" s="44"/>
    </row>
    <row r="3606" spans="1:2" s="43" customFormat="1" x14ac:dyDescent="0.2">
      <c r="A3606" s="41"/>
      <c r="B3606" s="44"/>
    </row>
    <row r="3607" spans="1:2" s="43" customFormat="1" x14ac:dyDescent="0.2">
      <c r="A3607" s="41"/>
      <c r="B3607" s="44"/>
    </row>
    <row r="3608" spans="1:2" s="43" customFormat="1" x14ac:dyDescent="0.2">
      <c r="A3608" s="41"/>
      <c r="B3608" s="44"/>
    </row>
    <row r="3609" spans="1:2" s="43" customFormat="1" x14ac:dyDescent="0.2">
      <c r="A3609" s="41"/>
      <c r="B3609" s="44"/>
    </row>
    <row r="3610" spans="1:2" s="43" customFormat="1" x14ac:dyDescent="0.2">
      <c r="A3610" s="41"/>
      <c r="B3610" s="44"/>
    </row>
    <row r="3611" spans="1:2" s="43" customFormat="1" x14ac:dyDescent="0.2">
      <c r="A3611" s="41"/>
      <c r="B3611" s="44"/>
    </row>
    <row r="3612" spans="1:2" s="43" customFormat="1" x14ac:dyDescent="0.2">
      <c r="A3612" s="41"/>
      <c r="B3612" s="44"/>
    </row>
    <row r="3613" spans="1:2" s="43" customFormat="1" x14ac:dyDescent="0.2">
      <c r="A3613" s="41"/>
      <c r="B3613" s="44"/>
    </row>
    <row r="3614" spans="1:2" s="43" customFormat="1" x14ac:dyDescent="0.2">
      <c r="A3614" s="41"/>
      <c r="B3614" s="44"/>
    </row>
    <row r="3615" spans="1:2" s="43" customFormat="1" x14ac:dyDescent="0.2">
      <c r="A3615" s="41"/>
      <c r="B3615" s="44"/>
    </row>
    <row r="3616" spans="1:2" s="43" customFormat="1" x14ac:dyDescent="0.2">
      <c r="A3616" s="41"/>
      <c r="B3616" s="44"/>
    </row>
    <row r="3617" spans="1:2" s="43" customFormat="1" x14ac:dyDescent="0.2">
      <c r="A3617" s="41"/>
      <c r="B3617" s="44"/>
    </row>
    <row r="3618" spans="1:2" s="43" customFormat="1" x14ac:dyDescent="0.2">
      <c r="A3618" s="41"/>
      <c r="B3618" s="44"/>
    </row>
    <row r="3619" spans="1:2" s="43" customFormat="1" x14ac:dyDescent="0.2">
      <c r="A3619" s="41"/>
      <c r="B3619" s="44"/>
    </row>
    <row r="3620" spans="1:2" s="43" customFormat="1" x14ac:dyDescent="0.2">
      <c r="A3620" s="41"/>
      <c r="B3620" s="44"/>
    </row>
    <row r="3621" spans="1:2" s="43" customFormat="1" x14ac:dyDescent="0.2">
      <c r="A3621" s="41"/>
      <c r="B3621" s="44"/>
    </row>
    <row r="3622" spans="1:2" s="43" customFormat="1" x14ac:dyDescent="0.2">
      <c r="A3622" s="41"/>
      <c r="B3622" s="44"/>
    </row>
    <row r="3623" spans="1:2" s="43" customFormat="1" x14ac:dyDescent="0.2">
      <c r="A3623" s="41"/>
      <c r="B3623" s="44"/>
    </row>
    <row r="3624" spans="1:2" s="43" customFormat="1" x14ac:dyDescent="0.2">
      <c r="A3624" s="41"/>
      <c r="B3624" s="44"/>
    </row>
    <row r="3625" spans="1:2" s="43" customFormat="1" x14ac:dyDescent="0.2">
      <c r="A3625" s="41"/>
      <c r="B3625" s="44"/>
    </row>
    <row r="3626" spans="1:2" s="43" customFormat="1" x14ac:dyDescent="0.2">
      <c r="A3626" s="41"/>
      <c r="B3626" s="44"/>
    </row>
    <row r="3627" spans="1:2" s="43" customFormat="1" x14ac:dyDescent="0.2">
      <c r="A3627" s="41"/>
      <c r="B3627" s="44"/>
    </row>
    <row r="3628" spans="1:2" s="43" customFormat="1" x14ac:dyDescent="0.2">
      <c r="A3628" s="41"/>
      <c r="B3628" s="44"/>
    </row>
    <row r="3629" spans="1:2" s="43" customFormat="1" x14ac:dyDescent="0.2">
      <c r="A3629" s="41"/>
      <c r="B3629" s="44"/>
    </row>
    <row r="3630" spans="1:2" s="43" customFormat="1" x14ac:dyDescent="0.2">
      <c r="A3630" s="41"/>
      <c r="B3630" s="44"/>
    </row>
    <row r="3631" spans="1:2" s="43" customFormat="1" x14ac:dyDescent="0.2">
      <c r="A3631" s="41"/>
      <c r="B3631" s="44"/>
    </row>
    <row r="3632" spans="1:2" s="43" customFormat="1" x14ac:dyDescent="0.2">
      <c r="A3632" s="41"/>
      <c r="B3632" s="44"/>
    </row>
    <row r="3633" spans="1:2" s="43" customFormat="1" x14ac:dyDescent="0.2">
      <c r="A3633" s="41"/>
      <c r="B3633" s="44"/>
    </row>
    <row r="3634" spans="1:2" s="43" customFormat="1" x14ac:dyDescent="0.2">
      <c r="A3634" s="41"/>
      <c r="B3634" s="44"/>
    </row>
    <row r="3635" spans="1:2" s="43" customFormat="1" x14ac:dyDescent="0.2">
      <c r="A3635" s="41"/>
      <c r="B3635" s="44"/>
    </row>
    <row r="3636" spans="1:2" s="43" customFormat="1" x14ac:dyDescent="0.2">
      <c r="A3636" s="41"/>
      <c r="B3636" s="44"/>
    </row>
    <row r="3637" spans="1:2" s="43" customFormat="1" x14ac:dyDescent="0.2">
      <c r="A3637" s="41"/>
      <c r="B3637" s="44"/>
    </row>
    <row r="3638" spans="1:2" s="43" customFormat="1" x14ac:dyDescent="0.2">
      <c r="A3638" s="41"/>
      <c r="B3638" s="44"/>
    </row>
    <row r="3639" spans="1:2" s="43" customFormat="1" x14ac:dyDescent="0.2">
      <c r="A3639" s="41"/>
      <c r="B3639" s="44"/>
    </row>
    <row r="3640" spans="1:2" s="43" customFormat="1" x14ac:dyDescent="0.2">
      <c r="A3640" s="41"/>
      <c r="B3640" s="44"/>
    </row>
    <row r="3641" spans="1:2" s="43" customFormat="1" x14ac:dyDescent="0.2">
      <c r="A3641" s="41"/>
      <c r="B3641" s="44"/>
    </row>
    <row r="3642" spans="1:2" s="43" customFormat="1" x14ac:dyDescent="0.2">
      <c r="A3642" s="41"/>
      <c r="B3642" s="44"/>
    </row>
    <row r="3643" spans="1:2" s="43" customFormat="1" x14ac:dyDescent="0.2">
      <c r="A3643" s="41"/>
      <c r="B3643" s="44"/>
    </row>
    <row r="3644" spans="1:2" s="43" customFormat="1" x14ac:dyDescent="0.2">
      <c r="A3644" s="41"/>
      <c r="B3644" s="44"/>
    </row>
    <row r="3645" spans="1:2" s="43" customFormat="1" x14ac:dyDescent="0.2">
      <c r="A3645" s="41"/>
      <c r="B3645" s="44"/>
    </row>
    <row r="3646" spans="1:2" s="43" customFormat="1" x14ac:dyDescent="0.2">
      <c r="A3646" s="41"/>
      <c r="B3646" s="44"/>
    </row>
    <row r="3647" spans="1:2" s="43" customFormat="1" x14ac:dyDescent="0.2">
      <c r="A3647" s="41"/>
      <c r="B3647" s="44"/>
    </row>
    <row r="3648" spans="1:2" s="43" customFormat="1" x14ac:dyDescent="0.2">
      <c r="A3648" s="41"/>
      <c r="B3648" s="44"/>
    </row>
    <row r="3649" spans="1:2" s="43" customFormat="1" x14ac:dyDescent="0.2">
      <c r="A3649" s="41"/>
      <c r="B3649" s="44"/>
    </row>
    <row r="3650" spans="1:2" s="43" customFormat="1" x14ac:dyDescent="0.2">
      <c r="A3650" s="41"/>
      <c r="B3650" s="44"/>
    </row>
    <row r="3651" spans="1:2" s="43" customFormat="1" x14ac:dyDescent="0.2">
      <c r="A3651" s="41"/>
      <c r="B3651" s="44"/>
    </row>
    <row r="3652" spans="1:2" s="43" customFormat="1" x14ac:dyDescent="0.2">
      <c r="A3652" s="41"/>
      <c r="B3652" s="44"/>
    </row>
    <row r="3653" spans="1:2" s="43" customFormat="1" x14ac:dyDescent="0.2">
      <c r="A3653" s="41"/>
      <c r="B3653" s="44"/>
    </row>
    <row r="3654" spans="1:2" s="43" customFormat="1" x14ac:dyDescent="0.2">
      <c r="A3654" s="41"/>
      <c r="B3654" s="44"/>
    </row>
    <row r="3655" spans="1:2" s="43" customFormat="1" x14ac:dyDescent="0.2">
      <c r="A3655" s="41"/>
      <c r="B3655" s="44"/>
    </row>
    <row r="3656" spans="1:2" s="43" customFormat="1" x14ac:dyDescent="0.2">
      <c r="A3656" s="41"/>
      <c r="B3656" s="44"/>
    </row>
    <row r="3657" spans="1:2" s="43" customFormat="1" x14ac:dyDescent="0.2">
      <c r="A3657" s="41"/>
      <c r="B3657" s="44"/>
    </row>
    <row r="3658" spans="1:2" s="43" customFormat="1" x14ac:dyDescent="0.2">
      <c r="A3658" s="41"/>
      <c r="B3658" s="44"/>
    </row>
    <row r="3659" spans="1:2" s="43" customFormat="1" x14ac:dyDescent="0.2">
      <c r="A3659" s="41"/>
      <c r="B3659" s="44"/>
    </row>
    <row r="3660" spans="1:2" s="43" customFormat="1" x14ac:dyDescent="0.2">
      <c r="A3660" s="41"/>
      <c r="B3660" s="44"/>
    </row>
    <row r="3661" spans="1:2" s="43" customFormat="1" x14ac:dyDescent="0.2">
      <c r="A3661" s="41"/>
      <c r="B3661" s="44"/>
    </row>
    <row r="3662" spans="1:2" s="43" customFormat="1" x14ac:dyDescent="0.2">
      <c r="A3662" s="41"/>
      <c r="B3662" s="44"/>
    </row>
    <row r="3663" spans="1:2" s="43" customFormat="1" x14ac:dyDescent="0.2">
      <c r="A3663" s="41"/>
      <c r="B3663" s="44"/>
    </row>
    <row r="3664" spans="1:2" s="43" customFormat="1" x14ac:dyDescent="0.2">
      <c r="A3664" s="41"/>
      <c r="B3664" s="44"/>
    </row>
    <row r="3665" spans="1:2" s="43" customFormat="1" x14ac:dyDescent="0.2">
      <c r="A3665" s="41"/>
      <c r="B3665" s="44"/>
    </row>
    <row r="3666" spans="1:2" s="43" customFormat="1" x14ac:dyDescent="0.2">
      <c r="A3666" s="41"/>
      <c r="B3666" s="44"/>
    </row>
    <row r="3667" spans="1:2" s="43" customFormat="1" x14ac:dyDescent="0.2">
      <c r="A3667" s="41"/>
      <c r="B3667" s="44"/>
    </row>
    <row r="3668" spans="1:2" s="43" customFormat="1" x14ac:dyDescent="0.2">
      <c r="A3668" s="41"/>
      <c r="B3668" s="44"/>
    </row>
    <row r="3669" spans="1:2" s="43" customFormat="1" x14ac:dyDescent="0.2">
      <c r="A3669" s="41"/>
      <c r="B3669" s="44"/>
    </row>
    <row r="3670" spans="1:2" s="43" customFormat="1" x14ac:dyDescent="0.2">
      <c r="A3670" s="41"/>
      <c r="B3670" s="44"/>
    </row>
    <row r="3671" spans="1:2" s="43" customFormat="1" x14ac:dyDescent="0.2">
      <c r="A3671" s="41"/>
      <c r="B3671" s="44"/>
    </row>
    <row r="3672" spans="1:2" s="43" customFormat="1" x14ac:dyDescent="0.2">
      <c r="A3672" s="41"/>
      <c r="B3672" s="44"/>
    </row>
    <row r="3673" spans="1:2" s="43" customFormat="1" x14ac:dyDescent="0.2">
      <c r="A3673" s="41"/>
      <c r="B3673" s="44"/>
    </row>
    <row r="3674" spans="1:2" s="43" customFormat="1" x14ac:dyDescent="0.2">
      <c r="A3674" s="41"/>
      <c r="B3674" s="44"/>
    </row>
    <row r="3675" spans="1:2" s="43" customFormat="1" x14ac:dyDescent="0.2">
      <c r="A3675" s="41"/>
      <c r="B3675" s="44"/>
    </row>
    <row r="3676" spans="1:2" s="43" customFormat="1" x14ac:dyDescent="0.2">
      <c r="A3676" s="41"/>
      <c r="B3676" s="44"/>
    </row>
    <row r="3677" spans="1:2" s="43" customFormat="1" x14ac:dyDescent="0.2">
      <c r="A3677" s="41"/>
      <c r="B3677" s="44"/>
    </row>
    <row r="3678" spans="1:2" s="43" customFormat="1" x14ac:dyDescent="0.2">
      <c r="A3678" s="41"/>
      <c r="B3678" s="44"/>
    </row>
    <row r="3679" spans="1:2" s="43" customFormat="1" x14ac:dyDescent="0.2">
      <c r="A3679" s="41"/>
      <c r="B3679" s="44"/>
    </row>
    <row r="3680" spans="1:2" s="43" customFormat="1" x14ac:dyDescent="0.2">
      <c r="A3680" s="41"/>
      <c r="B3680" s="44"/>
    </row>
    <row r="3681" spans="1:2" s="43" customFormat="1" x14ac:dyDescent="0.2">
      <c r="A3681" s="41"/>
      <c r="B3681" s="44"/>
    </row>
    <row r="3682" spans="1:2" s="43" customFormat="1" x14ac:dyDescent="0.2">
      <c r="A3682" s="41"/>
      <c r="B3682" s="44"/>
    </row>
    <row r="3683" spans="1:2" s="43" customFormat="1" x14ac:dyDescent="0.2">
      <c r="A3683" s="41"/>
      <c r="B3683" s="44"/>
    </row>
    <row r="3684" spans="1:2" s="43" customFormat="1" x14ac:dyDescent="0.2">
      <c r="A3684" s="41"/>
      <c r="B3684" s="44"/>
    </row>
    <row r="3685" spans="1:2" s="43" customFormat="1" x14ac:dyDescent="0.2">
      <c r="A3685" s="41"/>
      <c r="B3685" s="44"/>
    </row>
    <row r="3686" spans="1:2" s="43" customFormat="1" x14ac:dyDescent="0.2">
      <c r="A3686" s="41"/>
      <c r="B3686" s="44"/>
    </row>
    <row r="3687" spans="1:2" s="43" customFormat="1" x14ac:dyDescent="0.2">
      <c r="A3687" s="41"/>
      <c r="B3687" s="44"/>
    </row>
    <row r="3688" spans="1:2" s="43" customFormat="1" x14ac:dyDescent="0.2">
      <c r="A3688" s="41"/>
      <c r="B3688" s="44"/>
    </row>
    <row r="3689" spans="1:2" s="43" customFormat="1" x14ac:dyDescent="0.2">
      <c r="A3689" s="41"/>
      <c r="B3689" s="44"/>
    </row>
    <row r="3690" spans="1:2" s="43" customFormat="1" x14ac:dyDescent="0.2">
      <c r="A3690" s="41"/>
      <c r="B3690" s="44"/>
    </row>
    <row r="3691" spans="1:2" s="43" customFormat="1" x14ac:dyDescent="0.2">
      <c r="A3691" s="41"/>
      <c r="B3691" s="44"/>
    </row>
    <row r="3692" spans="1:2" s="43" customFormat="1" x14ac:dyDescent="0.2">
      <c r="A3692" s="41"/>
      <c r="B3692" s="44"/>
    </row>
    <row r="3693" spans="1:2" s="43" customFormat="1" x14ac:dyDescent="0.2">
      <c r="A3693" s="41"/>
      <c r="B3693" s="44"/>
    </row>
    <row r="3694" spans="1:2" s="43" customFormat="1" x14ac:dyDescent="0.2">
      <c r="A3694" s="41"/>
      <c r="B3694" s="44"/>
    </row>
    <row r="3695" spans="1:2" s="43" customFormat="1" x14ac:dyDescent="0.2">
      <c r="A3695" s="41"/>
      <c r="B3695" s="44"/>
    </row>
    <row r="3696" spans="1:2" s="43" customFormat="1" x14ac:dyDescent="0.2">
      <c r="A3696" s="41"/>
      <c r="B3696" s="44"/>
    </row>
    <row r="3697" spans="1:2" s="43" customFormat="1" x14ac:dyDescent="0.2">
      <c r="A3697" s="41"/>
      <c r="B3697" s="44"/>
    </row>
    <row r="3698" spans="1:2" s="43" customFormat="1" x14ac:dyDescent="0.2">
      <c r="A3698" s="41"/>
      <c r="B3698" s="44"/>
    </row>
    <row r="3699" spans="1:2" s="43" customFormat="1" x14ac:dyDescent="0.2">
      <c r="A3699" s="41"/>
      <c r="B3699" s="44"/>
    </row>
    <row r="3700" spans="1:2" s="43" customFormat="1" x14ac:dyDescent="0.2">
      <c r="A3700" s="41"/>
      <c r="B3700" s="44"/>
    </row>
    <row r="3701" spans="1:2" s="43" customFormat="1" x14ac:dyDescent="0.2">
      <c r="A3701" s="41"/>
      <c r="B3701" s="44"/>
    </row>
    <row r="3702" spans="1:2" s="43" customFormat="1" x14ac:dyDescent="0.2">
      <c r="A3702" s="41"/>
      <c r="B3702" s="44"/>
    </row>
    <row r="3703" spans="1:2" s="43" customFormat="1" x14ac:dyDescent="0.2">
      <c r="A3703" s="41"/>
      <c r="B3703" s="44"/>
    </row>
    <row r="3704" spans="1:2" s="43" customFormat="1" x14ac:dyDescent="0.2">
      <c r="A3704" s="41"/>
      <c r="B3704" s="44"/>
    </row>
    <row r="3705" spans="1:2" s="43" customFormat="1" x14ac:dyDescent="0.2">
      <c r="A3705" s="41"/>
      <c r="B3705" s="44"/>
    </row>
    <row r="3706" spans="1:2" s="43" customFormat="1" x14ac:dyDescent="0.2">
      <c r="A3706" s="41"/>
      <c r="B3706" s="44"/>
    </row>
    <row r="3707" spans="1:2" s="43" customFormat="1" x14ac:dyDescent="0.2">
      <c r="A3707" s="41"/>
      <c r="B3707" s="44"/>
    </row>
    <row r="3708" spans="1:2" s="43" customFormat="1" x14ac:dyDescent="0.2">
      <c r="A3708" s="41"/>
      <c r="B3708" s="44"/>
    </row>
    <row r="3709" spans="1:2" s="43" customFormat="1" x14ac:dyDescent="0.2">
      <c r="A3709" s="41"/>
      <c r="B3709" s="44"/>
    </row>
    <row r="3710" spans="1:2" s="43" customFormat="1" x14ac:dyDescent="0.2">
      <c r="A3710" s="41"/>
      <c r="B3710" s="44"/>
    </row>
    <row r="3711" spans="1:2" s="43" customFormat="1" x14ac:dyDescent="0.2">
      <c r="A3711" s="41"/>
      <c r="B3711" s="44"/>
    </row>
    <row r="3712" spans="1:2" s="43" customFormat="1" x14ac:dyDescent="0.2">
      <c r="A3712" s="41"/>
      <c r="B3712" s="44"/>
    </row>
    <row r="3713" spans="1:2" s="43" customFormat="1" x14ac:dyDescent="0.2">
      <c r="A3713" s="41"/>
      <c r="B3713" s="44"/>
    </row>
    <row r="3714" spans="1:2" s="43" customFormat="1" x14ac:dyDescent="0.2">
      <c r="A3714" s="41"/>
      <c r="B3714" s="44"/>
    </row>
    <row r="3715" spans="1:2" s="43" customFormat="1" x14ac:dyDescent="0.2">
      <c r="A3715" s="41"/>
      <c r="B3715" s="44"/>
    </row>
    <row r="3716" spans="1:2" s="43" customFormat="1" x14ac:dyDescent="0.2">
      <c r="A3716" s="41"/>
      <c r="B3716" s="44"/>
    </row>
    <row r="3717" spans="1:2" s="43" customFormat="1" x14ac:dyDescent="0.2">
      <c r="A3717" s="41"/>
      <c r="B3717" s="44"/>
    </row>
    <row r="3718" spans="1:2" s="43" customFormat="1" x14ac:dyDescent="0.2">
      <c r="A3718" s="41"/>
      <c r="B3718" s="44"/>
    </row>
    <row r="3719" spans="1:2" s="43" customFormat="1" x14ac:dyDescent="0.2">
      <c r="A3719" s="41"/>
      <c r="B3719" s="44"/>
    </row>
    <row r="3720" spans="1:2" s="43" customFormat="1" x14ac:dyDescent="0.2">
      <c r="A3720" s="41"/>
      <c r="B3720" s="44"/>
    </row>
    <row r="3721" spans="1:2" s="43" customFormat="1" x14ac:dyDescent="0.2">
      <c r="A3721" s="41"/>
      <c r="B3721" s="44"/>
    </row>
    <row r="3722" spans="1:2" s="43" customFormat="1" x14ac:dyDescent="0.2">
      <c r="A3722" s="41"/>
      <c r="B3722" s="44"/>
    </row>
    <row r="3723" spans="1:2" s="43" customFormat="1" x14ac:dyDescent="0.2">
      <c r="A3723" s="41"/>
      <c r="B3723" s="44"/>
    </row>
    <row r="3724" spans="1:2" s="43" customFormat="1" x14ac:dyDescent="0.2">
      <c r="A3724" s="41"/>
      <c r="B3724" s="44"/>
    </row>
    <row r="3725" spans="1:2" s="43" customFormat="1" x14ac:dyDescent="0.2">
      <c r="A3725" s="41"/>
      <c r="B3725" s="44"/>
    </row>
    <row r="3726" spans="1:2" s="43" customFormat="1" x14ac:dyDescent="0.2">
      <c r="A3726" s="41"/>
      <c r="B3726" s="44"/>
    </row>
    <row r="3727" spans="1:2" s="43" customFormat="1" x14ac:dyDescent="0.2">
      <c r="A3727" s="41"/>
      <c r="B3727" s="44"/>
    </row>
    <row r="3728" spans="1:2" s="43" customFormat="1" x14ac:dyDescent="0.2">
      <c r="A3728" s="41"/>
      <c r="B3728" s="44"/>
    </row>
    <row r="3729" spans="1:2" s="43" customFormat="1" x14ac:dyDescent="0.2">
      <c r="A3729" s="41"/>
      <c r="B3729" s="44"/>
    </row>
    <row r="3730" spans="1:2" s="43" customFormat="1" x14ac:dyDescent="0.2">
      <c r="A3730" s="41"/>
      <c r="B3730" s="44"/>
    </row>
    <row r="3731" spans="1:2" s="43" customFormat="1" x14ac:dyDescent="0.2">
      <c r="A3731" s="41"/>
      <c r="B3731" s="44"/>
    </row>
    <row r="3732" spans="1:2" s="43" customFormat="1" x14ac:dyDescent="0.2">
      <c r="A3732" s="41"/>
      <c r="B3732" s="44"/>
    </row>
    <row r="3733" spans="1:2" s="43" customFormat="1" x14ac:dyDescent="0.2">
      <c r="A3733" s="41"/>
      <c r="B3733" s="44"/>
    </row>
    <row r="3734" spans="1:2" s="43" customFormat="1" x14ac:dyDescent="0.2">
      <c r="A3734" s="41"/>
      <c r="B3734" s="44"/>
    </row>
    <row r="3735" spans="1:2" s="43" customFormat="1" x14ac:dyDescent="0.2">
      <c r="A3735" s="41"/>
      <c r="B3735" s="44"/>
    </row>
    <row r="3736" spans="1:2" s="43" customFormat="1" x14ac:dyDescent="0.2">
      <c r="A3736" s="41"/>
      <c r="B3736" s="44"/>
    </row>
    <row r="3737" spans="1:2" s="43" customFormat="1" x14ac:dyDescent="0.2">
      <c r="A3737" s="41"/>
      <c r="B3737" s="44"/>
    </row>
    <row r="3738" spans="1:2" s="43" customFormat="1" x14ac:dyDescent="0.2">
      <c r="A3738" s="41"/>
      <c r="B3738" s="44"/>
    </row>
    <row r="3739" spans="1:2" s="43" customFormat="1" x14ac:dyDescent="0.2">
      <c r="A3739" s="41"/>
      <c r="B3739" s="44"/>
    </row>
    <row r="3740" spans="1:2" s="43" customFormat="1" x14ac:dyDescent="0.2">
      <c r="A3740" s="41"/>
      <c r="B3740" s="44"/>
    </row>
    <row r="3741" spans="1:2" s="43" customFormat="1" x14ac:dyDescent="0.2">
      <c r="A3741" s="41"/>
      <c r="B3741" s="44"/>
    </row>
    <row r="3742" spans="1:2" s="43" customFormat="1" x14ac:dyDescent="0.2">
      <c r="A3742" s="41"/>
      <c r="B3742" s="44"/>
    </row>
    <row r="3743" spans="1:2" s="43" customFormat="1" x14ac:dyDescent="0.2">
      <c r="A3743" s="41"/>
      <c r="B3743" s="44"/>
    </row>
    <row r="3744" spans="1:2" s="43" customFormat="1" x14ac:dyDescent="0.2">
      <c r="A3744" s="41"/>
      <c r="B3744" s="44"/>
    </row>
    <row r="3745" spans="1:2" s="43" customFormat="1" x14ac:dyDescent="0.2">
      <c r="A3745" s="41"/>
      <c r="B3745" s="44"/>
    </row>
    <row r="3746" spans="1:2" s="43" customFormat="1" x14ac:dyDescent="0.2">
      <c r="A3746" s="41"/>
      <c r="B3746" s="44"/>
    </row>
    <row r="3747" spans="1:2" s="43" customFormat="1" x14ac:dyDescent="0.2">
      <c r="A3747" s="41"/>
      <c r="B3747" s="44"/>
    </row>
    <row r="3748" spans="1:2" s="43" customFormat="1" x14ac:dyDescent="0.2">
      <c r="A3748" s="41"/>
      <c r="B3748" s="44"/>
    </row>
    <row r="3749" spans="1:2" s="43" customFormat="1" x14ac:dyDescent="0.2">
      <c r="A3749" s="41"/>
      <c r="B3749" s="44"/>
    </row>
    <row r="3750" spans="1:2" s="43" customFormat="1" x14ac:dyDescent="0.2">
      <c r="A3750" s="41"/>
      <c r="B3750" s="44"/>
    </row>
    <row r="3751" spans="1:2" s="43" customFormat="1" x14ac:dyDescent="0.2">
      <c r="A3751" s="41"/>
      <c r="B3751" s="44"/>
    </row>
    <row r="3752" spans="1:2" s="43" customFormat="1" x14ac:dyDescent="0.2">
      <c r="A3752" s="41"/>
      <c r="B3752" s="44"/>
    </row>
    <row r="3753" spans="1:2" s="43" customFormat="1" x14ac:dyDescent="0.2">
      <c r="A3753" s="41"/>
      <c r="B3753" s="44"/>
    </row>
    <row r="3754" spans="1:2" s="43" customFormat="1" x14ac:dyDescent="0.2">
      <c r="A3754" s="41"/>
      <c r="B3754" s="44"/>
    </row>
    <row r="3755" spans="1:2" s="43" customFormat="1" x14ac:dyDescent="0.2">
      <c r="A3755" s="41"/>
      <c r="B3755" s="44"/>
    </row>
    <row r="3756" spans="1:2" s="43" customFormat="1" x14ac:dyDescent="0.2">
      <c r="A3756" s="41"/>
      <c r="B3756" s="44"/>
    </row>
    <row r="3757" spans="1:2" s="43" customFormat="1" x14ac:dyDescent="0.2">
      <c r="A3757" s="41"/>
      <c r="B3757" s="44"/>
    </row>
    <row r="3758" spans="1:2" s="43" customFormat="1" x14ac:dyDescent="0.2">
      <c r="A3758" s="41"/>
      <c r="B3758" s="44"/>
    </row>
    <row r="3759" spans="1:2" s="43" customFormat="1" x14ac:dyDescent="0.2">
      <c r="A3759" s="41"/>
      <c r="B3759" s="44"/>
    </row>
    <row r="3760" spans="1:2" s="43" customFormat="1" x14ac:dyDescent="0.2">
      <c r="A3760" s="41"/>
      <c r="B3760" s="44"/>
    </row>
    <row r="3761" spans="1:2" s="43" customFormat="1" x14ac:dyDescent="0.2">
      <c r="A3761" s="41"/>
      <c r="B3761" s="44"/>
    </row>
    <row r="3762" spans="1:2" s="43" customFormat="1" x14ac:dyDescent="0.2">
      <c r="A3762" s="41"/>
      <c r="B3762" s="44"/>
    </row>
    <row r="3763" spans="1:2" s="43" customFormat="1" x14ac:dyDescent="0.2">
      <c r="A3763" s="41"/>
      <c r="B3763" s="44"/>
    </row>
    <row r="3764" spans="1:2" s="43" customFormat="1" x14ac:dyDescent="0.2">
      <c r="A3764" s="41"/>
      <c r="B3764" s="44"/>
    </row>
    <row r="3765" spans="1:2" s="43" customFormat="1" x14ac:dyDescent="0.2">
      <c r="A3765" s="41"/>
      <c r="B3765" s="44"/>
    </row>
    <row r="3766" spans="1:2" s="43" customFormat="1" x14ac:dyDescent="0.2">
      <c r="A3766" s="41"/>
      <c r="B3766" s="44"/>
    </row>
    <row r="3767" spans="1:2" s="43" customFormat="1" x14ac:dyDescent="0.2">
      <c r="A3767" s="41"/>
      <c r="B3767" s="44"/>
    </row>
    <row r="3768" spans="1:2" s="43" customFormat="1" x14ac:dyDescent="0.2">
      <c r="A3768" s="41"/>
      <c r="B3768" s="44"/>
    </row>
    <row r="3769" spans="1:2" s="43" customFormat="1" x14ac:dyDescent="0.2">
      <c r="A3769" s="41"/>
      <c r="B3769" s="44"/>
    </row>
    <row r="3770" spans="1:2" s="43" customFormat="1" x14ac:dyDescent="0.2">
      <c r="A3770" s="41"/>
      <c r="B3770" s="44"/>
    </row>
    <row r="3771" spans="1:2" s="43" customFormat="1" x14ac:dyDescent="0.2">
      <c r="A3771" s="41"/>
      <c r="B3771" s="44"/>
    </row>
    <row r="3772" spans="1:2" s="43" customFormat="1" x14ac:dyDescent="0.2">
      <c r="A3772" s="41"/>
      <c r="B3772" s="44"/>
    </row>
    <row r="3773" spans="1:2" s="43" customFormat="1" x14ac:dyDescent="0.2">
      <c r="A3773" s="41"/>
      <c r="B3773" s="44"/>
    </row>
    <row r="3774" spans="1:2" s="43" customFormat="1" x14ac:dyDescent="0.2">
      <c r="A3774" s="41"/>
      <c r="B3774" s="44"/>
    </row>
    <row r="3775" spans="1:2" s="43" customFormat="1" x14ac:dyDescent="0.2">
      <c r="A3775" s="41"/>
      <c r="B3775" s="44"/>
    </row>
    <row r="3776" spans="1:2" s="43" customFormat="1" x14ac:dyDescent="0.2">
      <c r="A3776" s="41"/>
      <c r="B3776" s="44"/>
    </row>
    <row r="3777" spans="1:2" s="43" customFormat="1" x14ac:dyDescent="0.2">
      <c r="A3777" s="41"/>
      <c r="B3777" s="44"/>
    </row>
    <row r="3778" spans="1:2" s="43" customFormat="1" x14ac:dyDescent="0.2">
      <c r="A3778" s="41"/>
      <c r="B3778" s="44"/>
    </row>
    <row r="3779" spans="1:2" s="43" customFormat="1" x14ac:dyDescent="0.2">
      <c r="A3779" s="41"/>
      <c r="B3779" s="44"/>
    </row>
    <row r="3780" spans="1:2" s="43" customFormat="1" x14ac:dyDescent="0.2">
      <c r="A3780" s="41"/>
      <c r="B3780" s="44"/>
    </row>
    <row r="3781" spans="1:2" s="43" customFormat="1" x14ac:dyDescent="0.2">
      <c r="A3781" s="41"/>
      <c r="B3781" s="44"/>
    </row>
    <row r="3782" spans="1:2" s="43" customFormat="1" x14ac:dyDescent="0.2">
      <c r="A3782" s="41"/>
      <c r="B3782" s="44"/>
    </row>
    <row r="3783" spans="1:2" s="43" customFormat="1" x14ac:dyDescent="0.2">
      <c r="A3783" s="41"/>
      <c r="B3783" s="44"/>
    </row>
    <row r="3784" spans="1:2" s="43" customFormat="1" x14ac:dyDescent="0.2">
      <c r="A3784" s="41"/>
      <c r="B3784" s="44"/>
    </row>
    <row r="3785" spans="1:2" s="43" customFormat="1" x14ac:dyDescent="0.2">
      <c r="A3785" s="41"/>
      <c r="B3785" s="44"/>
    </row>
    <row r="3786" spans="1:2" s="43" customFormat="1" x14ac:dyDescent="0.2">
      <c r="A3786" s="41"/>
      <c r="B3786" s="44"/>
    </row>
    <row r="3787" spans="1:2" s="43" customFormat="1" x14ac:dyDescent="0.2">
      <c r="A3787" s="41"/>
      <c r="B3787" s="44"/>
    </row>
    <row r="3788" spans="1:2" s="43" customFormat="1" x14ac:dyDescent="0.2">
      <c r="A3788" s="41"/>
      <c r="B3788" s="44"/>
    </row>
    <row r="3789" spans="1:2" s="43" customFormat="1" x14ac:dyDescent="0.2">
      <c r="A3789" s="41"/>
      <c r="B3789" s="44"/>
    </row>
    <row r="3790" spans="1:2" s="43" customFormat="1" x14ac:dyDescent="0.2">
      <c r="A3790" s="41"/>
      <c r="B3790" s="44"/>
    </row>
    <row r="3791" spans="1:2" s="43" customFormat="1" x14ac:dyDescent="0.2">
      <c r="A3791" s="41"/>
      <c r="B3791" s="44"/>
    </row>
    <row r="3792" spans="1:2" s="43" customFormat="1" x14ac:dyDescent="0.2">
      <c r="A3792" s="41"/>
      <c r="B3792" s="44"/>
    </row>
    <row r="3793" spans="1:2" s="43" customFormat="1" x14ac:dyDescent="0.2">
      <c r="A3793" s="41"/>
      <c r="B3793" s="44"/>
    </row>
    <row r="3794" spans="1:2" s="43" customFormat="1" x14ac:dyDescent="0.2">
      <c r="A3794" s="41"/>
      <c r="B3794" s="44"/>
    </row>
    <row r="3795" spans="1:2" s="43" customFormat="1" x14ac:dyDescent="0.2">
      <c r="A3795" s="41"/>
      <c r="B3795" s="44"/>
    </row>
    <row r="3796" spans="1:2" s="43" customFormat="1" x14ac:dyDescent="0.2">
      <c r="A3796" s="41"/>
      <c r="B3796" s="44"/>
    </row>
    <row r="3797" spans="1:2" s="43" customFormat="1" x14ac:dyDescent="0.2">
      <c r="A3797" s="41"/>
      <c r="B3797" s="44"/>
    </row>
    <row r="3798" spans="1:2" s="43" customFormat="1" x14ac:dyDescent="0.2">
      <c r="A3798" s="41"/>
      <c r="B3798" s="44"/>
    </row>
    <row r="3799" spans="1:2" s="43" customFormat="1" x14ac:dyDescent="0.2">
      <c r="A3799" s="41"/>
      <c r="B3799" s="44"/>
    </row>
    <row r="3800" spans="1:2" s="43" customFormat="1" x14ac:dyDescent="0.2">
      <c r="A3800" s="41"/>
      <c r="B3800" s="44"/>
    </row>
    <row r="3801" spans="1:2" s="43" customFormat="1" x14ac:dyDescent="0.2">
      <c r="A3801" s="41"/>
      <c r="B3801" s="44"/>
    </row>
    <row r="3802" spans="1:2" s="43" customFormat="1" x14ac:dyDescent="0.2">
      <c r="A3802" s="41"/>
      <c r="B3802" s="44"/>
    </row>
    <row r="3803" spans="1:2" s="43" customFormat="1" x14ac:dyDescent="0.2">
      <c r="A3803" s="41"/>
      <c r="B3803" s="44"/>
    </row>
    <row r="3804" spans="1:2" s="43" customFormat="1" x14ac:dyDescent="0.2">
      <c r="A3804" s="41"/>
      <c r="B3804" s="44"/>
    </row>
    <row r="3805" spans="1:2" s="43" customFormat="1" x14ac:dyDescent="0.2">
      <c r="A3805" s="41"/>
      <c r="B3805" s="44"/>
    </row>
    <row r="3806" spans="1:2" s="43" customFormat="1" x14ac:dyDescent="0.2">
      <c r="A3806" s="41"/>
      <c r="B3806" s="44"/>
    </row>
    <row r="3807" spans="1:2" s="43" customFormat="1" x14ac:dyDescent="0.2">
      <c r="A3807" s="41"/>
      <c r="B3807" s="44"/>
    </row>
    <row r="3808" spans="1:2" s="43" customFormat="1" x14ac:dyDescent="0.2">
      <c r="A3808" s="41"/>
      <c r="B3808" s="44"/>
    </row>
    <row r="3809" spans="1:2" s="43" customFormat="1" x14ac:dyDescent="0.2">
      <c r="A3809" s="41"/>
      <c r="B3809" s="44"/>
    </row>
    <row r="3810" spans="1:2" s="43" customFormat="1" x14ac:dyDescent="0.2">
      <c r="A3810" s="41"/>
      <c r="B3810" s="44"/>
    </row>
    <row r="3811" spans="1:2" s="43" customFormat="1" x14ac:dyDescent="0.2">
      <c r="A3811" s="41"/>
      <c r="B3811" s="44"/>
    </row>
    <row r="3812" spans="1:2" s="43" customFormat="1" x14ac:dyDescent="0.2">
      <c r="A3812" s="41"/>
      <c r="B3812" s="44"/>
    </row>
    <row r="3813" spans="1:2" s="43" customFormat="1" x14ac:dyDescent="0.2">
      <c r="A3813" s="41"/>
      <c r="B3813" s="44"/>
    </row>
    <row r="3814" spans="1:2" s="43" customFormat="1" x14ac:dyDescent="0.2">
      <c r="A3814" s="41"/>
      <c r="B3814" s="44"/>
    </row>
    <row r="3815" spans="1:2" s="43" customFormat="1" x14ac:dyDescent="0.2">
      <c r="A3815" s="41"/>
      <c r="B3815" s="44"/>
    </row>
    <row r="3816" spans="1:2" s="43" customFormat="1" x14ac:dyDescent="0.2">
      <c r="A3816" s="41"/>
      <c r="B3816" s="44"/>
    </row>
    <row r="3817" spans="1:2" s="43" customFormat="1" x14ac:dyDescent="0.2">
      <c r="A3817" s="41"/>
      <c r="B3817" s="44"/>
    </row>
    <row r="3818" spans="1:2" s="43" customFormat="1" x14ac:dyDescent="0.2">
      <c r="A3818" s="41"/>
      <c r="B3818" s="44"/>
    </row>
    <row r="3819" spans="1:2" s="43" customFormat="1" x14ac:dyDescent="0.2">
      <c r="A3819" s="41"/>
      <c r="B3819" s="44"/>
    </row>
    <row r="3820" spans="1:2" s="43" customFormat="1" x14ac:dyDescent="0.2">
      <c r="A3820" s="41"/>
      <c r="B3820" s="44"/>
    </row>
    <row r="3821" spans="1:2" s="43" customFormat="1" x14ac:dyDescent="0.2">
      <c r="A3821" s="41"/>
      <c r="B3821" s="44"/>
    </row>
    <row r="3822" spans="1:2" s="43" customFormat="1" x14ac:dyDescent="0.2">
      <c r="A3822" s="41"/>
      <c r="B3822" s="44"/>
    </row>
    <row r="3823" spans="1:2" s="43" customFormat="1" x14ac:dyDescent="0.2">
      <c r="A3823" s="41"/>
      <c r="B3823" s="44"/>
    </row>
    <row r="3824" spans="1:2" s="43" customFormat="1" x14ac:dyDescent="0.2">
      <c r="A3824" s="41"/>
      <c r="B3824" s="44"/>
    </row>
    <row r="3825" spans="1:2" s="43" customFormat="1" x14ac:dyDescent="0.2">
      <c r="A3825" s="41"/>
      <c r="B3825" s="44"/>
    </row>
    <row r="3826" spans="1:2" s="43" customFormat="1" x14ac:dyDescent="0.2">
      <c r="A3826" s="41"/>
      <c r="B3826" s="44"/>
    </row>
    <row r="3827" spans="1:2" s="43" customFormat="1" x14ac:dyDescent="0.2">
      <c r="A3827" s="41"/>
      <c r="B3827" s="44"/>
    </row>
    <row r="3828" spans="1:2" s="43" customFormat="1" x14ac:dyDescent="0.2">
      <c r="A3828" s="41"/>
      <c r="B3828" s="44"/>
    </row>
    <row r="3829" spans="1:2" s="43" customFormat="1" x14ac:dyDescent="0.2">
      <c r="A3829" s="41"/>
      <c r="B3829" s="44"/>
    </row>
    <row r="3830" spans="1:2" s="43" customFormat="1" x14ac:dyDescent="0.2">
      <c r="A3830" s="41"/>
      <c r="B3830" s="44"/>
    </row>
    <row r="3831" spans="1:2" s="43" customFormat="1" x14ac:dyDescent="0.2">
      <c r="A3831" s="41"/>
      <c r="B3831" s="44"/>
    </row>
    <row r="3832" spans="1:2" s="43" customFormat="1" x14ac:dyDescent="0.2">
      <c r="A3832" s="41"/>
      <c r="B3832" s="44"/>
    </row>
    <row r="3833" spans="1:2" s="43" customFormat="1" x14ac:dyDescent="0.2">
      <c r="A3833" s="41"/>
      <c r="B3833" s="44"/>
    </row>
    <row r="3834" spans="1:2" s="43" customFormat="1" x14ac:dyDescent="0.2">
      <c r="A3834" s="41"/>
      <c r="B3834" s="44"/>
    </row>
    <row r="3835" spans="1:2" s="43" customFormat="1" x14ac:dyDescent="0.2">
      <c r="A3835" s="41"/>
      <c r="B3835" s="44"/>
    </row>
    <row r="3836" spans="1:2" s="43" customFormat="1" x14ac:dyDescent="0.2">
      <c r="A3836" s="41"/>
      <c r="B3836" s="44"/>
    </row>
    <row r="3837" spans="1:2" s="43" customFormat="1" x14ac:dyDescent="0.2">
      <c r="A3837" s="41"/>
      <c r="B3837" s="44"/>
    </row>
    <row r="3838" spans="1:2" s="43" customFormat="1" x14ac:dyDescent="0.2">
      <c r="A3838" s="41"/>
      <c r="B3838" s="44"/>
    </row>
    <row r="3839" spans="1:2" s="43" customFormat="1" x14ac:dyDescent="0.2">
      <c r="A3839" s="41"/>
      <c r="B3839" s="44"/>
    </row>
    <row r="3840" spans="1:2" s="43" customFormat="1" x14ac:dyDescent="0.2">
      <c r="A3840" s="41"/>
      <c r="B3840" s="44"/>
    </row>
    <row r="3841" spans="1:2" s="43" customFormat="1" x14ac:dyDescent="0.2">
      <c r="A3841" s="41"/>
      <c r="B3841" s="44"/>
    </row>
    <row r="3842" spans="1:2" s="43" customFormat="1" x14ac:dyDescent="0.2">
      <c r="A3842" s="41"/>
      <c r="B3842" s="44"/>
    </row>
    <row r="3843" spans="1:2" s="43" customFormat="1" x14ac:dyDescent="0.2">
      <c r="A3843" s="41"/>
      <c r="B3843" s="44"/>
    </row>
    <row r="3844" spans="1:2" s="43" customFormat="1" x14ac:dyDescent="0.2">
      <c r="A3844" s="41"/>
      <c r="B3844" s="44"/>
    </row>
    <row r="3845" spans="1:2" s="43" customFormat="1" x14ac:dyDescent="0.2">
      <c r="A3845" s="41"/>
      <c r="B3845" s="44"/>
    </row>
    <row r="3846" spans="1:2" s="43" customFormat="1" x14ac:dyDescent="0.2">
      <c r="A3846" s="41"/>
      <c r="B3846" s="44"/>
    </row>
    <row r="3847" spans="1:2" s="43" customFormat="1" x14ac:dyDescent="0.2">
      <c r="A3847" s="41"/>
      <c r="B3847" s="44"/>
    </row>
    <row r="3848" spans="1:2" s="43" customFormat="1" x14ac:dyDescent="0.2">
      <c r="A3848" s="41"/>
      <c r="B3848" s="44"/>
    </row>
    <row r="3849" spans="1:2" s="43" customFormat="1" x14ac:dyDescent="0.2">
      <c r="A3849" s="41"/>
      <c r="B3849" s="44"/>
    </row>
    <row r="3850" spans="1:2" s="43" customFormat="1" x14ac:dyDescent="0.2">
      <c r="A3850" s="41"/>
      <c r="B3850" s="44"/>
    </row>
    <row r="3851" spans="1:2" s="43" customFormat="1" x14ac:dyDescent="0.2">
      <c r="A3851" s="41"/>
      <c r="B3851" s="44"/>
    </row>
    <row r="3852" spans="1:2" s="43" customFormat="1" x14ac:dyDescent="0.2">
      <c r="A3852" s="41"/>
      <c r="B3852" s="44"/>
    </row>
    <row r="3853" spans="1:2" s="43" customFormat="1" x14ac:dyDescent="0.2">
      <c r="A3853" s="41"/>
      <c r="B3853" s="44"/>
    </row>
    <row r="3854" spans="1:2" s="43" customFormat="1" x14ac:dyDescent="0.2">
      <c r="A3854" s="41"/>
      <c r="B3854" s="44"/>
    </row>
    <row r="3855" spans="1:2" s="43" customFormat="1" x14ac:dyDescent="0.2">
      <c r="A3855" s="41"/>
      <c r="B3855" s="44"/>
    </row>
    <row r="3856" spans="1:2" s="43" customFormat="1" x14ac:dyDescent="0.2">
      <c r="A3856" s="41"/>
      <c r="B3856" s="44"/>
    </row>
    <row r="3857" spans="1:2" s="43" customFormat="1" x14ac:dyDescent="0.2">
      <c r="A3857" s="41"/>
      <c r="B3857" s="44"/>
    </row>
    <row r="3858" spans="1:2" s="43" customFormat="1" x14ac:dyDescent="0.2">
      <c r="A3858" s="41"/>
      <c r="B3858" s="44"/>
    </row>
    <row r="3859" spans="1:2" s="43" customFormat="1" x14ac:dyDescent="0.2">
      <c r="A3859" s="41"/>
      <c r="B3859" s="44"/>
    </row>
    <row r="3860" spans="1:2" s="43" customFormat="1" x14ac:dyDescent="0.2">
      <c r="A3860" s="41"/>
      <c r="B3860" s="44"/>
    </row>
    <row r="3861" spans="1:2" s="43" customFormat="1" x14ac:dyDescent="0.2">
      <c r="A3861" s="41"/>
      <c r="B3861" s="44"/>
    </row>
    <row r="3862" spans="1:2" s="43" customFormat="1" x14ac:dyDescent="0.2">
      <c r="A3862" s="41"/>
      <c r="B3862" s="44"/>
    </row>
    <row r="3863" spans="1:2" s="43" customFormat="1" x14ac:dyDescent="0.2">
      <c r="A3863" s="41"/>
      <c r="B3863" s="44"/>
    </row>
    <row r="3864" spans="1:2" s="43" customFormat="1" x14ac:dyDescent="0.2">
      <c r="A3864" s="41"/>
      <c r="B3864" s="44"/>
    </row>
    <row r="3865" spans="1:2" s="43" customFormat="1" x14ac:dyDescent="0.2">
      <c r="A3865" s="41"/>
      <c r="B3865" s="44"/>
    </row>
    <row r="3866" spans="1:2" s="43" customFormat="1" x14ac:dyDescent="0.2">
      <c r="A3866" s="41"/>
      <c r="B3866" s="44"/>
    </row>
    <row r="3867" spans="1:2" s="43" customFormat="1" x14ac:dyDescent="0.2">
      <c r="A3867" s="41"/>
      <c r="B3867" s="44"/>
    </row>
    <row r="3868" spans="1:2" s="43" customFormat="1" x14ac:dyDescent="0.2">
      <c r="A3868" s="41"/>
      <c r="B3868" s="44"/>
    </row>
    <row r="3869" spans="1:2" s="43" customFormat="1" x14ac:dyDescent="0.2">
      <c r="A3869" s="41"/>
      <c r="B3869" s="44"/>
    </row>
    <row r="3870" spans="1:2" s="43" customFormat="1" x14ac:dyDescent="0.2">
      <c r="A3870" s="41"/>
      <c r="B3870" s="44"/>
    </row>
    <row r="3871" spans="1:2" s="43" customFormat="1" x14ac:dyDescent="0.2">
      <c r="A3871" s="41"/>
      <c r="B3871" s="44"/>
    </row>
    <row r="3872" spans="1:2" s="43" customFormat="1" x14ac:dyDescent="0.2">
      <c r="A3872" s="41"/>
      <c r="B3872" s="44"/>
    </row>
    <row r="3873" spans="1:2" s="43" customFormat="1" x14ac:dyDescent="0.2">
      <c r="A3873" s="41"/>
      <c r="B3873" s="44"/>
    </row>
    <row r="3874" spans="1:2" s="43" customFormat="1" x14ac:dyDescent="0.2">
      <c r="A3874" s="41"/>
      <c r="B3874" s="44"/>
    </row>
    <row r="3875" spans="1:2" s="43" customFormat="1" x14ac:dyDescent="0.2">
      <c r="A3875" s="41"/>
      <c r="B3875" s="44"/>
    </row>
    <row r="3876" spans="1:2" s="43" customFormat="1" x14ac:dyDescent="0.2">
      <c r="A3876" s="41"/>
      <c r="B3876" s="44"/>
    </row>
    <row r="3877" spans="1:2" s="43" customFormat="1" x14ac:dyDescent="0.2">
      <c r="A3877" s="41"/>
      <c r="B3877" s="44"/>
    </row>
    <row r="3878" spans="1:2" s="43" customFormat="1" x14ac:dyDescent="0.2">
      <c r="A3878" s="41"/>
      <c r="B3878" s="44"/>
    </row>
    <row r="3879" spans="1:2" s="43" customFormat="1" x14ac:dyDescent="0.2">
      <c r="A3879" s="41"/>
      <c r="B3879" s="44"/>
    </row>
    <row r="3880" spans="1:2" s="43" customFormat="1" x14ac:dyDescent="0.2">
      <c r="A3880" s="41"/>
      <c r="B3880" s="44"/>
    </row>
    <row r="3881" spans="1:2" s="43" customFormat="1" x14ac:dyDescent="0.2">
      <c r="A3881" s="41"/>
      <c r="B3881" s="44"/>
    </row>
    <row r="3882" spans="1:2" s="43" customFormat="1" x14ac:dyDescent="0.2">
      <c r="A3882" s="41"/>
      <c r="B3882" s="44"/>
    </row>
    <row r="3883" spans="1:2" s="43" customFormat="1" x14ac:dyDescent="0.2">
      <c r="A3883" s="41"/>
      <c r="B3883" s="44"/>
    </row>
    <row r="3884" spans="1:2" s="43" customFormat="1" x14ac:dyDescent="0.2">
      <c r="A3884" s="41"/>
      <c r="B3884" s="44"/>
    </row>
    <row r="3885" spans="1:2" s="43" customFormat="1" x14ac:dyDescent="0.2">
      <c r="A3885" s="41"/>
      <c r="B3885" s="44"/>
    </row>
    <row r="3886" spans="1:2" s="43" customFormat="1" x14ac:dyDescent="0.2">
      <c r="A3886" s="41"/>
      <c r="B3886" s="44"/>
    </row>
    <row r="3887" spans="1:2" s="43" customFormat="1" x14ac:dyDescent="0.2">
      <c r="A3887" s="41"/>
      <c r="B3887" s="44"/>
    </row>
    <row r="3888" spans="1:2" s="43" customFormat="1" x14ac:dyDescent="0.2">
      <c r="A3888" s="41"/>
      <c r="B3888" s="44"/>
    </row>
    <row r="3889" spans="1:2" s="43" customFormat="1" x14ac:dyDescent="0.2">
      <c r="A3889" s="41"/>
      <c r="B3889" s="44"/>
    </row>
    <row r="3890" spans="1:2" s="43" customFormat="1" x14ac:dyDescent="0.2">
      <c r="A3890" s="41"/>
      <c r="B3890" s="44"/>
    </row>
    <row r="3891" spans="1:2" s="43" customFormat="1" x14ac:dyDescent="0.2">
      <c r="A3891" s="41"/>
      <c r="B3891" s="44"/>
    </row>
    <row r="3892" spans="1:2" s="43" customFormat="1" x14ac:dyDescent="0.2">
      <c r="A3892" s="41"/>
      <c r="B3892" s="44"/>
    </row>
    <row r="3893" spans="1:2" s="43" customFormat="1" x14ac:dyDescent="0.2">
      <c r="A3893" s="41"/>
      <c r="B3893" s="44"/>
    </row>
    <row r="3894" spans="1:2" s="43" customFormat="1" x14ac:dyDescent="0.2">
      <c r="A3894" s="41"/>
      <c r="B3894" s="44"/>
    </row>
    <row r="3895" spans="1:2" s="43" customFormat="1" x14ac:dyDescent="0.2">
      <c r="A3895" s="41"/>
      <c r="B3895" s="44"/>
    </row>
    <row r="3896" spans="1:2" s="43" customFormat="1" x14ac:dyDescent="0.2">
      <c r="A3896" s="41"/>
      <c r="B3896" s="44"/>
    </row>
    <row r="3897" spans="1:2" s="43" customFormat="1" x14ac:dyDescent="0.2">
      <c r="A3897" s="41"/>
      <c r="B3897" s="44"/>
    </row>
    <row r="3898" spans="1:2" s="43" customFormat="1" x14ac:dyDescent="0.2">
      <c r="A3898" s="41"/>
      <c r="B3898" s="44"/>
    </row>
    <row r="3899" spans="1:2" s="43" customFormat="1" x14ac:dyDescent="0.2">
      <c r="A3899" s="41"/>
      <c r="B3899" s="44"/>
    </row>
    <row r="3900" spans="1:2" s="43" customFormat="1" x14ac:dyDescent="0.2">
      <c r="A3900" s="41"/>
      <c r="B3900" s="44"/>
    </row>
    <row r="3901" spans="1:2" s="43" customFormat="1" x14ac:dyDescent="0.2">
      <c r="A3901" s="41"/>
      <c r="B3901" s="44"/>
    </row>
    <row r="3902" spans="1:2" s="43" customFormat="1" x14ac:dyDescent="0.2">
      <c r="A3902" s="41"/>
      <c r="B3902" s="44"/>
    </row>
    <row r="3903" spans="1:2" s="43" customFormat="1" x14ac:dyDescent="0.2">
      <c r="A3903" s="41"/>
      <c r="B3903" s="44"/>
    </row>
    <row r="3904" spans="1:2" s="43" customFormat="1" x14ac:dyDescent="0.2">
      <c r="A3904" s="41"/>
      <c r="B3904" s="44"/>
    </row>
    <row r="3905" spans="1:2" s="43" customFormat="1" x14ac:dyDescent="0.2">
      <c r="A3905" s="41"/>
      <c r="B3905" s="44"/>
    </row>
    <row r="3906" spans="1:2" s="43" customFormat="1" x14ac:dyDescent="0.2">
      <c r="A3906" s="41"/>
      <c r="B3906" s="44"/>
    </row>
    <row r="3907" spans="1:2" s="43" customFormat="1" x14ac:dyDescent="0.2">
      <c r="A3907" s="41"/>
      <c r="B3907" s="44"/>
    </row>
    <row r="3908" spans="1:2" s="43" customFormat="1" x14ac:dyDescent="0.2">
      <c r="A3908" s="41"/>
      <c r="B3908" s="44"/>
    </row>
    <row r="3909" spans="1:2" s="43" customFormat="1" x14ac:dyDescent="0.2">
      <c r="A3909" s="41"/>
      <c r="B3909" s="44"/>
    </row>
    <row r="3910" spans="1:2" s="43" customFormat="1" x14ac:dyDescent="0.2">
      <c r="A3910" s="41"/>
      <c r="B3910" s="44"/>
    </row>
    <row r="3911" spans="1:2" s="43" customFormat="1" x14ac:dyDescent="0.2">
      <c r="A3911" s="41"/>
      <c r="B3911" s="44"/>
    </row>
    <row r="3912" spans="1:2" s="43" customFormat="1" x14ac:dyDescent="0.2">
      <c r="A3912" s="41"/>
      <c r="B3912" s="44"/>
    </row>
    <row r="3913" spans="1:2" s="43" customFormat="1" x14ac:dyDescent="0.2">
      <c r="A3913" s="41"/>
      <c r="B3913" s="44"/>
    </row>
    <row r="3914" spans="1:2" s="43" customFormat="1" x14ac:dyDescent="0.2">
      <c r="A3914" s="41"/>
      <c r="B3914" s="44"/>
    </row>
    <row r="3915" spans="1:2" s="43" customFormat="1" x14ac:dyDescent="0.2">
      <c r="A3915" s="41"/>
      <c r="B3915" s="44"/>
    </row>
    <row r="3916" spans="1:2" s="43" customFormat="1" x14ac:dyDescent="0.2">
      <c r="A3916" s="41"/>
      <c r="B3916" s="44"/>
    </row>
    <row r="3917" spans="1:2" s="43" customFormat="1" x14ac:dyDescent="0.2">
      <c r="A3917" s="41"/>
      <c r="B3917" s="44"/>
    </row>
    <row r="3918" spans="1:2" s="43" customFormat="1" x14ac:dyDescent="0.2">
      <c r="A3918" s="41"/>
      <c r="B3918" s="44"/>
    </row>
    <row r="3919" spans="1:2" s="43" customFormat="1" x14ac:dyDescent="0.2">
      <c r="A3919" s="41"/>
      <c r="B3919" s="44"/>
    </row>
    <row r="3920" spans="1:2" s="43" customFormat="1" x14ac:dyDescent="0.2">
      <c r="A3920" s="41"/>
      <c r="B3920" s="44"/>
    </row>
    <row r="3921" spans="1:2" s="43" customFormat="1" x14ac:dyDescent="0.2">
      <c r="A3921" s="41"/>
      <c r="B3921" s="44"/>
    </row>
    <row r="3922" spans="1:2" s="43" customFormat="1" x14ac:dyDescent="0.2">
      <c r="A3922" s="41"/>
      <c r="B3922" s="44"/>
    </row>
    <row r="3923" spans="1:2" s="43" customFormat="1" x14ac:dyDescent="0.2">
      <c r="A3923" s="41"/>
      <c r="B3923" s="44"/>
    </row>
    <row r="3924" spans="1:2" s="43" customFormat="1" x14ac:dyDescent="0.2">
      <c r="A3924" s="41"/>
      <c r="B3924" s="44"/>
    </row>
    <row r="3925" spans="1:2" s="43" customFormat="1" x14ac:dyDescent="0.2">
      <c r="A3925" s="41"/>
      <c r="B3925" s="44"/>
    </row>
    <row r="3926" spans="1:2" s="43" customFormat="1" x14ac:dyDescent="0.2">
      <c r="A3926" s="41"/>
      <c r="B3926" s="44"/>
    </row>
    <row r="3927" spans="1:2" s="43" customFormat="1" x14ac:dyDescent="0.2">
      <c r="A3927" s="41"/>
      <c r="B3927" s="44"/>
    </row>
    <row r="3928" spans="1:2" s="43" customFormat="1" x14ac:dyDescent="0.2">
      <c r="A3928" s="41"/>
      <c r="B3928" s="44"/>
    </row>
    <row r="3929" spans="1:2" s="43" customFormat="1" x14ac:dyDescent="0.2">
      <c r="A3929" s="41"/>
      <c r="B3929" s="44"/>
    </row>
    <row r="3930" spans="1:2" s="43" customFormat="1" x14ac:dyDescent="0.2">
      <c r="A3930" s="41"/>
      <c r="B3930" s="44"/>
    </row>
    <row r="3931" spans="1:2" s="43" customFormat="1" x14ac:dyDescent="0.2">
      <c r="A3931" s="41"/>
      <c r="B3931" s="44"/>
    </row>
    <row r="3932" spans="1:2" s="43" customFormat="1" x14ac:dyDescent="0.2">
      <c r="A3932" s="41"/>
      <c r="B3932" s="44"/>
    </row>
    <row r="3933" spans="1:2" s="43" customFormat="1" x14ac:dyDescent="0.2">
      <c r="A3933" s="41"/>
      <c r="B3933" s="44"/>
    </row>
    <row r="3934" spans="1:2" s="43" customFormat="1" x14ac:dyDescent="0.2">
      <c r="A3934" s="41"/>
      <c r="B3934" s="44"/>
    </row>
    <row r="3935" spans="1:2" s="43" customFormat="1" x14ac:dyDescent="0.2">
      <c r="A3935" s="41"/>
      <c r="B3935" s="44"/>
    </row>
    <row r="3936" spans="1:2" s="43" customFormat="1" x14ac:dyDescent="0.2">
      <c r="A3936" s="41"/>
      <c r="B3936" s="44"/>
    </row>
    <row r="3937" spans="1:2" s="43" customFormat="1" x14ac:dyDescent="0.2">
      <c r="A3937" s="41"/>
      <c r="B3937" s="44"/>
    </row>
    <row r="3938" spans="1:2" s="43" customFormat="1" x14ac:dyDescent="0.2">
      <c r="A3938" s="41"/>
      <c r="B3938" s="44"/>
    </row>
    <row r="3939" spans="1:2" s="43" customFormat="1" x14ac:dyDescent="0.2">
      <c r="A3939" s="41"/>
      <c r="B3939" s="44"/>
    </row>
    <row r="3940" spans="1:2" s="43" customFormat="1" x14ac:dyDescent="0.2">
      <c r="A3940" s="41"/>
      <c r="B3940" s="44"/>
    </row>
    <row r="3941" spans="1:2" s="43" customFormat="1" x14ac:dyDescent="0.2">
      <c r="A3941" s="41"/>
      <c r="B3941" s="44"/>
    </row>
    <row r="3942" spans="1:2" s="43" customFormat="1" x14ac:dyDescent="0.2">
      <c r="A3942" s="41"/>
      <c r="B3942" s="44"/>
    </row>
    <row r="3943" spans="1:2" s="43" customFormat="1" x14ac:dyDescent="0.2">
      <c r="A3943" s="41"/>
      <c r="B3943" s="44"/>
    </row>
    <row r="3944" spans="1:2" s="43" customFormat="1" x14ac:dyDescent="0.2">
      <c r="A3944" s="41"/>
      <c r="B3944" s="44"/>
    </row>
    <row r="3945" spans="1:2" s="43" customFormat="1" x14ac:dyDescent="0.2">
      <c r="A3945" s="41"/>
      <c r="B3945" s="44"/>
    </row>
    <row r="3946" spans="1:2" s="43" customFormat="1" x14ac:dyDescent="0.2">
      <c r="A3946" s="41"/>
      <c r="B3946" s="44"/>
    </row>
    <row r="3947" spans="1:2" s="43" customFormat="1" x14ac:dyDescent="0.2">
      <c r="A3947" s="41"/>
      <c r="B3947" s="44"/>
    </row>
    <row r="3948" spans="1:2" s="43" customFormat="1" x14ac:dyDescent="0.2">
      <c r="A3948" s="41"/>
      <c r="B3948" s="44"/>
    </row>
    <row r="3949" spans="1:2" s="43" customFormat="1" x14ac:dyDescent="0.2">
      <c r="A3949" s="41"/>
      <c r="B3949" s="44"/>
    </row>
    <row r="3950" spans="1:2" s="43" customFormat="1" x14ac:dyDescent="0.2">
      <c r="A3950" s="41"/>
      <c r="B3950" s="44"/>
    </row>
    <row r="3951" spans="1:2" s="43" customFormat="1" x14ac:dyDescent="0.2">
      <c r="A3951" s="41"/>
      <c r="B3951" s="44"/>
    </row>
    <row r="3952" spans="1:2" s="43" customFormat="1" x14ac:dyDescent="0.2">
      <c r="A3952" s="41"/>
      <c r="B3952" s="44"/>
    </row>
    <row r="3953" spans="1:2" s="43" customFormat="1" x14ac:dyDescent="0.2">
      <c r="A3953" s="41"/>
      <c r="B3953" s="44"/>
    </row>
    <row r="3954" spans="1:2" s="43" customFormat="1" x14ac:dyDescent="0.2">
      <c r="A3954" s="41"/>
      <c r="B3954" s="44"/>
    </row>
    <row r="3955" spans="1:2" s="43" customFormat="1" x14ac:dyDescent="0.2">
      <c r="A3955" s="41"/>
      <c r="B3955" s="44"/>
    </row>
    <row r="3956" spans="1:2" s="43" customFormat="1" x14ac:dyDescent="0.2">
      <c r="A3956" s="41"/>
      <c r="B3956" s="44"/>
    </row>
    <row r="3957" spans="1:2" s="43" customFormat="1" x14ac:dyDescent="0.2">
      <c r="A3957" s="41"/>
      <c r="B3957" s="44"/>
    </row>
    <row r="3958" spans="1:2" s="43" customFormat="1" x14ac:dyDescent="0.2">
      <c r="A3958" s="41"/>
      <c r="B3958" s="44"/>
    </row>
    <row r="3959" spans="1:2" s="43" customFormat="1" x14ac:dyDescent="0.2">
      <c r="A3959" s="41"/>
      <c r="B3959" s="44"/>
    </row>
    <row r="3960" spans="1:2" s="43" customFormat="1" x14ac:dyDescent="0.2">
      <c r="A3960" s="41"/>
      <c r="B3960" s="44"/>
    </row>
    <row r="3961" spans="1:2" s="43" customFormat="1" x14ac:dyDescent="0.2">
      <c r="A3961" s="41"/>
      <c r="B3961" s="44"/>
    </row>
    <row r="3962" spans="1:2" s="43" customFormat="1" x14ac:dyDescent="0.2">
      <c r="A3962" s="41"/>
      <c r="B3962" s="44"/>
    </row>
    <row r="3963" spans="1:2" s="43" customFormat="1" x14ac:dyDescent="0.2">
      <c r="A3963" s="41"/>
      <c r="B3963" s="44"/>
    </row>
    <row r="3964" spans="1:2" s="43" customFormat="1" x14ac:dyDescent="0.2">
      <c r="A3964" s="41"/>
      <c r="B3964" s="44"/>
    </row>
    <row r="3965" spans="1:2" s="43" customFormat="1" x14ac:dyDescent="0.2">
      <c r="A3965" s="41"/>
      <c r="B3965" s="44"/>
    </row>
    <row r="3966" spans="1:2" s="43" customFormat="1" x14ac:dyDescent="0.2">
      <c r="A3966" s="41"/>
      <c r="B3966" s="44"/>
    </row>
    <row r="3967" spans="1:2" s="43" customFormat="1" x14ac:dyDescent="0.2">
      <c r="A3967" s="41"/>
      <c r="B3967" s="44"/>
    </row>
    <row r="3968" spans="1:2" s="43" customFormat="1" x14ac:dyDescent="0.2">
      <c r="A3968" s="41"/>
      <c r="B3968" s="44"/>
    </row>
    <row r="3969" spans="1:2" s="43" customFormat="1" x14ac:dyDescent="0.2">
      <c r="A3969" s="41"/>
      <c r="B3969" s="44"/>
    </row>
    <row r="3970" spans="1:2" s="43" customFormat="1" x14ac:dyDescent="0.2">
      <c r="A3970" s="41"/>
      <c r="B3970" s="44"/>
    </row>
    <row r="3971" spans="1:2" s="43" customFormat="1" x14ac:dyDescent="0.2">
      <c r="A3971" s="41"/>
      <c r="B3971" s="44"/>
    </row>
    <row r="3972" spans="1:2" s="43" customFormat="1" x14ac:dyDescent="0.2">
      <c r="A3972" s="41"/>
      <c r="B3972" s="44"/>
    </row>
    <row r="3973" spans="1:2" s="43" customFormat="1" x14ac:dyDescent="0.2">
      <c r="A3973" s="41"/>
      <c r="B3973" s="44"/>
    </row>
    <row r="3974" spans="1:2" s="43" customFormat="1" x14ac:dyDescent="0.2">
      <c r="A3974" s="41"/>
      <c r="B3974" s="44"/>
    </row>
    <row r="3975" spans="1:2" s="43" customFormat="1" x14ac:dyDescent="0.2">
      <c r="A3975" s="41"/>
      <c r="B3975" s="44"/>
    </row>
    <row r="3976" spans="1:2" s="43" customFormat="1" x14ac:dyDescent="0.2">
      <c r="A3976" s="41"/>
      <c r="B3976" s="44"/>
    </row>
    <row r="3977" spans="1:2" s="43" customFormat="1" x14ac:dyDescent="0.2">
      <c r="A3977" s="41"/>
      <c r="B3977" s="44"/>
    </row>
    <row r="3978" spans="1:2" s="43" customFormat="1" x14ac:dyDescent="0.2">
      <c r="A3978" s="41"/>
      <c r="B3978" s="44"/>
    </row>
    <row r="3979" spans="1:2" s="43" customFormat="1" x14ac:dyDescent="0.2">
      <c r="A3979" s="41"/>
      <c r="B3979" s="44"/>
    </row>
    <row r="3980" spans="1:2" s="43" customFormat="1" x14ac:dyDescent="0.2">
      <c r="A3980" s="41"/>
      <c r="B3980" s="44"/>
    </row>
    <row r="3981" spans="1:2" s="43" customFormat="1" x14ac:dyDescent="0.2">
      <c r="A3981" s="41"/>
      <c r="B3981" s="44"/>
    </row>
    <row r="3982" spans="1:2" s="43" customFormat="1" x14ac:dyDescent="0.2">
      <c r="A3982" s="41"/>
      <c r="B3982" s="44"/>
    </row>
    <row r="3983" spans="1:2" s="43" customFormat="1" x14ac:dyDescent="0.2">
      <c r="A3983" s="41"/>
      <c r="B3983" s="44"/>
    </row>
    <row r="3984" spans="1:2" s="43" customFormat="1" x14ac:dyDescent="0.2">
      <c r="A3984" s="41"/>
      <c r="B3984" s="44"/>
    </row>
    <row r="3985" spans="1:2" s="43" customFormat="1" x14ac:dyDescent="0.2">
      <c r="A3985" s="41"/>
      <c r="B3985" s="44"/>
    </row>
    <row r="3986" spans="1:2" s="43" customFormat="1" x14ac:dyDescent="0.2">
      <c r="A3986" s="41"/>
      <c r="B3986" s="44"/>
    </row>
    <row r="3987" spans="1:2" s="43" customFormat="1" x14ac:dyDescent="0.2">
      <c r="A3987" s="41"/>
      <c r="B3987" s="44"/>
    </row>
    <row r="3988" spans="1:2" s="43" customFormat="1" x14ac:dyDescent="0.2">
      <c r="A3988" s="41"/>
      <c r="B3988" s="44"/>
    </row>
    <row r="3989" spans="1:2" s="43" customFormat="1" x14ac:dyDescent="0.2">
      <c r="A3989" s="41"/>
      <c r="B3989" s="44"/>
    </row>
    <row r="3990" spans="1:2" s="43" customFormat="1" x14ac:dyDescent="0.2">
      <c r="A3990" s="41"/>
      <c r="B3990" s="44"/>
    </row>
    <row r="3991" spans="1:2" s="43" customFormat="1" x14ac:dyDescent="0.2">
      <c r="A3991" s="41"/>
      <c r="B3991" s="44"/>
    </row>
    <row r="3992" spans="1:2" s="43" customFormat="1" x14ac:dyDescent="0.2">
      <c r="A3992" s="41"/>
      <c r="B3992" s="44"/>
    </row>
    <row r="3993" spans="1:2" s="43" customFormat="1" x14ac:dyDescent="0.2">
      <c r="A3993" s="41"/>
      <c r="B3993" s="44"/>
    </row>
    <row r="3994" spans="1:2" s="43" customFormat="1" x14ac:dyDescent="0.2">
      <c r="A3994" s="41"/>
      <c r="B3994" s="44"/>
    </row>
    <row r="3995" spans="1:2" s="43" customFormat="1" x14ac:dyDescent="0.2">
      <c r="A3995" s="41"/>
      <c r="B3995" s="44"/>
    </row>
    <row r="3996" spans="1:2" s="43" customFormat="1" x14ac:dyDescent="0.2">
      <c r="A3996" s="41"/>
      <c r="B3996" s="44"/>
    </row>
    <row r="3997" spans="1:2" s="43" customFormat="1" x14ac:dyDescent="0.2">
      <c r="A3997" s="41"/>
      <c r="B3997" s="44"/>
    </row>
    <row r="3998" spans="1:2" s="43" customFormat="1" x14ac:dyDescent="0.2">
      <c r="A3998" s="41"/>
      <c r="B3998" s="44"/>
    </row>
    <row r="3999" spans="1:2" s="43" customFormat="1" x14ac:dyDescent="0.2">
      <c r="A3999" s="41"/>
      <c r="B3999" s="44"/>
    </row>
    <row r="4000" spans="1:2" s="43" customFormat="1" x14ac:dyDescent="0.2">
      <c r="A4000" s="41"/>
      <c r="B4000" s="44"/>
    </row>
    <row r="4001" spans="1:2" s="43" customFormat="1" x14ac:dyDescent="0.2">
      <c r="A4001" s="41"/>
      <c r="B4001" s="44"/>
    </row>
    <row r="4002" spans="1:2" s="43" customFormat="1" x14ac:dyDescent="0.2">
      <c r="A4002" s="41"/>
      <c r="B4002" s="44"/>
    </row>
    <row r="4003" spans="1:2" s="43" customFormat="1" x14ac:dyDescent="0.2">
      <c r="A4003" s="41"/>
      <c r="B4003" s="44"/>
    </row>
    <row r="4004" spans="1:2" s="43" customFormat="1" x14ac:dyDescent="0.2">
      <c r="A4004" s="41"/>
      <c r="B4004" s="44"/>
    </row>
    <row r="4005" spans="1:2" s="43" customFormat="1" x14ac:dyDescent="0.2">
      <c r="A4005" s="41"/>
      <c r="B4005" s="44"/>
    </row>
    <row r="4006" spans="1:2" s="43" customFormat="1" x14ac:dyDescent="0.2">
      <c r="A4006" s="41"/>
      <c r="B4006" s="44"/>
    </row>
    <row r="4007" spans="1:2" s="43" customFormat="1" x14ac:dyDescent="0.2">
      <c r="A4007" s="41"/>
      <c r="B4007" s="44"/>
    </row>
    <row r="4008" spans="1:2" s="43" customFormat="1" x14ac:dyDescent="0.2">
      <c r="A4008" s="41"/>
      <c r="B4008" s="44"/>
    </row>
    <row r="4009" spans="1:2" s="43" customFormat="1" x14ac:dyDescent="0.2">
      <c r="A4009" s="41"/>
      <c r="B4009" s="44"/>
    </row>
    <row r="4010" spans="1:2" s="43" customFormat="1" x14ac:dyDescent="0.2">
      <c r="A4010" s="41"/>
      <c r="B4010" s="44"/>
    </row>
    <row r="4011" spans="1:2" s="43" customFormat="1" x14ac:dyDescent="0.2">
      <c r="A4011" s="41"/>
      <c r="B4011" s="44"/>
    </row>
    <row r="4012" spans="1:2" s="43" customFormat="1" x14ac:dyDescent="0.2">
      <c r="A4012" s="41"/>
      <c r="B4012" s="44"/>
    </row>
    <row r="4013" spans="1:2" s="43" customFormat="1" x14ac:dyDescent="0.2">
      <c r="A4013" s="41"/>
      <c r="B4013" s="44"/>
    </row>
    <row r="4014" spans="1:2" s="43" customFormat="1" x14ac:dyDescent="0.2">
      <c r="A4014" s="41"/>
      <c r="B4014" s="44"/>
    </row>
    <row r="4015" spans="1:2" s="43" customFormat="1" x14ac:dyDescent="0.2">
      <c r="A4015" s="41"/>
      <c r="B4015" s="44"/>
    </row>
    <row r="4016" spans="1:2" s="43" customFormat="1" x14ac:dyDescent="0.2">
      <c r="A4016" s="41"/>
      <c r="B4016" s="44"/>
    </row>
    <row r="4017" spans="1:2" s="43" customFormat="1" x14ac:dyDescent="0.2">
      <c r="A4017" s="41"/>
      <c r="B4017" s="44"/>
    </row>
    <row r="4018" spans="1:2" s="43" customFormat="1" x14ac:dyDescent="0.2">
      <c r="A4018" s="41"/>
      <c r="B4018" s="44"/>
    </row>
    <row r="4019" spans="1:2" s="43" customFormat="1" x14ac:dyDescent="0.2">
      <c r="A4019" s="41"/>
      <c r="B4019" s="44"/>
    </row>
    <row r="4020" spans="1:2" s="43" customFormat="1" x14ac:dyDescent="0.2">
      <c r="A4020" s="41"/>
      <c r="B4020" s="44"/>
    </row>
    <row r="4021" spans="1:2" s="43" customFormat="1" x14ac:dyDescent="0.2">
      <c r="A4021" s="41"/>
      <c r="B4021" s="44"/>
    </row>
    <row r="4022" spans="1:2" s="43" customFormat="1" x14ac:dyDescent="0.2">
      <c r="A4022" s="41"/>
      <c r="B4022" s="44"/>
    </row>
    <row r="4023" spans="1:2" s="43" customFormat="1" x14ac:dyDescent="0.2">
      <c r="A4023" s="41"/>
      <c r="B4023" s="44"/>
    </row>
    <row r="4024" spans="1:2" s="43" customFormat="1" x14ac:dyDescent="0.2">
      <c r="A4024" s="41"/>
      <c r="B4024" s="44"/>
    </row>
    <row r="4025" spans="1:2" s="43" customFormat="1" x14ac:dyDescent="0.2">
      <c r="A4025" s="41"/>
      <c r="B4025" s="44"/>
    </row>
    <row r="4026" spans="1:2" s="43" customFormat="1" x14ac:dyDescent="0.2">
      <c r="A4026" s="41"/>
      <c r="B4026" s="44"/>
    </row>
    <row r="4027" spans="1:2" s="43" customFormat="1" x14ac:dyDescent="0.2">
      <c r="A4027" s="41"/>
      <c r="B4027" s="44"/>
    </row>
    <row r="4028" spans="1:2" s="43" customFormat="1" x14ac:dyDescent="0.2">
      <c r="A4028" s="41"/>
      <c r="B4028" s="44"/>
    </row>
    <row r="4029" spans="1:2" s="43" customFormat="1" x14ac:dyDescent="0.2">
      <c r="A4029" s="41"/>
      <c r="B4029" s="44"/>
    </row>
    <row r="4030" spans="1:2" s="43" customFormat="1" x14ac:dyDescent="0.2">
      <c r="A4030" s="41"/>
      <c r="B4030" s="44"/>
    </row>
    <row r="4031" spans="1:2" s="43" customFormat="1" x14ac:dyDescent="0.2">
      <c r="A4031" s="41"/>
      <c r="B4031" s="44"/>
    </row>
    <row r="4032" spans="1:2" s="43" customFormat="1" x14ac:dyDescent="0.2">
      <c r="A4032" s="41"/>
      <c r="B4032" s="44"/>
    </row>
    <row r="4033" spans="1:2" s="43" customFormat="1" x14ac:dyDescent="0.2">
      <c r="A4033" s="41"/>
      <c r="B4033" s="44"/>
    </row>
    <row r="4034" spans="1:2" s="43" customFormat="1" x14ac:dyDescent="0.2">
      <c r="A4034" s="41"/>
      <c r="B4034" s="44"/>
    </row>
    <row r="4035" spans="1:2" s="43" customFormat="1" x14ac:dyDescent="0.2">
      <c r="A4035" s="41"/>
      <c r="B4035" s="44"/>
    </row>
    <row r="4036" spans="1:2" s="43" customFormat="1" x14ac:dyDescent="0.2">
      <c r="A4036" s="41"/>
      <c r="B4036" s="44"/>
    </row>
    <row r="4037" spans="1:2" s="43" customFormat="1" x14ac:dyDescent="0.2">
      <c r="A4037" s="41"/>
      <c r="B4037" s="44"/>
    </row>
    <row r="4038" spans="1:2" s="43" customFormat="1" x14ac:dyDescent="0.2">
      <c r="A4038" s="41"/>
      <c r="B4038" s="44"/>
    </row>
    <row r="4039" spans="1:2" s="43" customFormat="1" x14ac:dyDescent="0.2">
      <c r="A4039" s="41"/>
      <c r="B4039" s="44"/>
    </row>
    <row r="4040" spans="1:2" s="43" customFormat="1" x14ac:dyDescent="0.2">
      <c r="A4040" s="41"/>
      <c r="B4040" s="44"/>
    </row>
    <row r="4041" spans="1:2" s="43" customFormat="1" x14ac:dyDescent="0.2">
      <c r="A4041" s="41"/>
      <c r="B4041" s="44"/>
    </row>
    <row r="4042" spans="1:2" s="43" customFormat="1" x14ac:dyDescent="0.2">
      <c r="A4042" s="41"/>
      <c r="B4042" s="44"/>
    </row>
    <row r="4043" spans="1:2" s="43" customFormat="1" x14ac:dyDescent="0.2">
      <c r="A4043" s="41"/>
      <c r="B4043" s="44"/>
    </row>
    <row r="4044" spans="1:2" s="43" customFormat="1" x14ac:dyDescent="0.2">
      <c r="A4044" s="41"/>
      <c r="B4044" s="44"/>
    </row>
    <row r="4045" spans="1:2" s="43" customFormat="1" x14ac:dyDescent="0.2">
      <c r="A4045" s="41"/>
      <c r="B4045" s="44"/>
    </row>
    <row r="4046" spans="1:2" s="43" customFormat="1" x14ac:dyDescent="0.2">
      <c r="A4046" s="41"/>
      <c r="B4046" s="44"/>
    </row>
    <row r="4047" spans="1:2" s="43" customFormat="1" x14ac:dyDescent="0.2">
      <c r="A4047" s="41"/>
      <c r="B4047" s="44"/>
    </row>
    <row r="4048" spans="1:2" s="43" customFormat="1" x14ac:dyDescent="0.2">
      <c r="A4048" s="41"/>
      <c r="B4048" s="44"/>
    </row>
    <row r="4049" spans="1:2" s="43" customFormat="1" x14ac:dyDescent="0.2">
      <c r="A4049" s="41"/>
      <c r="B4049" s="44"/>
    </row>
    <row r="4050" spans="1:2" s="43" customFormat="1" x14ac:dyDescent="0.2">
      <c r="A4050" s="41"/>
      <c r="B4050" s="44"/>
    </row>
    <row r="4051" spans="1:2" s="43" customFormat="1" x14ac:dyDescent="0.2">
      <c r="A4051" s="41"/>
      <c r="B4051" s="44"/>
    </row>
    <row r="4052" spans="1:2" s="43" customFormat="1" x14ac:dyDescent="0.2">
      <c r="A4052" s="41"/>
      <c r="B4052" s="44"/>
    </row>
    <row r="4053" spans="1:2" s="43" customFormat="1" x14ac:dyDescent="0.2">
      <c r="A4053" s="41"/>
      <c r="B4053" s="44"/>
    </row>
    <row r="4054" spans="1:2" s="43" customFormat="1" x14ac:dyDescent="0.2">
      <c r="A4054" s="41"/>
      <c r="B4054" s="44"/>
    </row>
    <row r="4055" spans="1:2" s="43" customFormat="1" x14ac:dyDescent="0.2">
      <c r="A4055" s="41"/>
      <c r="B4055" s="44"/>
    </row>
    <row r="4056" spans="1:2" s="43" customFormat="1" x14ac:dyDescent="0.2">
      <c r="A4056" s="41"/>
      <c r="B4056" s="44"/>
    </row>
    <row r="4057" spans="1:2" s="43" customFormat="1" x14ac:dyDescent="0.2">
      <c r="A4057" s="41"/>
      <c r="B4057" s="44"/>
    </row>
    <row r="4058" spans="1:2" s="43" customFormat="1" x14ac:dyDescent="0.2">
      <c r="A4058" s="41"/>
      <c r="B4058" s="44"/>
    </row>
    <row r="4059" spans="1:2" s="43" customFormat="1" x14ac:dyDescent="0.2">
      <c r="A4059" s="41"/>
      <c r="B4059" s="44"/>
    </row>
    <row r="4060" spans="1:2" s="43" customFormat="1" x14ac:dyDescent="0.2">
      <c r="A4060" s="41"/>
      <c r="B4060" s="44"/>
    </row>
    <row r="4061" spans="1:2" s="43" customFormat="1" x14ac:dyDescent="0.2">
      <c r="A4061" s="41"/>
      <c r="B4061" s="44"/>
    </row>
    <row r="4062" spans="1:2" s="43" customFormat="1" x14ac:dyDescent="0.2">
      <c r="A4062" s="41"/>
      <c r="B4062" s="44"/>
    </row>
    <row r="4063" spans="1:2" s="43" customFormat="1" x14ac:dyDescent="0.2">
      <c r="A4063" s="41"/>
      <c r="B4063" s="44"/>
    </row>
    <row r="4064" spans="1:2" s="43" customFormat="1" x14ac:dyDescent="0.2">
      <c r="A4064" s="41"/>
      <c r="B4064" s="44"/>
    </row>
    <row r="4065" spans="1:2" s="43" customFormat="1" x14ac:dyDescent="0.2">
      <c r="A4065" s="41"/>
      <c r="B4065" s="44"/>
    </row>
    <row r="4066" spans="1:2" s="43" customFormat="1" x14ac:dyDescent="0.2">
      <c r="A4066" s="41"/>
      <c r="B4066" s="44"/>
    </row>
    <row r="4067" spans="1:2" s="43" customFormat="1" x14ac:dyDescent="0.2">
      <c r="A4067" s="41"/>
      <c r="B4067" s="44"/>
    </row>
    <row r="4068" spans="1:2" s="43" customFormat="1" x14ac:dyDescent="0.2">
      <c r="A4068" s="41"/>
      <c r="B4068" s="44"/>
    </row>
    <row r="4069" spans="1:2" s="43" customFormat="1" x14ac:dyDescent="0.2">
      <c r="A4069" s="41"/>
      <c r="B4069" s="44"/>
    </row>
    <row r="4070" spans="1:2" s="43" customFormat="1" x14ac:dyDescent="0.2">
      <c r="A4070" s="41"/>
      <c r="B4070" s="44"/>
    </row>
    <row r="4071" spans="1:2" s="43" customFormat="1" x14ac:dyDescent="0.2">
      <c r="A4071" s="41"/>
      <c r="B4071" s="44"/>
    </row>
    <row r="4072" spans="1:2" s="43" customFormat="1" x14ac:dyDescent="0.2">
      <c r="A4072" s="41"/>
      <c r="B4072" s="44"/>
    </row>
    <row r="4073" spans="1:2" s="43" customFormat="1" x14ac:dyDescent="0.2">
      <c r="A4073" s="41"/>
      <c r="B4073" s="44"/>
    </row>
    <row r="4074" spans="1:2" s="43" customFormat="1" x14ac:dyDescent="0.2">
      <c r="A4074" s="41"/>
      <c r="B4074" s="44"/>
    </row>
    <row r="4075" spans="1:2" s="43" customFormat="1" x14ac:dyDescent="0.2">
      <c r="A4075" s="41"/>
      <c r="B4075" s="44"/>
    </row>
    <row r="4076" spans="1:2" s="43" customFormat="1" x14ac:dyDescent="0.2">
      <c r="A4076" s="41"/>
      <c r="B4076" s="44"/>
    </row>
    <row r="4077" spans="1:2" s="43" customFormat="1" x14ac:dyDescent="0.2">
      <c r="A4077" s="41"/>
      <c r="B4077" s="44"/>
    </row>
    <row r="4078" spans="1:2" s="43" customFormat="1" x14ac:dyDescent="0.2">
      <c r="A4078" s="41"/>
      <c r="B4078" s="44"/>
    </row>
    <row r="4079" spans="1:2" s="43" customFormat="1" x14ac:dyDescent="0.2">
      <c r="A4079" s="41"/>
      <c r="B4079" s="44"/>
    </row>
    <row r="4080" spans="1:2" s="43" customFormat="1" x14ac:dyDescent="0.2">
      <c r="A4080" s="41"/>
      <c r="B4080" s="44"/>
    </row>
    <row r="4081" spans="1:2" s="43" customFormat="1" x14ac:dyDescent="0.2">
      <c r="A4081" s="41"/>
      <c r="B4081" s="44"/>
    </row>
    <row r="4082" spans="1:2" s="43" customFormat="1" x14ac:dyDescent="0.2">
      <c r="A4082" s="41"/>
      <c r="B4082" s="44"/>
    </row>
    <row r="4083" spans="1:2" s="43" customFormat="1" x14ac:dyDescent="0.2">
      <c r="A4083" s="41"/>
      <c r="B4083" s="44"/>
    </row>
    <row r="4084" spans="1:2" s="43" customFormat="1" x14ac:dyDescent="0.2">
      <c r="A4084" s="41"/>
      <c r="B4084" s="44"/>
    </row>
    <row r="4085" spans="1:2" s="43" customFormat="1" x14ac:dyDescent="0.2">
      <c r="A4085" s="41"/>
      <c r="B4085" s="44"/>
    </row>
    <row r="4086" spans="1:2" s="43" customFormat="1" x14ac:dyDescent="0.2">
      <c r="A4086" s="41"/>
      <c r="B4086" s="44"/>
    </row>
    <row r="4087" spans="1:2" s="43" customFormat="1" x14ac:dyDescent="0.2">
      <c r="A4087" s="41"/>
      <c r="B4087" s="44"/>
    </row>
    <row r="4088" spans="1:2" s="43" customFormat="1" x14ac:dyDescent="0.2">
      <c r="A4088" s="41"/>
      <c r="B4088" s="44"/>
    </row>
    <row r="4089" spans="1:2" s="43" customFormat="1" x14ac:dyDescent="0.2">
      <c r="A4089" s="41"/>
      <c r="B4089" s="44"/>
    </row>
    <row r="4090" spans="1:2" s="43" customFormat="1" x14ac:dyDescent="0.2">
      <c r="A4090" s="41"/>
      <c r="B4090" s="44"/>
    </row>
    <row r="4091" spans="1:2" s="43" customFormat="1" x14ac:dyDescent="0.2">
      <c r="A4091" s="41"/>
      <c r="B4091" s="44"/>
    </row>
    <row r="4092" spans="1:2" s="43" customFormat="1" x14ac:dyDescent="0.2">
      <c r="A4092" s="41"/>
      <c r="B4092" s="44"/>
    </row>
    <row r="4093" spans="1:2" s="43" customFormat="1" x14ac:dyDescent="0.2">
      <c r="A4093" s="41"/>
      <c r="B4093" s="44"/>
    </row>
    <row r="4094" spans="1:2" s="43" customFormat="1" x14ac:dyDescent="0.2">
      <c r="A4094" s="41"/>
      <c r="B4094" s="44"/>
    </row>
    <row r="4095" spans="1:2" s="43" customFormat="1" x14ac:dyDescent="0.2">
      <c r="A4095" s="41"/>
      <c r="B4095" s="44"/>
    </row>
    <row r="4096" spans="1:2" s="43" customFormat="1" x14ac:dyDescent="0.2">
      <c r="A4096" s="41"/>
      <c r="B4096" s="44"/>
    </row>
    <row r="4097" spans="1:2" s="43" customFormat="1" x14ac:dyDescent="0.2">
      <c r="A4097" s="41"/>
      <c r="B4097" s="44"/>
    </row>
    <row r="4098" spans="1:2" s="43" customFormat="1" x14ac:dyDescent="0.2">
      <c r="A4098" s="41"/>
      <c r="B4098" s="44"/>
    </row>
    <row r="4099" spans="1:2" s="43" customFormat="1" x14ac:dyDescent="0.2">
      <c r="A4099" s="41"/>
      <c r="B4099" s="44"/>
    </row>
    <row r="4100" spans="1:2" s="43" customFormat="1" x14ac:dyDescent="0.2">
      <c r="A4100" s="41"/>
      <c r="B4100" s="44"/>
    </row>
    <row r="4101" spans="1:2" s="43" customFormat="1" x14ac:dyDescent="0.2">
      <c r="A4101" s="41"/>
      <c r="B4101" s="44"/>
    </row>
    <row r="4102" spans="1:2" s="43" customFormat="1" x14ac:dyDescent="0.2">
      <c r="A4102" s="41"/>
      <c r="B4102" s="44"/>
    </row>
    <row r="4103" spans="1:2" s="43" customFormat="1" x14ac:dyDescent="0.2">
      <c r="A4103" s="41"/>
      <c r="B4103" s="44"/>
    </row>
    <row r="4104" spans="1:2" s="43" customFormat="1" x14ac:dyDescent="0.2">
      <c r="A4104" s="41"/>
      <c r="B4104" s="44"/>
    </row>
    <row r="4105" spans="1:2" s="43" customFormat="1" x14ac:dyDescent="0.2">
      <c r="A4105" s="41"/>
      <c r="B4105" s="44"/>
    </row>
    <row r="4106" spans="1:2" s="43" customFormat="1" x14ac:dyDescent="0.2">
      <c r="A4106" s="41"/>
      <c r="B4106" s="44"/>
    </row>
    <row r="4107" spans="1:2" s="43" customFormat="1" x14ac:dyDescent="0.2">
      <c r="A4107" s="41"/>
      <c r="B4107" s="44"/>
    </row>
    <row r="4108" spans="1:2" s="43" customFormat="1" x14ac:dyDescent="0.2">
      <c r="A4108" s="41"/>
      <c r="B4108" s="44"/>
    </row>
    <row r="4109" spans="1:2" s="43" customFormat="1" x14ac:dyDescent="0.2">
      <c r="A4109" s="41"/>
      <c r="B4109" s="44"/>
    </row>
    <row r="4110" spans="1:2" s="43" customFormat="1" x14ac:dyDescent="0.2">
      <c r="A4110" s="41"/>
      <c r="B4110" s="44"/>
    </row>
    <row r="4111" spans="1:2" s="43" customFormat="1" x14ac:dyDescent="0.2">
      <c r="A4111" s="41"/>
      <c r="B4111" s="44"/>
    </row>
    <row r="4112" spans="1:2" s="43" customFormat="1" x14ac:dyDescent="0.2">
      <c r="A4112" s="41"/>
      <c r="B4112" s="44"/>
    </row>
    <row r="4113" spans="1:2" s="43" customFormat="1" x14ac:dyDescent="0.2">
      <c r="A4113" s="41"/>
      <c r="B4113" s="44"/>
    </row>
    <row r="4114" spans="1:2" s="43" customFormat="1" x14ac:dyDescent="0.2">
      <c r="A4114" s="41"/>
      <c r="B4114" s="44"/>
    </row>
    <row r="4115" spans="1:2" s="43" customFormat="1" x14ac:dyDescent="0.2">
      <c r="A4115" s="41"/>
      <c r="B4115" s="44"/>
    </row>
    <row r="4116" spans="1:2" s="43" customFormat="1" x14ac:dyDescent="0.2">
      <c r="A4116" s="41"/>
      <c r="B4116" s="44"/>
    </row>
    <row r="4117" spans="1:2" s="43" customFormat="1" x14ac:dyDescent="0.2">
      <c r="A4117" s="41"/>
      <c r="B4117" s="44"/>
    </row>
    <row r="4118" spans="1:2" s="43" customFormat="1" x14ac:dyDescent="0.2">
      <c r="A4118" s="41"/>
      <c r="B4118" s="44"/>
    </row>
    <row r="4119" spans="1:2" s="43" customFormat="1" x14ac:dyDescent="0.2">
      <c r="A4119" s="41"/>
      <c r="B4119" s="44"/>
    </row>
    <row r="4120" spans="1:2" s="43" customFormat="1" x14ac:dyDescent="0.2">
      <c r="A4120" s="41"/>
      <c r="B4120" s="44"/>
    </row>
    <row r="4121" spans="1:2" s="43" customFormat="1" x14ac:dyDescent="0.2">
      <c r="A4121" s="41"/>
      <c r="B4121" s="44"/>
    </row>
    <row r="4122" spans="1:2" s="43" customFormat="1" x14ac:dyDescent="0.2">
      <c r="A4122" s="41"/>
      <c r="B4122" s="44"/>
    </row>
    <row r="4123" spans="1:2" s="43" customFormat="1" x14ac:dyDescent="0.2">
      <c r="A4123" s="41"/>
      <c r="B4123" s="44"/>
    </row>
    <row r="4124" spans="1:2" s="43" customFormat="1" x14ac:dyDescent="0.2">
      <c r="A4124" s="41"/>
      <c r="B4124" s="44"/>
    </row>
    <row r="4125" spans="1:2" s="43" customFormat="1" x14ac:dyDescent="0.2">
      <c r="A4125" s="41"/>
      <c r="B4125" s="44"/>
    </row>
    <row r="4126" spans="1:2" s="43" customFormat="1" x14ac:dyDescent="0.2">
      <c r="A4126" s="41"/>
      <c r="B4126" s="44"/>
    </row>
    <row r="4127" spans="1:2" s="43" customFormat="1" x14ac:dyDescent="0.2">
      <c r="A4127" s="41"/>
      <c r="B4127" s="44"/>
    </row>
    <row r="4128" spans="1:2" s="43" customFormat="1" x14ac:dyDescent="0.2">
      <c r="A4128" s="41"/>
      <c r="B4128" s="44"/>
    </row>
    <row r="4129" spans="1:2" s="43" customFormat="1" x14ac:dyDescent="0.2">
      <c r="A4129" s="41"/>
      <c r="B4129" s="44"/>
    </row>
    <row r="4130" spans="1:2" s="43" customFormat="1" x14ac:dyDescent="0.2">
      <c r="A4130" s="41"/>
      <c r="B4130" s="44"/>
    </row>
    <row r="4131" spans="1:2" s="43" customFormat="1" x14ac:dyDescent="0.2">
      <c r="A4131" s="41"/>
      <c r="B4131" s="44"/>
    </row>
    <row r="4132" spans="1:2" s="43" customFormat="1" x14ac:dyDescent="0.2">
      <c r="A4132" s="41"/>
      <c r="B4132" s="44"/>
    </row>
    <row r="4133" spans="1:2" s="43" customFormat="1" x14ac:dyDescent="0.2">
      <c r="A4133" s="41"/>
      <c r="B4133" s="44"/>
    </row>
    <row r="4134" spans="1:2" s="43" customFormat="1" x14ac:dyDescent="0.2">
      <c r="A4134" s="41"/>
      <c r="B4134" s="44"/>
    </row>
    <row r="4135" spans="1:2" s="43" customFormat="1" x14ac:dyDescent="0.2">
      <c r="A4135" s="41"/>
      <c r="B4135" s="44"/>
    </row>
    <row r="4136" spans="1:2" s="43" customFormat="1" x14ac:dyDescent="0.2">
      <c r="A4136" s="41"/>
      <c r="B4136" s="44"/>
    </row>
    <row r="4137" spans="1:2" s="43" customFormat="1" x14ac:dyDescent="0.2">
      <c r="A4137" s="41"/>
      <c r="B4137" s="44"/>
    </row>
    <row r="4138" spans="1:2" s="43" customFormat="1" x14ac:dyDescent="0.2">
      <c r="A4138" s="41"/>
      <c r="B4138" s="44"/>
    </row>
    <row r="4139" spans="1:2" s="43" customFormat="1" x14ac:dyDescent="0.2">
      <c r="A4139" s="41"/>
      <c r="B4139" s="44"/>
    </row>
    <row r="4140" spans="1:2" s="43" customFormat="1" x14ac:dyDescent="0.2">
      <c r="A4140" s="41"/>
      <c r="B4140" s="44"/>
    </row>
    <row r="4141" spans="1:2" s="43" customFormat="1" x14ac:dyDescent="0.2">
      <c r="A4141" s="41"/>
      <c r="B4141" s="44"/>
    </row>
    <row r="4142" spans="1:2" s="43" customFormat="1" x14ac:dyDescent="0.2">
      <c r="A4142" s="41"/>
      <c r="B4142" s="44"/>
    </row>
    <row r="4143" spans="1:2" s="43" customFormat="1" x14ac:dyDescent="0.2">
      <c r="A4143" s="41"/>
      <c r="B4143" s="44"/>
    </row>
    <row r="4144" spans="1:2" s="43" customFormat="1" x14ac:dyDescent="0.2">
      <c r="A4144" s="41"/>
      <c r="B4144" s="44"/>
    </row>
    <row r="4145" spans="1:2" s="43" customFormat="1" x14ac:dyDescent="0.2">
      <c r="A4145" s="41"/>
      <c r="B4145" s="44"/>
    </row>
    <row r="4146" spans="1:2" s="43" customFormat="1" x14ac:dyDescent="0.2">
      <c r="A4146" s="41"/>
      <c r="B4146" s="44"/>
    </row>
    <row r="4147" spans="1:2" s="43" customFormat="1" x14ac:dyDescent="0.2">
      <c r="A4147" s="41"/>
      <c r="B4147" s="44"/>
    </row>
    <row r="4148" spans="1:2" s="43" customFormat="1" x14ac:dyDescent="0.2">
      <c r="A4148" s="41"/>
      <c r="B4148" s="44"/>
    </row>
    <row r="4149" spans="1:2" s="43" customFormat="1" x14ac:dyDescent="0.2">
      <c r="A4149" s="41"/>
      <c r="B4149" s="44"/>
    </row>
    <row r="4150" spans="1:2" s="43" customFormat="1" x14ac:dyDescent="0.2">
      <c r="A4150" s="41"/>
      <c r="B4150" s="44"/>
    </row>
    <row r="4151" spans="1:2" s="43" customFormat="1" x14ac:dyDescent="0.2">
      <c r="A4151" s="41"/>
      <c r="B4151" s="44"/>
    </row>
    <row r="4152" spans="1:2" s="43" customFormat="1" x14ac:dyDescent="0.2">
      <c r="A4152" s="41"/>
      <c r="B4152" s="44"/>
    </row>
    <row r="4153" spans="1:2" s="43" customFormat="1" x14ac:dyDescent="0.2">
      <c r="A4153" s="41"/>
      <c r="B4153" s="44"/>
    </row>
    <row r="4154" spans="1:2" s="43" customFormat="1" x14ac:dyDescent="0.2">
      <c r="A4154" s="41"/>
      <c r="B4154" s="44"/>
    </row>
    <row r="4155" spans="1:2" s="43" customFormat="1" x14ac:dyDescent="0.2">
      <c r="A4155" s="41"/>
      <c r="B4155" s="44"/>
    </row>
    <row r="4156" spans="1:2" s="43" customFormat="1" x14ac:dyDescent="0.2">
      <c r="A4156" s="41"/>
      <c r="B4156" s="44"/>
    </row>
    <row r="4157" spans="1:2" s="43" customFormat="1" x14ac:dyDescent="0.2">
      <c r="A4157" s="41"/>
      <c r="B4157" s="44"/>
    </row>
    <row r="4158" spans="1:2" s="43" customFormat="1" x14ac:dyDescent="0.2">
      <c r="A4158" s="41"/>
      <c r="B4158" s="44"/>
    </row>
    <row r="4159" spans="1:2" s="43" customFormat="1" x14ac:dyDescent="0.2">
      <c r="A4159" s="41"/>
      <c r="B4159" s="44"/>
    </row>
    <row r="4160" spans="1:2" s="43" customFormat="1" x14ac:dyDescent="0.2">
      <c r="A4160" s="41"/>
      <c r="B4160" s="44"/>
    </row>
    <row r="4161" spans="1:2" s="43" customFormat="1" x14ac:dyDescent="0.2">
      <c r="A4161" s="41"/>
      <c r="B4161" s="44"/>
    </row>
    <row r="4162" spans="1:2" s="43" customFormat="1" x14ac:dyDescent="0.2">
      <c r="A4162" s="41"/>
      <c r="B4162" s="44"/>
    </row>
    <row r="4163" spans="1:2" s="43" customFormat="1" x14ac:dyDescent="0.2">
      <c r="A4163" s="41"/>
      <c r="B4163" s="44"/>
    </row>
    <row r="4164" spans="1:2" s="43" customFormat="1" x14ac:dyDescent="0.2">
      <c r="A4164" s="41"/>
      <c r="B4164" s="44"/>
    </row>
    <row r="4165" spans="1:2" s="43" customFormat="1" x14ac:dyDescent="0.2">
      <c r="A4165" s="41"/>
      <c r="B4165" s="44"/>
    </row>
    <row r="4166" spans="1:2" s="43" customFormat="1" x14ac:dyDescent="0.2">
      <c r="A4166" s="41"/>
      <c r="B4166" s="44"/>
    </row>
    <row r="4167" spans="1:2" s="43" customFormat="1" x14ac:dyDescent="0.2">
      <c r="A4167" s="41"/>
      <c r="B4167" s="44"/>
    </row>
    <row r="4168" spans="1:2" s="43" customFormat="1" x14ac:dyDescent="0.2">
      <c r="A4168" s="41"/>
      <c r="B4168" s="44"/>
    </row>
    <row r="4169" spans="1:2" s="43" customFormat="1" x14ac:dyDescent="0.2">
      <c r="A4169" s="41"/>
      <c r="B4169" s="44"/>
    </row>
    <row r="4170" spans="1:2" s="43" customFormat="1" x14ac:dyDescent="0.2">
      <c r="A4170" s="41"/>
      <c r="B4170" s="44"/>
    </row>
    <row r="4171" spans="1:2" s="43" customFormat="1" x14ac:dyDescent="0.2">
      <c r="A4171" s="41"/>
      <c r="B4171" s="44"/>
    </row>
    <row r="4172" spans="1:2" s="43" customFormat="1" x14ac:dyDescent="0.2">
      <c r="A4172" s="41"/>
      <c r="B4172" s="44"/>
    </row>
    <row r="4173" spans="1:2" s="43" customFormat="1" x14ac:dyDescent="0.2">
      <c r="A4173" s="41"/>
      <c r="B4173" s="44"/>
    </row>
    <row r="4174" spans="1:2" s="43" customFormat="1" x14ac:dyDescent="0.2">
      <c r="A4174" s="41"/>
      <c r="B4174" s="44"/>
    </row>
    <row r="4175" spans="1:2" s="43" customFormat="1" x14ac:dyDescent="0.2">
      <c r="A4175" s="41"/>
      <c r="B4175" s="44"/>
    </row>
    <row r="4176" spans="1:2" s="43" customFormat="1" x14ac:dyDescent="0.2">
      <c r="A4176" s="41"/>
      <c r="B4176" s="44"/>
    </row>
    <row r="4177" spans="1:2" s="43" customFormat="1" x14ac:dyDescent="0.2">
      <c r="A4177" s="41"/>
      <c r="B4177" s="44"/>
    </row>
    <row r="4178" spans="1:2" s="43" customFormat="1" x14ac:dyDescent="0.2">
      <c r="A4178" s="41"/>
      <c r="B4178" s="44"/>
    </row>
    <row r="4179" spans="1:2" s="43" customFormat="1" x14ac:dyDescent="0.2">
      <c r="A4179" s="41"/>
      <c r="B4179" s="44"/>
    </row>
    <row r="4180" spans="1:2" s="43" customFormat="1" x14ac:dyDescent="0.2">
      <c r="A4180" s="41"/>
      <c r="B4180" s="44"/>
    </row>
    <row r="4181" spans="1:2" s="43" customFormat="1" x14ac:dyDescent="0.2">
      <c r="A4181" s="41"/>
      <c r="B4181" s="44"/>
    </row>
    <row r="4182" spans="1:2" s="43" customFormat="1" x14ac:dyDescent="0.2">
      <c r="A4182" s="41"/>
      <c r="B4182" s="44"/>
    </row>
    <row r="4183" spans="1:2" s="43" customFormat="1" x14ac:dyDescent="0.2">
      <c r="A4183" s="41"/>
      <c r="B4183" s="44"/>
    </row>
    <row r="4184" spans="1:2" s="43" customFormat="1" x14ac:dyDescent="0.2">
      <c r="A4184" s="41"/>
      <c r="B4184" s="44"/>
    </row>
    <row r="4185" spans="1:2" s="43" customFormat="1" x14ac:dyDescent="0.2">
      <c r="A4185" s="41"/>
      <c r="B4185" s="44"/>
    </row>
    <row r="4186" spans="1:2" s="43" customFormat="1" x14ac:dyDescent="0.2">
      <c r="A4186" s="41"/>
      <c r="B4186" s="44"/>
    </row>
    <row r="4187" spans="1:2" s="43" customFormat="1" x14ac:dyDescent="0.2">
      <c r="A4187" s="41"/>
      <c r="B4187" s="44"/>
    </row>
    <row r="4188" spans="1:2" s="43" customFormat="1" x14ac:dyDescent="0.2">
      <c r="A4188" s="41"/>
      <c r="B4188" s="44"/>
    </row>
    <row r="4189" spans="1:2" s="43" customFormat="1" x14ac:dyDescent="0.2">
      <c r="A4189" s="41"/>
      <c r="B4189" s="44"/>
    </row>
    <row r="4190" spans="1:2" s="43" customFormat="1" x14ac:dyDescent="0.2">
      <c r="A4190" s="41"/>
      <c r="B4190" s="44"/>
    </row>
    <row r="4191" spans="1:2" s="43" customFormat="1" x14ac:dyDescent="0.2">
      <c r="A4191" s="41"/>
      <c r="B4191" s="44"/>
    </row>
    <row r="4192" spans="1:2" s="43" customFormat="1" x14ac:dyDescent="0.2">
      <c r="A4192" s="41"/>
      <c r="B4192" s="44"/>
    </row>
    <row r="4193" spans="1:2" s="43" customFormat="1" x14ac:dyDescent="0.2">
      <c r="A4193" s="41"/>
      <c r="B4193" s="44"/>
    </row>
    <row r="4194" spans="1:2" s="43" customFormat="1" x14ac:dyDescent="0.2">
      <c r="A4194" s="41"/>
      <c r="B4194" s="44"/>
    </row>
    <row r="4195" spans="1:2" s="43" customFormat="1" x14ac:dyDescent="0.2">
      <c r="A4195" s="41"/>
      <c r="B4195" s="44"/>
    </row>
    <row r="4196" spans="1:2" s="43" customFormat="1" x14ac:dyDescent="0.2">
      <c r="A4196" s="41"/>
      <c r="B4196" s="44"/>
    </row>
    <row r="4197" spans="1:2" s="43" customFormat="1" x14ac:dyDescent="0.2">
      <c r="A4197" s="41"/>
      <c r="B4197" s="44"/>
    </row>
    <row r="4198" spans="1:2" s="43" customFormat="1" x14ac:dyDescent="0.2">
      <c r="A4198" s="41"/>
      <c r="B4198" s="44"/>
    </row>
    <row r="4199" spans="1:2" s="43" customFormat="1" x14ac:dyDescent="0.2">
      <c r="A4199" s="41"/>
      <c r="B4199" s="44"/>
    </row>
    <row r="4200" spans="1:2" s="43" customFormat="1" x14ac:dyDescent="0.2">
      <c r="A4200" s="41"/>
      <c r="B4200" s="44"/>
    </row>
    <row r="4201" spans="1:2" s="43" customFormat="1" x14ac:dyDescent="0.2">
      <c r="A4201" s="41"/>
      <c r="B4201" s="44"/>
    </row>
    <row r="4202" spans="1:2" s="43" customFormat="1" x14ac:dyDescent="0.2">
      <c r="A4202" s="41"/>
      <c r="B4202" s="44"/>
    </row>
    <row r="4203" spans="1:2" s="43" customFormat="1" x14ac:dyDescent="0.2">
      <c r="A4203" s="41"/>
      <c r="B4203" s="44"/>
    </row>
    <row r="4204" spans="1:2" s="43" customFormat="1" x14ac:dyDescent="0.2">
      <c r="A4204" s="41"/>
      <c r="B4204" s="44"/>
    </row>
    <row r="4205" spans="1:2" s="43" customFormat="1" x14ac:dyDescent="0.2">
      <c r="A4205" s="41"/>
      <c r="B4205" s="44"/>
    </row>
    <row r="4206" spans="1:2" s="43" customFormat="1" x14ac:dyDescent="0.2">
      <c r="A4206" s="41"/>
      <c r="B4206" s="44"/>
    </row>
    <row r="4207" spans="1:2" s="43" customFormat="1" x14ac:dyDescent="0.2">
      <c r="A4207" s="41"/>
      <c r="B4207" s="44"/>
    </row>
    <row r="4208" spans="1:2" s="43" customFormat="1" x14ac:dyDescent="0.2">
      <c r="A4208" s="41"/>
      <c r="B4208" s="44"/>
    </row>
    <row r="4209" spans="1:2" s="43" customFormat="1" x14ac:dyDescent="0.2">
      <c r="A4209" s="41"/>
      <c r="B4209" s="44"/>
    </row>
    <row r="4210" spans="1:2" s="43" customFormat="1" x14ac:dyDescent="0.2">
      <c r="A4210" s="41"/>
      <c r="B4210" s="44"/>
    </row>
    <row r="4211" spans="1:2" s="43" customFormat="1" x14ac:dyDescent="0.2">
      <c r="A4211" s="41"/>
      <c r="B4211" s="44"/>
    </row>
    <row r="4212" spans="1:2" s="43" customFormat="1" x14ac:dyDescent="0.2">
      <c r="A4212" s="41"/>
      <c r="B4212" s="44"/>
    </row>
    <row r="4213" spans="1:2" s="43" customFormat="1" x14ac:dyDescent="0.2">
      <c r="A4213" s="41"/>
      <c r="B4213" s="44"/>
    </row>
    <row r="4214" spans="1:2" s="43" customFormat="1" x14ac:dyDescent="0.2">
      <c r="A4214" s="41"/>
      <c r="B4214" s="44"/>
    </row>
    <row r="4215" spans="1:2" s="43" customFormat="1" x14ac:dyDescent="0.2">
      <c r="A4215" s="41"/>
      <c r="B4215" s="44"/>
    </row>
    <row r="4216" spans="1:2" s="43" customFormat="1" x14ac:dyDescent="0.2">
      <c r="A4216" s="41"/>
      <c r="B4216" s="44"/>
    </row>
    <row r="4217" spans="1:2" s="43" customFormat="1" x14ac:dyDescent="0.2">
      <c r="A4217" s="41"/>
      <c r="B4217" s="44"/>
    </row>
    <row r="4218" spans="1:2" s="43" customFormat="1" x14ac:dyDescent="0.2">
      <c r="A4218" s="41"/>
      <c r="B4218" s="44"/>
    </row>
    <row r="4219" spans="1:2" s="43" customFormat="1" x14ac:dyDescent="0.2">
      <c r="A4219" s="41"/>
      <c r="B4219" s="44"/>
    </row>
    <row r="4220" spans="1:2" s="43" customFormat="1" x14ac:dyDescent="0.2">
      <c r="A4220" s="41"/>
      <c r="B4220" s="44"/>
    </row>
    <row r="4221" spans="1:2" s="43" customFormat="1" x14ac:dyDescent="0.2">
      <c r="A4221" s="41"/>
      <c r="B4221" s="44"/>
    </row>
    <row r="4222" spans="1:2" s="43" customFormat="1" x14ac:dyDescent="0.2">
      <c r="A4222" s="41"/>
      <c r="B4222" s="44"/>
    </row>
    <row r="4223" spans="1:2" s="43" customFormat="1" x14ac:dyDescent="0.2">
      <c r="A4223" s="41"/>
      <c r="B4223" s="44"/>
    </row>
    <row r="4224" spans="1:2" s="43" customFormat="1" x14ac:dyDescent="0.2">
      <c r="A4224" s="41"/>
      <c r="B4224" s="44"/>
    </row>
    <row r="4225" spans="1:2" s="43" customFormat="1" x14ac:dyDescent="0.2">
      <c r="A4225" s="41"/>
      <c r="B4225" s="44"/>
    </row>
    <row r="4226" spans="1:2" s="43" customFormat="1" x14ac:dyDescent="0.2">
      <c r="A4226" s="41"/>
      <c r="B4226" s="44"/>
    </row>
    <row r="4227" spans="1:2" s="43" customFormat="1" x14ac:dyDescent="0.2">
      <c r="A4227" s="41"/>
      <c r="B4227" s="44"/>
    </row>
    <row r="4228" spans="1:2" s="43" customFormat="1" x14ac:dyDescent="0.2">
      <c r="A4228" s="41"/>
      <c r="B4228" s="44"/>
    </row>
    <row r="4229" spans="1:2" s="43" customFormat="1" x14ac:dyDescent="0.2">
      <c r="A4229" s="41"/>
      <c r="B4229" s="44"/>
    </row>
    <row r="4230" spans="1:2" s="43" customFormat="1" x14ac:dyDescent="0.2">
      <c r="A4230" s="41"/>
      <c r="B4230" s="44"/>
    </row>
    <row r="4231" spans="1:2" s="43" customFormat="1" x14ac:dyDescent="0.2">
      <c r="A4231" s="41"/>
      <c r="B4231" s="44"/>
    </row>
    <row r="4232" spans="1:2" s="43" customFormat="1" x14ac:dyDescent="0.2">
      <c r="A4232" s="41"/>
      <c r="B4232" s="44"/>
    </row>
    <row r="4233" spans="1:2" s="43" customFormat="1" x14ac:dyDescent="0.2">
      <c r="A4233" s="41"/>
      <c r="B4233" s="44"/>
    </row>
    <row r="4234" spans="1:2" s="43" customFormat="1" x14ac:dyDescent="0.2">
      <c r="A4234" s="41"/>
      <c r="B4234" s="44"/>
    </row>
    <row r="4235" spans="1:2" s="43" customFormat="1" x14ac:dyDescent="0.2">
      <c r="A4235" s="41"/>
      <c r="B4235" s="44"/>
    </row>
    <row r="4236" spans="1:2" s="43" customFormat="1" x14ac:dyDescent="0.2">
      <c r="A4236" s="41"/>
      <c r="B4236" s="44"/>
    </row>
    <row r="4237" spans="1:2" s="43" customFormat="1" x14ac:dyDescent="0.2">
      <c r="A4237" s="41"/>
      <c r="B4237" s="44"/>
    </row>
    <row r="4238" spans="1:2" s="43" customFormat="1" x14ac:dyDescent="0.2">
      <c r="A4238" s="41"/>
      <c r="B4238" s="44"/>
    </row>
    <row r="4239" spans="1:2" s="43" customFormat="1" x14ac:dyDescent="0.2">
      <c r="A4239" s="41"/>
      <c r="B4239" s="44"/>
    </row>
    <row r="4240" spans="1:2" s="43" customFormat="1" x14ac:dyDescent="0.2">
      <c r="A4240" s="41"/>
      <c r="B4240" s="44"/>
    </row>
    <row r="4241" spans="1:2" s="43" customFormat="1" x14ac:dyDescent="0.2">
      <c r="A4241" s="41"/>
      <c r="B4241" s="44"/>
    </row>
    <row r="4242" spans="1:2" s="43" customFormat="1" x14ac:dyDescent="0.2">
      <c r="A4242" s="41"/>
      <c r="B4242" s="44"/>
    </row>
    <row r="4243" spans="1:2" s="43" customFormat="1" x14ac:dyDescent="0.2">
      <c r="A4243" s="41"/>
      <c r="B4243" s="44"/>
    </row>
    <row r="4244" spans="1:2" s="43" customFormat="1" x14ac:dyDescent="0.2">
      <c r="A4244" s="41"/>
      <c r="B4244" s="44"/>
    </row>
    <row r="4245" spans="1:2" s="43" customFormat="1" x14ac:dyDescent="0.2">
      <c r="A4245" s="41"/>
      <c r="B4245" s="44"/>
    </row>
    <row r="4246" spans="1:2" s="43" customFormat="1" x14ac:dyDescent="0.2">
      <c r="A4246" s="41"/>
      <c r="B4246" s="44"/>
    </row>
    <row r="4247" spans="1:2" s="43" customFormat="1" x14ac:dyDescent="0.2">
      <c r="A4247" s="41"/>
      <c r="B4247" s="44"/>
    </row>
    <row r="4248" spans="1:2" s="43" customFormat="1" x14ac:dyDescent="0.2">
      <c r="A4248" s="41"/>
      <c r="B4248" s="44"/>
    </row>
    <row r="4249" spans="1:2" s="43" customFormat="1" x14ac:dyDescent="0.2">
      <c r="A4249" s="41"/>
      <c r="B4249" s="44"/>
    </row>
    <row r="4250" spans="1:2" s="43" customFormat="1" x14ac:dyDescent="0.2">
      <c r="A4250" s="41"/>
      <c r="B4250" s="44"/>
    </row>
    <row r="4251" spans="1:2" s="43" customFormat="1" x14ac:dyDescent="0.2">
      <c r="A4251" s="41"/>
      <c r="B4251" s="44"/>
    </row>
    <row r="4252" spans="1:2" s="43" customFormat="1" x14ac:dyDescent="0.2">
      <c r="A4252" s="41"/>
      <c r="B4252" s="44"/>
    </row>
    <row r="4253" spans="1:2" s="43" customFormat="1" x14ac:dyDescent="0.2">
      <c r="A4253" s="41"/>
      <c r="B4253" s="44"/>
    </row>
    <row r="4254" spans="1:2" s="43" customFormat="1" x14ac:dyDescent="0.2">
      <c r="A4254" s="41"/>
      <c r="B4254" s="44"/>
    </row>
    <row r="4255" spans="1:2" s="43" customFormat="1" x14ac:dyDescent="0.2">
      <c r="A4255" s="41"/>
      <c r="B4255" s="44"/>
    </row>
    <row r="4256" spans="1:2" s="43" customFormat="1" x14ac:dyDescent="0.2">
      <c r="A4256" s="41"/>
      <c r="B4256" s="44"/>
    </row>
    <row r="4257" spans="1:2" s="43" customFormat="1" x14ac:dyDescent="0.2">
      <c r="A4257" s="41"/>
      <c r="B4257" s="44"/>
    </row>
    <row r="4258" spans="1:2" s="43" customFormat="1" x14ac:dyDescent="0.2">
      <c r="A4258" s="41"/>
      <c r="B4258" s="44"/>
    </row>
    <row r="4259" spans="1:2" s="43" customFormat="1" x14ac:dyDescent="0.2">
      <c r="A4259" s="41"/>
      <c r="B4259" s="44"/>
    </row>
    <row r="4260" spans="1:2" s="43" customFormat="1" x14ac:dyDescent="0.2">
      <c r="A4260" s="41"/>
      <c r="B4260" s="44"/>
    </row>
    <row r="4261" spans="1:2" s="43" customFormat="1" x14ac:dyDescent="0.2">
      <c r="A4261" s="41"/>
      <c r="B4261" s="44"/>
    </row>
    <row r="4262" spans="1:2" s="43" customFormat="1" x14ac:dyDescent="0.2">
      <c r="A4262" s="41"/>
      <c r="B4262" s="44"/>
    </row>
    <row r="4263" spans="1:2" s="43" customFormat="1" x14ac:dyDescent="0.2">
      <c r="A4263" s="41"/>
      <c r="B4263" s="44"/>
    </row>
    <row r="4264" spans="1:2" s="43" customFormat="1" x14ac:dyDescent="0.2">
      <c r="A4264" s="41"/>
      <c r="B4264" s="44"/>
    </row>
    <row r="4265" spans="1:2" s="43" customFormat="1" x14ac:dyDescent="0.2">
      <c r="A4265" s="41"/>
      <c r="B4265" s="44"/>
    </row>
    <row r="4266" spans="1:2" s="43" customFormat="1" x14ac:dyDescent="0.2">
      <c r="A4266" s="41"/>
      <c r="B4266" s="44"/>
    </row>
    <row r="4267" spans="1:2" s="43" customFormat="1" x14ac:dyDescent="0.2">
      <c r="A4267" s="41"/>
      <c r="B4267" s="44"/>
    </row>
    <row r="4268" spans="1:2" s="43" customFormat="1" x14ac:dyDescent="0.2">
      <c r="A4268" s="41"/>
      <c r="B4268" s="44"/>
    </row>
    <row r="4269" spans="1:2" s="43" customFormat="1" x14ac:dyDescent="0.2">
      <c r="A4269" s="41"/>
      <c r="B4269" s="44"/>
    </row>
    <row r="4270" spans="1:2" s="43" customFormat="1" x14ac:dyDescent="0.2">
      <c r="A4270" s="41"/>
      <c r="B4270" s="44"/>
    </row>
    <row r="4271" spans="1:2" s="43" customFormat="1" x14ac:dyDescent="0.2">
      <c r="A4271" s="41"/>
      <c r="B4271" s="44"/>
    </row>
    <row r="4272" spans="1:2" s="43" customFormat="1" x14ac:dyDescent="0.2">
      <c r="A4272" s="41"/>
      <c r="B4272" s="44"/>
    </row>
    <row r="4273" spans="1:2" s="43" customFormat="1" x14ac:dyDescent="0.2">
      <c r="A4273" s="41"/>
      <c r="B4273" s="44"/>
    </row>
    <row r="4274" spans="1:2" s="43" customFormat="1" x14ac:dyDescent="0.2">
      <c r="A4274" s="41"/>
      <c r="B4274" s="44"/>
    </row>
    <row r="4275" spans="1:2" s="43" customFormat="1" x14ac:dyDescent="0.2">
      <c r="A4275" s="41"/>
      <c r="B4275" s="44"/>
    </row>
    <row r="4276" spans="1:2" s="43" customFormat="1" x14ac:dyDescent="0.2">
      <c r="A4276" s="41"/>
      <c r="B4276" s="44"/>
    </row>
    <row r="4277" spans="1:2" s="43" customFormat="1" x14ac:dyDescent="0.2">
      <c r="A4277" s="41"/>
      <c r="B4277" s="44"/>
    </row>
    <row r="4278" spans="1:2" s="43" customFormat="1" x14ac:dyDescent="0.2">
      <c r="A4278" s="41"/>
      <c r="B4278" s="44"/>
    </row>
    <row r="4279" spans="1:2" s="43" customFormat="1" x14ac:dyDescent="0.2">
      <c r="A4279" s="41"/>
      <c r="B4279" s="44"/>
    </row>
    <row r="4280" spans="1:2" s="43" customFormat="1" x14ac:dyDescent="0.2">
      <c r="A4280" s="41"/>
      <c r="B4280" s="44"/>
    </row>
    <row r="4281" spans="1:2" s="43" customFormat="1" x14ac:dyDescent="0.2">
      <c r="A4281" s="41"/>
      <c r="B4281" s="44"/>
    </row>
    <row r="4282" spans="1:2" s="43" customFormat="1" x14ac:dyDescent="0.2">
      <c r="A4282" s="41"/>
      <c r="B4282" s="44"/>
    </row>
    <row r="4283" spans="1:2" s="43" customFormat="1" x14ac:dyDescent="0.2">
      <c r="A4283" s="41"/>
      <c r="B4283" s="44"/>
    </row>
    <row r="4284" spans="1:2" s="43" customFormat="1" x14ac:dyDescent="0.2">
      <c r="A4284" s="41"/>
      <c r="B4284" s="44"/>
    </row>
    <row r="4285" spans="1:2" s="43" customFormat="1" x14ac:dyDescent="0.2">
      <c r="A4285" s="41"/>
      <c r="B4285" s="44"/>
    </row>
    <row r="4286" spans="1:2" s="43" customFormat="1" x14ac:dyDescent="0.2">
      <c r="A4286" s="41"/>
      <c r="B4286" s="44"/>
    </row>
    <row r="4287" spans="1:2" s="43" customFormat="1" x14ac:dyDescent="0.2">
      <c r="A4287" s="41"/>
      <c r="B4287" s="44"/>
    </row>
    <row r="4288" spans="1:2" s="43" customFormat="1" x14ac:dyDescent="0.2">
      <c r="A4288" s="41"/>
      <c r="B4288" s="44"/>
    </row>
    <row r="4289" spans="1:2" s="43" customFormat="1" x14ac:dyDescent="0.2">
      <c r="A4289" s="41"/>
      <c r="B4289" s="44"/>
    </row>
    <row r="4290" spans="1:2" s="43" customFormat="1" x14ac:dyDescent="0.2">
      <c r="A4290" s="41"/>
      <c r="B4290" s="44"/>
    </row>
    <row r="4291" spans="1:2" s="43" customFormat="1" x14ac:dyDescent="0.2">
      <c r="A4291" s="41"/>
      <c r="B4291" s="44"/>
    </row>
    <row r="4292" spans="1:2" s="43" customFormat="1" x14ac:dyDescent="0.2">
      <c r="A4292" s="41"/>
      <c r="B4292" s="44"/>
    </row>
    <row r="4293" spans="1:2" s="43" customFormat="1" x14ac:dyDescent="0.2">
      <c r="A4293" s="41"/>
      <c r="B4293" s="44"/>
    </row>
    <row r="4294" spans="1:2" s="43" customFormat="1" x14ac:dyDescent="0.2">
      <c r="A4294" s="41"/>
      <c r="B4294" s="44"/>
    </row>
    <row r="4295" spans="1:2" s="43" customFormat="1" x14ac:dyDescent="0.2">
      <c r="A4295" s="41"/>
      <c r="B4295" s="44"/>
    </row>
    <row r="4296" spans="1:2" s="43" customFormat="1" x14ac:dyDescent="0.2">
      <c r="A4296" s="41"/>
      <c r="B4296" s="44"/>
    </row>
    <row r="4297" spans="1:2" s="43" customFormat="1" x14ac:dyDescent="0.2">
      <c r="A4297" s="41"/>
      <c r="B4297" s="44"/>
    </row>
    <row r="4298" spans="1:2" s="43" customFormat="1" x14ac:dyDescent="0.2">
      <c r="A4298" s="41"/>
      <c r="B4298" s="44"/>
    </row>
    <row r="4299" spans="1:2" s="43" customFormat="1" x14ac:dyDescent="0.2">
      <c r="A4299" s="41"/>
      <c r="B4299" s="44"/>
    </row>
    <row r="4300" spans="1:2" s="43" customFormat="1" x14ac:dyDescent="0.2">
      <c r="A4300" s="41"/>
      <c r="B4300" s="44"/>
    </row>
    <row r="4301" spans="1:2" s="43" customFormat="1" x14ac:dyDescent="0.2">
      <c r="A4301" s="41"/>
      <c r="B4301" s="44"/>
    </row>
    <row r="4302" spans="1:2" s="43" customFormat="1" x14ac:dyDescent="0.2">
      <c r="A4302" s="41"/>
      <c r="B4302" s="44"/>
    </row>
    <row r="4303" spans="1:2" s="43" customFormat="1" x14ac:dyDescent="0.2">
      <c r="A4303" s="41"/>
      <c r="B4303" s="44"/>
    </row>
    <row r="4304" spans="1:2" s="43" customFormat="1" x14ac:dyDescent="0.2">
      <c r="A4304" s="41"/>
      <c r="B4304" s="44"/>
    </row>
    <row r="4305" spans="1:2" s="43" customFormat="1" x14ac:dyDescent="0.2">
      <c r="A4305" s="41"/>
      <c r="B4305" s="44"/>
    </row>
    <row r="4306" spans="1:2" s="43" customFormat="1" x14ac:dyDescent="0.2">
      <c r="A4306" s="41"/>
      <c r="B4306" s="44"/>
    </row>
    <row r="4307" spans="1:2" s="43" customFormat="1" x14ac:dyDescent="0.2">
      <c r="A4307" s="41"/>
      <c r="B4307" s="44"/>
    </row>
    <row r="4308" spans="1:2" s="43" customFormat="1" x14ac:dyDescent="0.2">
      <c r="A4308" s="41"/>
      <c r="B4308" s="44"/>
    </row>
    <row r="4309" spans="1:2" s="43" customFormat="1" x14ac:dyDescent="0.2">
      <c r="A4309" s="41"/>
      <c r="B4309" s="44"/>
    </row>
    <row r="4310" spans="1:2" s="43" customFormat="1" x14ac:dyDescent="0.2">
      <c r="A4310" s="41"/>
      <c r="B4310" s="44"/>
    </row>
    <row r="4311" spans="1:2" s="43" customFormat="1" x14ac:dyDescent="0.2">
      <c r="A4311" s="41"/>
      <c r="B4311" s="44"/>
    </row>
    <row r="4312" spans="1:2" s="43" customFormat="1" x14ac:dyDescent="0.2">
      <c r="A4312" s="41"/>
      <c r="B4312" s="44"/>
    </row>
    <row r="4313" spans="1:2" s="43" customFormat="1" x14ac:dyDescent="0.2">
      <c r="A4313" s="41"/>
      <c r="B4313" s="44"/>
    </row>
    <row r="4314" spans="1:2" s="43" customFormat="1" x14ac:dyDescent="0.2">
      <c r="A4314" s="41"/>
      <c r="B4314" s="44"/>
    </row>
    <row r="4315" spans="1:2" s="43" customFormat="1" x14ac:dyDescent="0.2">
      <c r="A4315" s="41"/>
      <c r="B4315" s="44"/>
    </row>
    <row r="4316" spans="1:2" s="43" customFormat="1" x14ac:dyDescent="0.2">
      <c r="A4316" s="41"/>
      <c r="B4316" s="44"/>
    </row>
    <row r="4317" spans="1:2" s="43" customFormat="1" x14ac:dyDescent="0.2">
      <c r="A4317" s="41"/>
      <c r="B4317" s="44"/>
    </row>
    <row r="4318" spans="1:2" s="43" customFormat="1" x14ac:dyDescent="0.2">
      <c r="A4318" s="41"/>
      <c r="B4318" s="44"/>
    </row>
    <row r="4319" spans="1:2" s="43" customFormat="1" x14ac:dyDescent="0.2">
      <c r="A4319" s="41"/>
      <c r="B4319" s="44"/>
    </row>
    <row r="4320" spans="1:2" s="43" customFormat="1" x14ac:dyDescent="0.2">
      <c r="A4320" s="41"/>
      <c r="B4320" s="44"/>
    </row>
    <row r="4321" spans="1:2" s="43" customFormat="1" x14ac:dyDescent="0.2">
      <c r="A4321" s="41"/>
      <c r="B4321" s="44"/>
    </row>
    <row r="4322" spans="1:2" s="43" customFormat="1" x14ac:dyDescent="0.2">
      <c r="A4322" s="41"/>
      <c r="B4322" s="44"/>
    </row>
    <row r="4323" spans="1:2" s="43" customFormat="1" x14ac:dyDescent="0.2">
      <c r="A4323" s="41"/>
      <c r="B4323" s="44"/>
    </row>
    <row r="4324" spans="1:2" s="43" customFormat="1" x14ac:dyDescent="0.2">
      <c r="A4324" s="41"/>
      <c r="B4324" s="44"/>
    </row>
    <row r="4325" spans="1:2" s="43" customFormat="1" x14ac:dyDescent="0.2">
      <c r="A4325" s="41"/>
      <c r="B4325" s="44"/>
    </row>
    <row r="4326" spans="1:2" s="43" customFormat="1" x14ac:dyDescent="0.2">
      <c r="A4326" s="41"/>
      <c r="B4326" s="44"/>
    </row>
    <row r="4327" spans="1:2" s="43" customFormat="1" x14ac:dyDescent="0.2">
      <c r="A4327" s="41"/>
      <c r="B4327" s="44"/>
    </row>
    <row r="4328" spans="1:2" s="43" customFormat="1" x14ac:dyDescent="0.2">
      <c r="A4328" s="41"/>
      <c r="B4328" s="44"/>
    </row>
    <row r="4329" spans="1:2" s="43" customFormat="1" x14ac:dyDescent="0.2">
      <c r="A4329" s="41"/>
      <c r="B4329" s="44"/>
    </row>
    <row r="4330" spans="1:2" s="43" customFormat="1" x14ac:dyDescent="0.2">
      <c r="A4330" s="41"/>
      <c r="B4330" s="44"/>
    </row>
    <row r="4331" spans="1:2" s="43" customFormat="1" x14ac:dyDescent="0.2">
      <c r="A4331" s="41"/>
      <c r="B4331" s="44"/>
    </row>
    <row r="4332" spans="1:2" s="43" customFormat="1" x14ac:dyDescent="0.2">
      <c r="A4332" s="41"/>
      <c r="B4332" s="44"/>
    </row>
    <row r="4333" spans="1:2" s="43" customFormat="1" x14ac:dyDescent="0.2">
      <c r="A4333" s="41"/>
      <c r="B4333" s="44"/>
    </row>
    <row r="4334" spans="1:2" s="43" customFormat="1" x14ac:dyDescent="0.2">
      <c r="A4334" s="41"/>
      <c r="B4334" s="44"/>
    </row>
    <row r="4335" spans="1:2" s="43" customFormat="1" x14ac:dyDescent="0.2">
      <c r="A4335" s="41"/>
      <c r="B4335" s="44"/>
    </row>
    <row r="4336" spans="1:2" s="43" customFormat="1" x14ac:dyDescent="0.2">
      <c r="A4336" s="41"/>
      <c r="B4336" s="44"/>
    </row>
    <row r="4337" spans="1:2" s="43" customFormat="1" x14ac:dyDescent="0.2">
      <c r="A4337" s="41"/>
      <c r="B4337" s="44"/>
    </row>
    <row r="4338" spans="1:2" s="43" customFormat="1" x14ac:dyDescent="0.2">
      <c r="A4338" s="41"/>
      <c r="B4338" s="44"/>
    </row>
    <row r="4339" spans="1:2" s="43" customFormat="1" x14ac:dyDescent="0.2">
      <c r="A4339" s="41"/>
      <c r="B4339" s="44"/>
    </row>
    <row r="4340" spans="1:2" s="43" customFormat="1" x14ac:dyDescent="0.2">
      <c r="A4340" s="41"/>
      <c r="B4340" s="44"/>
    </row>
    <row r="4341" spans="1:2" s="43" customFormat="1" x14ac:dyDescent="0.2">
      <c r="A4341" s="41"/>
      <c r="B4341" s="44"/>
    </row>
    <row r="4342" spans="1:2" s="43" customFormat="1" x14ac:dyDescent="0.2">
      <c r="A4342" s="41"/>
      <c r="B4342" s="44"/>
    </row>
    <row r="4343" spans="1:2" s="43" customFormat="1" x14ac:dyDescent="0.2">
      <c r="A4343" s="41"/>
      <c r="B4343" s="44"/>
    </row>
    <row r="4344" spans="1:2" s="43" customFormat="1" x14ac:dyDescent="0.2">
      <c r="A4344" s="41"/>
      <c r="B4344" s="44"/>
    </row>
    <row r="4345" spans="1:2" s="43" customFormat="1" x14ac:dyDescent="0.2">
      <c r="A4345" s="41"/>
      <c r="B4345" s="44"/>
    </row>
    <row r="4346" spans="1:2" s="43" customFormat="1" x14ac:dyDescent="0.2">
      <c r="A4346" s="41"/>
      <c r="B4346" s="44"/>
    </row>
    <row r="4347" spans="1:2" s="43" customFormat="1" x14ac:dyDescent="0.2">
      <c r="A4347" s="41"/>
      <c r="B4347" s="44"/>
    </row>
    <row r="4348" spans="1:2" s="43" customFormat="1" x14ac:dyDescent="0.2">
      <c r="A4348" s="41"/>
      <c r="B4348" s="44"/>
    </row>
    <row r="4349" spans="1:2" s="43" customFormat="1" x14ac:dyDescent="0.2">
      <c r="A4349" s="41"/>
      <c r="B4349" s="44"/>
    </row>
    <row r="4350" spans="1:2" s="43" customFormat="1" x14ac:dyDescent="0.2">
      <c r="A4350" s="41"/>
      <c r="B4350" s="44"/>
    </row>
    <row r="4351" spans="1:2" s="43" customFormat="1" x14ac:dyDescent="0.2">
      <c r="A4351" s="41"/>
      <c r="B4351" s="44"/>
    </row>
    <row r="4352" spans="1:2" s="43" customFormat="1" x14ac:dyDescent="0.2">
      <c r="A4352" s="41"/>
      <c r="B4352" s="44"/>
    </row>
    <row r="4353" spans="1:2" s="43" customFormat="1" x14ac:dyDescent="0.2">
      <c r="A4353" s="41"/>
      <c r="B4353" s="44"/>
    </row>
    <row r="4354" spans="1:2" s="43" customFormat="1" x14ac:dyDescent="0.2">
      <c r="A4354" s="41"/>
      <c r="B4354" s="44"/>
    </row>
    <row r="4355" spans="1:2" s="43" customFormat="1" x14ac:dyDescent="0.2">
      <c r="A4355" s="41"/>
      <c r="B4355" s="44"/>
    </row>
    <row r="4356" spans="1:2" s="43" customFormat="1" x14ac:dyDescent="0.2">
      <c r="A4356" s="41"/>
      <c r="B4356" s="44"/>
    </row>
    <row r="4357" spans="1:2" s="43" customFormat="1" x14ac:dyDescent="0.2">
      <c r="A4357" s="41"/>
      <c r="B4357" s="44"/>
    </row>
    <row r="4358" spans="1:2" s="43" customFormat="1" x14ac:dyDescent="0.2">
      <c r="A4358" s="41"/>
      <c r="B4358" s="44"/>
    </row>
    <row r="4359" spans="1:2" s="43" customFormat="1" x14ac:dyDescent="0.2">
      <c r="A4359" s="41"/>
      <c r="B4359" s="44"/>
    </row>
    <row r="4360" spans="1:2" s="43" customFormat="1" x14ac:dyDescent="0.2">
      <c r="A4360" s="41"/>
      <c r="B4360" s="44"/>
    </row>
    <row r="4361" spans="1:2" s="43" customFormat="1" x14ac:dyDescent="0.2">
      <c r="A4361" s="41"/>
      <c r="B4361" s="44"/>
    </row>
    <row r="4362" spans="1:2" s="43" customFormat="1" x14ac:dyDescent="0.2">
      <c r="A4362" s="41"/>
      <c r="B4362" s="44"/>
    </row>
    <row r="4363" spans="1:2" s="43" customFormat="1" x14ac:dyDescent="0.2">
      <c r="A4363" s="41"/>
      <c r="B4363" s="44"/>
    </row>
    <row r="4364" spans="1:2" s="43" customFormat="1" x14ac:dyDescent="0.2">
      <c r="A4364" s="41"/>
      <c r="B4364" s="44"/>
    </row>
    <row r="4365" spans="1:2" s="43" customFormat="1" x14ac:dyDescent="0.2">
      <c r="A4365" s="41"/>
      <c r="B4365" s="44"/>
    </row>
    <row r="4366" spans="1:2" s="43" customFormat="1" x14ac:dyDescent="0.2">
      <c r="A4366" s="41"/>
      <c r="B4366" s="44"/>
    </row>
    <row r="4367" spans="1:2" s="43" customFormat="1" x14ac:dyDescent="0.2">
      <c r="A4367" s="41"/>
      <c r="B4367" s="44"/>
    </row>
    <row r="4368" spans="1:2" s="43" customFormat="1" x14ac:dyDescent="0.2">
      <c r="A4368" s="41"/>
      <c r="B4368" s="44"/>
    </row>
    <row r="4369" spans="1:2" s="43" customFormat="1" x14ac:dyDescent="0.2">
      <c r="A4369" s="41"/>
      <c r="B4369" s="44"/>
    </row>
    <row r="4370" spans="1:2" s="43" customFormat="1" x14ac:dyDescent="0.2">
      <c r="A4370" s="41"/>
      <c r="B4370" s="44"/>
    </row>
    <row r="4371" spans="1:2" s="43" customFormat="1" x14ac:dyDescent="0.2">
      <c r="A4371" s="41"/>
      <c r="B4371" s="44"/>
    </row>
    <row r="4372" spans="1:2" s="43" customFormat="1" x14ac:dyDescent="0.2">
      <c r="A4372" s="41"/>
      <c r="B4372" s="44"/>
    </row>
    <row r="4373" spans="1:2" s="43" customFormat="1" x14ac:dyDescent="0.2">
      <c r="A4373" s="41"/>
      <c r="B4373" s="44"/>
    </row>
    <row r="4374" spans="1:2" s="43" customFormat="1" x14ac:dyDescent="0.2">
      <c r="A4374" s="41"/>
      <c r="B4374" s="44"/>
    </row>
    <row r="4375" spans="1:2" s="43" customFormat="1" x14ac:dyDescent="0.2">
      <c r="A4375" s="41"/>
      <c r="B4375" s="44"/>
    </row>
    <row r="4376" spans="1:2" s="43" customFormat="1" x14ac:dyDescent="0.2">
      <c r="A4376" s="41"/>
      <c r="B4376" s="44"/>
    </row>
    <row r="4377" spans="1:2" s="43" customFormat="1" x14ac:dyDescent="0.2">
      <c r="A4377" s="41"/>
      <c r="B4377" s="44"/>
    </row>
    <row r="4378" spans="1:2" s="43" customFormat="1" x14ac:dyDescent="0.2">
      <c r="A4378" s="41"/>
      <c r="B4378" s="44"/>
    </row>
    <row r="4379" spans="1:2" s="43" customFormat="1" x14ac:dyDescent="0.2">
      <c r="A4379" s="41"/>
      <c r="B4379" s="44"/>
    </row>
    <row r="4380" spans="1:2" s="43" customFormat="1" x14ac:dyDescent="0.2">
      <c r="A4380" s="41"/>
      <c r="B4380" s="44"/>
    </row>
    <row r="4381" spans="1:2" s="43" customFormat="1" x14ac:dyDescent="0.2">
      <c r="A4381" s="41"/>
      <c r="B4381" s="44"/>
    </row>
    <row r="4382" spans="1:2" s="43" customFormat="1" x14ac:dyDescent="0.2">
      <c r="A4382" s="41"/>
      <c r="B4382" s="44"/>
    </row>
    <row r="4383" spans="1:2" s="43" customFormat="1" x14ac:dyDescent="0.2">
      <c r="A4383" s="41"/>
      <c r="B4383" s="44"/>
    </row>
    <row r="4384" spans="1:2" s="43" customFormat="1" x14ac:dyDescent="0.2">
      <c r="A4384" s="41"/>
      <c r="B4384" s="44"/>
    </row>
    <row r="4385" spans="1:2" s="43" customFormat="1" x14ac:dyDescent="0.2">
      <c r="A4385" s="41"/>
      <c r="B4385" s="44"/>
    </row>
    <row r="4386" spans="1:2" s="43" customFormat="1" x14ac:dyDescent="0.2">
      <c r="A4386" s="41"/>
      <c r="B4386" s="44"/>
    </row>
    <row r="4387" spans="1:2" s="43" customFormat="1" x14ac:dyDescent="0.2">
      <c r="A4387" s="41"/>
      <c r="B4387" s="44"/>
    </row>
    <row r="4388" spans="1:2" s="43" customFormat="1" x14ac:dyDescent="0.2">
      <c r="A4388" s="41"/>
      <c r="B4388" s="44"/>
    </row>
    <row r="4389" spans="1:2" s="43" customFormat="1" x14ac:dyDescent="0.2">
      <c r="A4389" s="41"/>
      <c r="B4389" s="44"/>
    </row>
    <row r="4390" spans="1:2" s="43" customFormat="1" x14ac:dyDescent="0.2">
      <c r="A4390" s="41"/>
      <c r="B4390" s="44"/>
    </row>
    <row r="4391" spans="1:2" s="43" customFormat="1" x14ac:dyDescent="0.2">
      <c r="A4391" s="41"/>
      <c r="B4391" s="44"/>
    </row>
    <row r="4392" spans="1:2" s="43" customFormat="1" x14ac:dyDescent="0.2">
      <c r="A4392" s="41"/>
      <c r="B4392" s="44"/>
    </row>
    <row r="4393" spans="1:2" s="43" customFormat="1" x14ac:dyDescent="0.2">
      <c r="A4393" s="41"/>
      <c r="B4393" s="44"/>
    </row>
    <row r="4394" spans="1:2" s="43" customFormat="1" x14ac:dyDescent="0.2">
      <c r="A4394" s="41"/>
      <c r="B4394" s="44"/>
    </row>
    <row r="4395" spans="1:2" s="43" customFormat="1" x14ac:dyDescent="0.2">
      <c r="A4395" s="41"/>
      <c r="B4395" s="44"/>
    </row>
    <row r="4396" spans="1:2" s="43" customFormat="1" x14ac:dyDescent="0.2">
      <c r="A4396" s="41"/>
      <c r="B4396" s="44"/>
    </row>
    <row r="4397" spans="1:2" s="43" customFormat="1" x14ac:dyDescent="0.2">
      <c r="A4397" s="41"/>
      <c r="B4397" s="44"/>
    </row>
    <row r="4398" spans="1:2" s="43" customFormat="1" x14ac:dyDescent="0.2">
      <c r="A4398" s="41"/>
      <c r="B4398" s="44"/>
    </row>
    <row r="4399" spans="1:2" s="43" customFormat="1" x14ac:dyDescent="0.2">
      <c r="A4399" s="41"/>
      <c r="B4399" s="44"/>
    </row>
    <row r="4400" spans="1:2" s="43" customFormat="1" x14ac:dyDescent="0.2">
      <c r="A4400" s="41"/>
      <c r="B4400" s="44"/>
    </row>
    <row r="4401" spans="1:2" s="43" customFormat="1" x14ac:dyDescent="0.2">
      <c r="A4401" s="41"/>
      <c r="B4401" s="44"/>
    </row>
    <row r="4402" spans="1:2" s="43" customFormat="1" x14ac:dyDescent="0.2">
      <c r="A4402" s="41"/>
      <c r="B4402" s="44"/>
    </row>
    <row r="4403" spans="1:2" s="43" customFormat="1" x14ac:dyDescent="0.2">
      <c r="A4403" s="41"/>
      <c r="B4403" s="44"/>
    </row>
    <row r="4404" spans="1:2" s="43" customFormat="1" x14ac:dyDescent="0.2">
      <c r="A4404" s="41"/>
      <c r="B4404" s="44"/>
    </row>
    <row r="4405" spans="1:2" s="43" customFormat="1" x14ac:dyDescent="0.2">
      <c r="A4405" s="41"/>
      <c r="B4405" s="44"/>
    </row>
    <row r="4406" spans="1:2" s="43" customFormat="1" x14ac:dyDescent="0.2">
      <c r="A4406" s="41"/>
      <c r="B4406" s="44"/>
    </row>
    <row r="4407" spans="1:2" s="43" customFormat="1" x14ac:dyDescent="0.2">
      <c r="A4407" s="41"/>
      <c r="B4407" s="44"/>
    </row>
    <row r="4408" spans="1:2" s="43" customFormat="1" x14ac:dyDescent="0.2">
      <c r="A4408" s="41"/>
      <c r="B4408" s="44"/>
    </row>
    <row r="4409" spans="1:2" s="43" customFormat="1" x14ac:dyDescent="0.2">
      <c r="A4409" s="41"/>
      <c r="B4409" s="44"/>
    </row>
    <row r="4410" spans="1:2" s="43" customFormat="1" x14ac:dyDescent="0.2">
      <c r="A4410" s="41"/>
      <c r="B4410" s="44"/>
    </row>
    <row r="4411" spans="1:2" s="43" customFormat="1" x14ac:dyDescent="0.2">
      <c r="A4411" s="41"/>
      <c r="B4411" s="44"/>
    </row>
    <row r="4412" spans="1:2" s="43" customFormat="1" x14ac:dyDescent="0.2">
      <c r="A4412" s="41"/>
      <c r="B4412" s="44"/>
    </row>
    <row r="4413" spans="1:2" s="43" customFormat="1" x14ac:dyDescent="0.2">
      <c r="A4413" s="41"/>
      <c r="B4413" s="44"/>
    </row>
    <row r="4414" spans="1:2" s="43" customFormat="1" x14ac:dyDescent="0.2">
      <c r="A4414" s="41"/>
      <c r="B4414" s="44"/>
    </row>
    <row r="4415" spans="1:2" s="43" customFormat="1" x14ac:dyDescent="0.2">
      <c r="A4415" s="41"/>
      <c r="B4415" s="44"/>
    </row>
    <row r="4416" spans="1:2" s="43" customFormat="1" x14ac:dyDescent="0.2">
      <c r="A4416" s="41"/>
      <c r="B4416" s="44"/>
    </row>
    <row r="4417" spans="1:2" s="43" customFormat="1" x14ac:dyDescent="0.2">
      <c r="A4417" s="41"/>
      <c r="B4417" s="44"/>
    </row>
    <row r="4418" spans="1:2" s="43" customFormat="1" x14ac:dyDescent="0.2">
      <c r="A4418" s="41"/>
      <c r="B4418" s="44"/>
    </row>
    <row r="4419" spans="1:2" s="43" customFormat="1" x14ac:dyDescent="0.2">
      <c r="A4419" s="41"/>
      <c r="B4419" s="44"/>
    </row>
    <row r="4420" spans="1:2" s="43" customFormat="1" x14ac:dyDescent="0.2">
      <c r="A4420" s="41"/>
      <c r="B4420" s="44"/>
    </row>
    <row r="4421" spans="1:2" s="43" customFormat="1" x14ac:dyDescent="0.2">
      <c r="A4421" s="41"/>
      <c r="B4421" s="44"/>
    </row>
    <row r="4422" spans="1:2" s="43" customFormat="1" x14ac:dyDescent="0.2">
      <c r="A4422" s="41"/>
      <c r="B4422" s="44"/>
    </row>
    <row r="4423" spans="1:2" s="43" customFormat="1" x14ac:dyDescent="0.2">
      <c r="A4423" s="41"/>
      <c r="B4423" s="44"/>
    </row>
    <row r="4424" spans="1:2" s="43" customFormat="1" x14ac:dyDescent="0.2">
      <c r="A4424" s="41"/>
      <c r="B4424" s="44"/>
    </row>
    <row r="4425" spans="1:2" s="43" customFormat="1" x14ac:dyDescent="0.2">
      <c r="A4425" s="41"/>
      <c r="B4425" s="44"/>
    </row>
    <row r="4426" spans="1:2" s="43" customFormat="1" x14ac:dyDescent="0.2">
      <c r="A4426" s="41"/>
      <c r="B4426" s="44"/>
    </row>
    <row r="4427" spans="1:2" s="43" customFormat="1" x14ac:dyDescent="0.2">
      <c r="A4427" s="41"/>
      <c r="B4427" s="44"/>
    </row>
    <row r="4428" spans="1:2" s="43" customFormat="1" x14ac:dyDescent="0.2">
      <c r="A4428" s="41"/>
      <c r="B4428" s="44"/>
    </row>
    <row r="4429" spans="1:2" s="43" customFormat="1" x14ac:dyDescent="0.2">
      <c r="A4429" s="41"/>
      <c r="B4429" s="44"/>
    </row>
    <row r="4430" spans="1:2" s="43" customFormat="1" x14ac:dyDescent="0.2">
      <c r="A4430" s="41"/>
      <c r="B4430" s="44"/>
    </row>
    <row r="4431" spans="1:2" s="43" customFormat="1" x14ac:dyDescent="0.2">
      <c r="A4431" s="41"/>
      <c r="B4431" s="44"/>
    </row>
    <row r="4432" spans="1:2" s="43" customFormat="1" x14ac:dyDescent="0.2">
      <c r="A4432" s="41"/>
      <c r="B4432" s="44"/>
    </row>
    <row r="4433" spans="1:2" s="43" customFormat="1" x14ac:dyDescent="0.2">
      <c r="A4433" s="41"/>
      <c r="B4433" s="44"/>
    </row>
    <row r="4434" spans="1:2" s="43" customFormat="1" x14ac:dyDescent="0.2">
      <c r="A4434" s="41"/>
      <c r="B4434" s="44"/>
    </row>
    <row r="4435" spans="1:2" s="43" customFormat="1" x14ac:dyDescent="0.2">
      <c r="A4435" s="41"/>
      <c r="B4435" s="44"/>
    </row>
    <row r="4436" spans="1:2" s="43" customFormat="1" x14ac:dyDescent="0.2">
      <c r="A4436" s="41"/>
      <c r="B4436" s="44"/>
    </row>
    <row r="4437" spans="1:2" s="43" customFormat="1" x14ac:dyDescent="0.2">
      <c r="A4437" s="41"/>
      <c r="B4437" s="44"/>
    </row>
    <row r="4438" spans="1:2" s="43" customFormat="1" x14ac:dyDescent="0.2">
      <c r="A4438" s="41"/>
      <c r="B4438" s="44"/>
    </row>
    <row r="4439" spans="1:2" s="43" customFormat="1" x14ac:dyDescent="0.2">
      <c r="A4439" s="41"/>
      <c r="B4439" s="44"/>
    </row>
    <row r="4440" spans="1:2" s="43" customFormat="1" x14ac:dyDescent="0.2">
      <c r="A4440" s="41"/>
      <c r="B4440" s="44"/>
    </row>
    <row r="4441" spans="1:2" s="43" customFormat="1" x14ac:dyDescent="0.2">
      <c r="A4441" s="41"/>
      <c r="B4441" s="44"/>
    </row>
    <row r="4442" spans="1:2" s="43" customFormat="1" x14ac:dyDescent="0.2">
      <c r="A4442" s="41"/>
      <c r="B4442" s="44"/>
    </row>
    <row r="4443" spans="1:2" s="43" customFormat="1" x14ac:dyDescent="0.2">
      <c r="A4443" s="41"/>
      <c r="B4443" s="44"/>
    </row>
    <row r="4444" spans="1:2" s="43" customFormat="1" x14ac:dyDescent="0.2">
      <c r="A4444" s="41"/>
      <c r="B4444" s="44"/>
    </row>
    <row r="4445" spans="1:2" s="43" customFormat="1" x14ac:dyDescent="0.2">
      <c r="A4445" s="41"/>
      <c r="B4445" s="44"/>
    </row>
    <row r="4446" spans="1:2" s="43" customFormat="1" x14ac:dyDescent="0.2">
      <c r="A4446" s="41"/>
      <c r="B4446" s="44"/>
    </row>
    <row r="4447" spans="1:2" s="43" customFormat="1" x14ac:dyDescent="0.2">
      <c r="A4447" s="41"/>
      <c r="B4447" s="44"/>
    </row>
    <row r="4448" spans="1:2" s="43" customFormat="1" x14ac:dyDescent="0.2">
      <c r="A4448" s="41"/>
      <c r="B4448" s="44"/>
    </row>
    <row r="4449" spans="1:2" s="43" customFormat="1" x14ac:dyDescent="0.2">
      <c r="A4449" s="41"/>
      <c r="B4449" s="44"/>
    </row>
    <row r="4450" spans="1:2" s="43" customFormat="1" x14ac:dyDescent="0.2">
      <c r="A4450" s="41"/>
      <c r="B4450" s="44"/>
    </row>
    <row r="4451" spans="1:2" s="43" customFormat="1" x14ac:dyDescent="0.2">
      <c r="A4451" s="41"/>
      <c r="B4451" s="44"/>
    </row>
    <row r="4452" spans="1:2" s="43" customFormat="1" x14ac:dyDescent="0.2">
      <c r="A4452" s="41"/>
      <c r="B4452" s="44"/>
    </row>
    <row r="4453" spans="1:2" s="43" customFormat="1" x14ac:dyDescent="0.2">
      <c r="A4453" s="41"/>
      <c r="B4453" s="44"/>
    </row>
    <row r="4454" spans="1:2" s="43" customFormat="1" x14ac:dyDescent="0.2">
      <c r="A4454" s="41"/>
      <c r="B4454" s="44"/>
    </row>
    <row r="4455" spans="1:2" s="43" customFormat="1" x14ac:dyDescent="0.2">
      <c r="A4455" s="41"/>
      <c r="B4455" s="44"/>
    </row>
    <row r="4456" spans="1:2" s="43" customFormat="1" x14ac:dyDescent="0.2">
      <c r="A4456" s="41"/>
      <c r="B4456" s="44"/>
    </row>
    <row r="4457" spans="1:2" s="43" customFormat="1" x14ac:dyDescent="0.2">
      <c r="A4457" s="41"/>
      <c r="B4457" s="44"/>
    </row>
    <row r="4458" spans="1:2" s="43" customFormat="1" x14ac:dyDescent="0.2">
      <c r="A4458" s="41"/>
      <c r="B4458" s="44"/>
    </row>
    <row r="4459" spans="1:2" s="43" customFormat="1" x14ac:dyDescent="0.2">
      <c r="A4459" s="41"/>
      <c r="B4459" s="44"/>
    </row>
    <row r="4460" spans="1:2" s="43" customFormat="1" x14ac:dyDescent="0.2">
      <c r="A4460" s="41"/>
      <c r="B4460" s="44"/>
    </row>
    <row r="4461" spans="1:2" s="43" customFormat="1" x14ac:dyDescent="0.2">
      <c r="A4461" s="41"/>
      <c r="B4461" s="44"/>
    </row>
    <row r="4462" spans="1:2" s="43" customFormat="1" x14ac:dyDescent="0.2">
      <c r="A4462" s="41"/>
      <c r="B4462" s="44"/>
    </row>
    <row r="4463" spans="1:2" s="43" customFormat="1" x14ac:dyDescent="0.2">
      <c r="A4463" s="41"/>
      <c r="B4463" s="44"/>
    </row>
    <row r="4464" spans="1:2" s="43" customFormat="1" x14ac:dyDescent="0.2">
      <c r="A4464" s="41"/>
      <c r="B4464" s="44"/>
    </row>
    <row r="4465" spans="1:2" s="43" customFormat="1" x14ac:dyDescent="0.2">
      <c r="A4465" s="41"/>
      <c r="B4465" s="44"/>
    </row>
    <row r="4466" spans="1:2" s="43" customFormat="1" x14ac:dyDescent="0.2">
      <c r="A4466" s="41"/>
      <c r="B4466" s="44"/>
    </row>
    <row r="4467" spans="1:2" s="43" customFormat="1" x14ac:dyDescent="0.2">
      <c r="A4467" s="41"/>
      <c r="B4467" s="44"/>
    </row>
    <row r="4468" spans="1:2" s="43" customFormat="1" x14ac:dyDescent="0.2">
      <c r="A4468" s="41"/>
      <c r="B4468" s="44"/>
    </row>
    <row r="4469" spans="1:2" s="43" customFormat="1" x14ac:dyDescent="0.2">
      <c r="A4469" s="41"/>
      <c r="B4469" s="44"/>
    </row>
    <row r="4470" spans="1:2" s="43" customFormat="1" x14ac:dyDescent="0.2">
      <c r="A4470" s="41"/>
      <c r="B4470" s="44"/>
    </row>
    <row r="4471" spans="1:2" s="43" customFormat="1" x14ac:dyDescent="0.2">
      <c r="A4471" s="41"/>
      <c r="B4471" s="44"/>
    </row>
    <row r="4472" spans="1:2" s="43" customFormat="1" x14ac:dyDescent="0.2">
      <c r="A4472" s="41"/>
      <c r="B4472" s="44"/>
    </row>
    <row r="4473" spans="1:2" s="43" customFormat="1" x14ac:dyDescent="0.2">
      <c r="A4473" s="41"/>
      <c r="B4473" s="44"/>
    </row>
    <row r="4474" spans="1:2" s="43" customFormat="1" x14ac:dyDescent="0.2">
      <c r="A4474" s="41"/>
      <c r="B4474" s="44"/>
    </row>
    <row r="4475" spans="1:2" s="43" customFormat="1" x14ac:dyDescent="0.2">
      <c r="A4475" s="41"/>
      <c r="B4475" s="44"/>
    </row>
    <row r="4476" spans="1:2" s="43" customFormat="1" x14ac:dyDescent="0.2">
      <c r="A4476" s="41"/>
      <c r="B4476" s="44"/>
    </row>
    <row r="4477" spans="1:2" s="43" customFormat="1" x14ac:dyDescent="0.2">
      <c r="A4477" s="41"/>
      <c r="B4477" s="44"/>
    </row>
    <row r="4478" spans="1:2" s="43" customFormat="1" x14ac:dyDescent="0.2">
      <c r="A4478" s="41"/>
      <c r="B4478" s="44"/>
    </row>
    <row r="4479" spans="1:2" s="43" customFormat="1" x14ac:dyDescent="0.2">
      <c r="A4479" s="41"/>
      <c r="B4479" s="44"/>
    </row>
    <row r="4480" spans="1:2" s="43" customFormat="1" x14ac:dyDescent="0.2">
      <c r="A4480" s="41"/>
      <c r="B4480" s="44"/>
    </row>
    <row r="4481" spans="1:2" s="43" customFormat="1" x14ac:dyDescent="0.2">
      <c r="A4481" s="41"/>
      <c r="B4481" s="44"/>
    </row>
    <row r="4482" spans="1:2" s="43" customFormat="1" x14ac:dyDescent="0.2">
      <c r="A4482" s="41"/>
      <c r="B4482" s="44"/>
    </row>
    <row r="4483" spans="1:2" s="43" customFormat="1" x14ac:dyDescent="0.2">
      <c r="A4483" s="41"/>
      <c r="B4483" s="44"/>
    </row>
    <row r="4484" spans="1:2" s="43" customFormat="1" x14ac:dyDescent="0.2">
      <c r="A4484" s="41"/>
      <c r="B4484" s="44"/>
    </row>
    <row r="4485" spans="1:2" s="43" customFormat="1" x14ac:dyDescent="0.2">
      <c r="A4485" s="41"/>
      <c r="B4485" s="44"/>
    </row>
    <row r="4486" spans="1:2" s="43" customFormat="1" x14ac:dyDescent="0.2">
      <c r="A4486" s="41"/>
      <c r="B4486" s="44"/>
    </row>
    <row r="4487" spans="1:2" s="43" customFormat="1" x14ac:dyDescent="0.2">
      <c r="A4487" s="41"/>
      <c r="B4487" s="44"/>
    </row>
    <row r="4488" spans="1:2" s="43" customFormat="1" x14ac:dyDescent="0.2">
      <c r="A4488" s="41"/>
      <c r="B4488" s="44"/>
    </row>
    <row r="4489" spans="1:2" s="43" customFormat="1" x14ac:dyDescent="0.2">
      <c r="A4489" s="41"/>
      <c r="B4489" s="44"/>
    </row>
    <row r="4490" spans="1:2" s="43" customFormat="1" x14ac:dyDescent="0.2">
      <c r="A4490" s="41"/>
      <c r="B4490" s="44"/>
    </row>
    <row r="4491" spans="1:2" s="43" customFormat="1" x14ac:dyDescent="0.2">
      <c r="A4491" s="41"/>
      <c r="B4491" s="44"/>
    </row>
    <row r="4492" spans="1:2" s="43" customFormat="1" x14ac:dyDescent="0.2">
      <c r="A4492" s="41"/>
      <c r="B4492" s="44"/>
    </row>
    <row r="4493" spans="1:2" s="43" customFormat="1" x14ac:dyDescent="0.2">
      <c r="A4493" s="41"/>
      <c r="B4493" s="44"/>
    </row>
    <row r="4494" spans="1:2" s="43" customFormat="1" x14ac:dyDescent="0.2">
      <c r="A4494" s="41"/>
      <c r="B4494" s="44"/>
    </row>
    <row r="4495" spans="1:2" s="43" customFormat="1" x14ac:dyDescent="0.2">
      <c r="A4495" s="41"/>
      <c r="B4495" s="44"/>
    </row>
    <row r="4496" spans="1:2" s="43" customFormat="1" x14ac:dyDescent="0.2">
      <c r="A4496" s="41"/>
      <c r="B4496" s="44"/>
    </row>
    <row r="4497" spans="1:2" s="43" customFormat="1" x14ac:dyDescent="0.2">
      <c r="A4497" s="41"/>
      <c r="B4497" s="44"/>
    </row>
    <row r="4498" spans="1:2" s="43" customFormat="1" x14ac:dyDescent="0.2">
      <c r="A4498" s="41"/>
      <c r="B4498" s="44"/>
    </row>
    <row r="4499" spans="1:2" s="43" customFormat="1" x14ac:dyDescent="0.2">
      <c r="A4499" s="41"/>
      <c r="B4499" s="44"/>
    </row>
    <row r="4500" spans="1:2" s="43" customFormat="1" x14ac:dyDescent="0.2">
      <c r="A4500" s="41"/>
      <c r="B4500" s="44"/>
    </row>
    <row r="4501" spans="1:2" s="43" customFormat="1" x14ac:dyDescent="0.2">
      <c r="A4501" s="41"/>
      <c r="B4501" s="44"/>
    </row>
    <row r="4502" spans="1:2" s="43" customFormat="1" x14ac:dyDescent="0.2">
      <c r="A4502" s="41"/>
      <c r="B4502" s="44"/>
    </row>
    <row r="4503" spans="1:2" s="43" customFormat="1" x14ac:dyDescent="0.2">
      <c r="A4503" s="41"/>
      <c r="B4503" s="44"/>
    </row>
    <row r="4504" spans="1:2" s="43" customFormat="1" x14ac:dyDescent="0.2">
      <c r="A4504" s="41"/>
      <c r="B4504" s="44"/>
    </row>
    <row r="4505" spans="1:2" s="43" customFormat="1" x14ac:dyDescent="0.2">
      <c r="A4505" s="41"/>
      <c r="B4505" s="44"/>
    </row>
    <row r="4506" spans="1:2" s="43" customFormat="1" x14ac:dyDescent="0.2">
      <c r="A4506" s="41"/>
      <c r="B4506" s="44"/>
    </row>
    <row r="4507" spans="1:2" s="43" customFormat="1" x14ac:dyDescent="0.2">
      <c r="A4507" s="41"/>
      <c r="B4507" s="44"/>
    </row>
    <row r="4508" spans="1:2" s="43" customFormat="1" x14ac:dyDescent="0.2">
      <c r="A4508" s="41"/>
      <c r="B4508" s="44"/>
    </row>
    <row r="4509" spans="1:2" s="43" customFormat="1" x14ac:dyDescent="0.2">
      <c r="A4509" s="41"/>
      <c r="B4509" s="44"/>
    </row>
    <row r="4510" spans="1:2" s="43" customFormat="1" x14ac:dyDescent="0.2">
      <c r="A4510" s="41"/>
      <c r="B4510" s="44"/>
    </row>
    <row r="4511" spans="1:2" s="43" customFormat="1" x14ac:dyDescent="0.2">
      <c r="A4511" s="41"/>
      <c r="B4511" s="44"/>
    </row>
    <row r="4512" spans="1:2" s="43" customFormat="1" x14ac:dyDescent="0.2">
      <c r="A4512" s="41"/>
      <c r="B4512" s="44"/>
    </row>
    <row r="4513" spans="1:2" s="43" customFormat="1" x14ac:dyDescent="0.2">
      <c r="A4513" s="41"/>
      <c r="B4513" s="44"/>
    </row>
    <row r="4514" spans="1:2" s="43" customFormat="1" x14ac:dyDescent="0.2">
      <c r="A4514" s="41"/>
      <c r="B4514" s="44"/>
    </row>
    <row r="4515" spans="1:2" s="43" customFormat="1" x14ac:dyDescent="0.2">
      <c r="A4515" s="41"/>
      <c r="B4515" s="44"/>
    </row>
    <row r="4516" spans="1:2" s="43" customFormat="1" x14ac:dyDescent="0.2">
      <c r="A4516" s="41"/>
      <c r="B4516" s="44"/>
    </row>
    <row r="4517" spans="1:2" s="43" customFormat="1" x14ac:dyDescent="0.2">
      <c r="A4517" s="41"/>
      <c r="B4517" s="44"/>
    </row>
    <row r="4518" spans="1:2" s="43" customFormat="1" x14ac:dyDescent="0.2">
      <c r="A4518" s="41"/>
      <c r="B4518" s="44"/>
    </row>
    <row r="4519" spans="1:2" s="43" customFormat="1" x14ac:dyDescent="0.2">
      <c r="A4519" s="41"/>
      <c r="B4519" s="44"/>
    </row>
    <row r="4520" spans="1:2" s="43" customFormat="1" x14ac:dyDescent="0.2">
      <c r="A4520" s="41"/>
      <c r="B4520" s="44"/>
    </row>
    <row r="4521" spans="1:2" s="43" customFormat="1" x14ac:dyDescent="0.2">
      <c r="A4521" s="41"/>
      <c r="B4521" s="44"/>
    </row>
    <row r="4522" spans="1:2" s="43" customFormat="1" x14ac:dyDescent="0.2">
      <c r="A4522" s="41"/>
      <c r="B4522" s="44"/>
    </row>
    <row r="4523" spans="1:2" s="43" customFormat="1" x14ac:dyDescent="0.2">
      <c r="A4523" s="41"/>
      <c r="B4523" s="44"/>
    </row>
    <row r="4524" spans="1:2" s="43" customFormat="1" x14ac:dyDescent="0.2">
      <c r="A4524" s="41"/>
      <c r="B4524" s="44"/>
    </row>
    <row r="4525" spans="1:2" s="43" customFormat="1" x14ac:dyDescent="0.2">
      <c r="A4525" s="41"/>
      <c r="B4525" s="44"/>
    </row>
    <row r="4526" spans="1:2" s="43" customFormat="1" x14ac:dyDescent="0.2">
      <c r="A4526" s="41"/>
      <c r="B4526" s="44"/>
    </row>
    <row r="4527" spans="1:2" s="43" customFormat="1" x14ac:dyDescent="0.2">
      <c r="A4527" s="41"/>
      <c r="B4527" s="44"/>
    </row>
    <row r="4528" spans="1:2" s="43" customFormat="1" x14ac:dyDescent="0.2">
      <c r="A4528" s="41"/>
      <c r="B4528" s="44"/>
    </row>
    <row r="4529" spans="1:2" s="43" customFormat="1" x14ac:dyDescent="0.2">
      <c r="A4529" s="41"/>
      <c r="B4529" s="44"/>
    </row>
    <row r="4530" spans="1:2" s="43" customFormat="1" x14ac:dyDescent="0.2">
      <c r="A4530" s="41"/>
      <c r="B4530" s="44"/>
    </row>
    <row r="4531" spans="1:2" s="43" customFormat="1" x14ac:dyDescent="0.2">
      <c r="A4531" s="41"/>
      <c r="B4531" s="44"/>
    </row>
    <row r="4532" spans="1:2" s="43" customFormat="1" x14ac:dyDescent="0.2">
      <c r="A4532" s="41"/>
      <c r="B4532" s="44"/>
    </row>
    <row r="4533" spans="1:2" s="43" customFormat="1" x14ac:dyDescent="0.2">
      <c r="A4533" s="41"/>
      <c r="B4533" s="44"/>
    </row>
    <row r="4534" spans="1:2" s="43" customFormat="1" x14ac:dyDescent="0.2">
      <c r="A4534" s="41"/>
      <c r="B4534" s="44"/>
    </row>
    <row r="4535" spans="1:2" s="43" customFormat="1" x14ac:dyDescent="0.2">
      <c r="A4535" s="41"/>
      <c r="B4535" s="44"/>
    </row>
    <row r="4536" spans="1:2" s="43" customFormat="1" x14ac:dyDescent="0.2">
      <c r="A4536" s="41"/>
      <c r="B4536" s="44"/>
    </row>
    <row r="4537" spans="1:2" s="43" customFormat="1" x14ac:dyDescent="0.2">
      <c r="A4537" s="41"/>
      <c r="B4537" s="44"/>
    </row>
    <row r="4538" spans="1:2" s="43" customFormat="1" x14ac:dyDescent="0.2">
      <c r="A4538" s="41"/>
      <c r="B4538" s="44"/>
    </row>
    <row r="4539" spans="1:2" s="43" customFormat="1" x14ac:dyDescent="0.2">
      <c r="A4539" s="41"/>
      <c r="B4539" s="44"/>
    </row>
    <row r="4540" spans="1:2" s="43" customFormat="1" x14ac:dyDescent="0.2">
      <c r="A4540" s="41"/>
      <c r="B4540" s="44"/>
    </row>
    <row r="4541" spans="1:2" s="43" customFormat="1" x14ac:dyDescent="0.2">
      <c r="A4541" s="41"/>
      <c r="B4541" s="44"/>
    </row>
    <row r="4542" spans="1:2" s="43" customFormat="1" x14ac:dyDescent="0.2">
      <c r="A4542" s="41"/>
      <c r="B4542" s="44"/>
    </row>
    <row r="4543" spans="1:2" s="43" customFormat="1" x14ac:dyDescent="0.2">
      <c r="A4543" s="41"/>
      <c r="B4543" s="44"/>
    </row>
    <row r="4544" spans="1:2" s="43" customFormat="1" x14ac:dyDescent="0.2">
      <c r="A4544" s="41"/>
      <c r="B4544" s="44"/>
    </row>
    <row r="4545" spans="1:2" s="43" customFormat="1" x14ac:dyDescent="0.2">
      <c r="A4545" s="41"/>
      <c r="B4545" s="44"/>
    </row>
    <row r="4546" spans="1:2" s="43" customFormat="1" x14ac:dyDescent="0.2">
      <c r="A4546" s="41"/>
      <c r="B4546" s="44"/>
    </row>
    <row r="4547" spans="1:2" s="43" customFormat="1" x14ac:dyDescent="0.2">
      <c r="A4547" s="41"/>
      <c r="B4547" s="44"/>
    </row>
    <row r="4548" spans="1:2" s="43" customFormat="1" x14ac:dyDescent="0.2">
      <c r="A4548" s="41"/>
      <c r="B4548" s="44"/>
    </row>
    <row r="4549" spans="1:2" s="43" customFormat="1" x14ac:dyDescent="0.2">
      <c r="A4549" s="41"/>
      <c r="B4549" s="44"/>
    </row>
    <row r="4550" spans="1:2" s="43" customFormat="1" x14ac:dyDescent="0.2">
      <c r="A4550" s="41"/>
      <c r="B4550" s="44"/>
    </row>
    <row r="4551" spans="1:2" s="43" customFormat="1" x14ac:dyDescent="0.2">
      <c r="A4551" s="41"/>
      <c r="B4551" s="44"/>
    </row>
    <row r="4552" spans="1:2" s="43" customFormat="1" x14ac:dyDescent="0.2">
      <c r="A4552" s="41"/>
      <c r="B4552" s="44"/>
    </row>
    <row r="4553" spans="1:2" s="43" customFormat="1" x14ac:dyDescent="0.2">
      <c r="A4553" s="41"/>
      <c r="B4553" s="44"/>
    </row>
    <row r="4554" spans="1:2" s="43" customFormat="1" x14ac:dyDescent="0.2">
      <c r="A4554" s="41"/>
      <c r="B4554" s="44"/>
    </row>
    <row r="4555" spans="1:2" s="43" customFormat="1" x14ac:dyDescent="0.2">
      <c r="A4555" s="41"/>
      <c r="B4555" s="44"/>
    </row>
    <row r="4556" spans="1:2" s="43" customFormat="1" x14ac:dyDescent="0.2">
      <c r="A4556" s="41"/>
      <c r="B4556" s="44"/>
    </row>
    <row r="4557" spans="1:2" s="43" customFormat="1" x14ac:dyDescent="0.2">
      <c r="A4557" s="41"/>
      <c r="B4557" s="44"/>
    </row>
    <row r="4558" spans="1:2" s="43" customFormat="1" x14ac:dyDescent="0.2">
      <c r="A4558" s="41"/>
      <c r="B4558" s="44"/>
    </row>
    <row r="4559" spans="1:2" s="43" customFormat="1" x14ac:dyDescent="0.2">
      <c r="A4559" s="41"/>
      <c r="B4559" s="44"/>
    </row>
    <row r="4560" spans="1:2" s="43" customFormat="1" x14ac:dyDescent="0.2">
      <c r="A4560" s="41"/>
      <c r="B4560" s="44"/>
    </row>
    <row r="4561" spans="1:2" s="43" customFormat="1" x14ac:dyDescent="0.2">
      <c r="A4561" s="41"/>
      <c r="B4561" s="44"/>
    </row>
    <row r="4562" spans="1:2" s="43" customFormat="1" x14ac:dyDescent="0.2">
      <c r="A4562" s="41"/>
      <c r="B4562" s="44"/>
    </row>
    <row r="4563" spans="1:2" s="43" customFormat="1" x14ac:dyDescent="0.2">
      <c r="A4563" s="41"/>
      <c r="B4563" s="44"/>
    </row>
    <row r="4564" spans="1:2" s="43" customFormat="1" x14ac:dyDescent="0.2">
      <c r="A4564" s="41"/>
      <c r="B4564" s="44"/>
    </row>
    <row r="4565" spans="1:2" s="43" customFormat="1" x14ac:dyDescent="0.2">
      <c r="A4565" s="41"/>
      <c r="B4565" s="44"/>
    </row>
    <row r="4566" spans="1:2" s="43" customFormat="1" x14ac:dyDescent="0.2">
      <c r="A4566" s="41"/>
      <c r="B4566" s="44"/>
    </row>
    <row r="4567" spans="1:2" s="43" customFormat="1" x14ac:dyDescent="0.2">
      <c r="A4567" s="41"/>
      <c r="B4567" s="44"/>
    </row>
    <row r="4568" spans="1:2" s="43" customFormat="1" x14ac:dyDescent="0.2">
      <c r="A4568" s="41"/>
      <c r="B4568" s="44"/>
    </row>
    <row r="4569" spans="1:2" s="43" customFormat="1" x14ac:dyDescent="0.2">
      <c r="A4569" s="41"/>
      <c r="B4569" s="44"/>
    </row>
    <row r="4570" spans="1:2" s="43" customFormat="1" x14ac:dyDescent="0.2">
      <c r="A4570" s="41"/>
      <c r="B4570" s="44"/>
    </row>
    <row r="4571" spans="1:2" s="43" customFormat="1" x14ac:dyDescent="0.2">
      <c r="A4571" s="41"/>
      <c r="B4571" s="44"/>
    </row>
    <row r="4572" spans="1:2" s="43" customFormat="1" x14ac:dyDescent="0.2">
      <c r="A4572" s="41"/>
      <c r="B4572" s="44"/>
    </row>
    <row r="4573" spans="1:2" s="43" customFormat="1" x14ac:dyDescent="0.2">
      <c r="A4573" s="41"/>
      <c r="B4573" s="44"/>
    </row>
    <row r="4574" spans="1:2" s="43" customFormat="1" x14ac:dyDescent="0.2">
      <c r="A4574" s="41"/>
      <c r="B4574" s="44"/>
    </row>
    <row r="4575" spans="1:2" s="43" customFormat="1" x14ac:dyDescent="0.2">
      <c r="A4575" s="41"/>
      <c r="B4575" s="44"/>
    </row>
    <row r="4576" spans="1:2" s="43" customFormat="1" x14ac:dyDescent="0.2">
      <c r="A4576" s="41"/>
      <c r="B4576" s="44"/>
    </row>
    <row r="4577" spans="1:2" s="43" customFormat="1" x14ac:dyDescent="0.2">
      <c r="A4577" s="41"/>
      <c r="B4577" s="44"/>
    </row>
    <row r="4578" spans="1:2" s="43" customFormat="1" x14ac:dyDescent="0.2">
      <c r="A4578" s="41"/>
      <c r="B4578" s="44"/>
    </row>
    <row r="4579" spans="1:2" s="43" customFormat="1" x14ac:dyDescent="0.2">
      <c r="A4579" s="41"/>
      <c r="B4579" s="44"/>
    </row>
    <row r="4580" spans="1:2" s="43" customFormat="1" x14ac:dyDescent="0.2">
      <c r="A4580" s="41"/>
      <c r="B4580" s="44"/>
    </row>
    <row r="4581" spans="1:2" s="43" customFormat="1" x14ac:dyDescent="0.2">
      <c r="A4581" s="41"/>
      <c r="B4581" s="44"/>
    </row>
    <row r="4582" spans="1:2" s="43" customFormat="1" x14ac:dyDescent="0.2">
      <c r="A4582" s="41"/>
      <c r="B4582" s="44"/>
    </row>
    <row r="4583" spans="1:2" s="43" customFormat="1" x14ac:dyDescent="0.2">
      <c r="A4583" s="41"/>
      <c r="B4583" s="44"/>
    </row>
    <row r="4584" spans="1:2" s="43" customFormat="1" x14ac:dyDescent="0.2">
      <c r="A4584" s="41"/>
      <c r="B4584" s="44"/>
    </row>
    <row r="4585" spans="1:2" s="43" customFormat="1" x14ac:dyDescent="0.2">
      <c r="A4585" s="41"/>
      <c r="B4585" s="44"/>
    </row>
    <row r="4586" spans="1:2" s="43" customFormat="1" x14ac:dyDescent="0.2">
      <c r="A4586" s="41"/>
      <c r="B4586" s="44"/>
    </row>
    <row r="4587" spans="1:2" s="43" customFormat="1" x14ac:dyDescent="0.2">
      <c r="A4587" s="41"/>
      <c r="B4587" s="44"/>
    </row>
    <row r="4588" spans="1:2" s="43" customFormat="1" x14ac:dyDescent="0.2">
      <c r="A4588" s="41"/>
      <c r="B4588" s="44"/>
    </row>
    <row r="4589" spans="1:2" s="43" customFormat="1" x14ac:dyDescent="0.2">
      <c r="A4589" s="41"/>
      <c r="B4589" s="44"/>
    </row>
    <row r="4590" spans="1:2" s="43" customFormat="1" x14ac:dyDescent="0.2">
      <c r="A4590" s="41"/>
      <c r="B4590" s="44"/>
    </row>
    <row r="4591" spans="1:2" s="43" customFormat="1" x14ac:dyDescent="0.2">
      <c r="A4591" s="41"/>
      <c r="B4591" s="44"/>
    </row>
    <row r="4592" spans="1:2" s="43" customFormat="1" x14ac:dyDescent="0.2">
      <c r="A4592" s="41"/>
      <c r="B4592" s="44"/>
    </row>
    <row r="4593" spans="1:2" s="43" customFormat="1" x14ac:dyDescent="0.2">
      <c r="A4593" s="41"/>
      <c r="B4593" s="44"/>
    </row>
    <row r="4594" spans="1:2" s="43" customFormat="1" x14ac:dyDescent="0.2">
      <c r="A4594" s="41"/>
      <c r="B4594" s="44"/>
    </row>
    <row r="4595" spans="1:2" s="43" customFormat="1" x14ac:dyDescent="0.2">
      <c r="A4595" s="41"/>
      <c r="B4595" s="44"/>
    </row>
    <row r="4596" spans="1:2" s="43" customFormat="1" x14ac:dyDescent="0.2">
      <c r="A4596" s="41"/>
      <c r="B4596" s="44"/>
    </row>
    <row r="4597" spans="1:2" s="43" customFormat="1" x14ac:dyDescent="0.2">
      <c r="A4597" s="41"/>
      <c r="B4597" s="44"/>
    </row>
    <row r="4598" spans="1:2" s="43" customFormat="1" x14ac:dyDescent="0.2">
      <c r="A4598" s="41"/>
      <c r="B4598" s="44"/>
    </row>
    <row r="4599" spans="1:2" s="43" customFormat="1" x14ac:dyDescent="0.2">
      <c r="A4599" s="41"/>
      <c r="B4599" s="44"/>
    </row>
    <row r="4600" spans="1:2" s="43" customFormat="1" x14ac:dyDescent="0.2">
      <c r="A4600" s="41"/>
      <c r="B4600" s="44"/>
    </row>
    <row r="4601" spans="1:2" s="43" customFormat="1" x14ac:dyDescent="0.2">
      <c r="A4601" s="41"/>
      <c r="B4601" s="44"/>
    </row>
    <row r="4602" spans="1:2" s="43" customFormat="1" x14ac:dyDescent="0.2">
      <c r="A4602" s="41"/>
      <c r="B4602" s="44"/>
    </row>
    <row r="4603" spans="1:2" s="43" customFormat="1" x14ac:dyDescent="0.2">
      <c r="A4603" s="41"/>
      <c r="B4603" s="44"/>
    </row>
    <row r="4604" spans="1:2" s="43" customFormat="1" x14ac:dyDescent="0.2">
      <c r="A4604" s="41"/>
      <c r="B4604" s="44"/>
    </row>
    <row r="4605" spans="1:2" s="43" customFormat="1" x14ac:dyDescent="0.2">
      <c r="A4605" s="41"/>
      <c r="B4605" s="44"/>
    </row>
    <row r="4606" spans="1:2" s="43" customFormat="1" x14ac:dyDescent="0.2">
      <c r="A4606" s="41"/>
      <c r="B4606" s="44"/>
    </row>
    <row r="4607" spans="1:2" s="43" customFormat="1" x14ac:dyDescent="0.2">
      <c r="A4607" s="41"/>
      <c r="B4607" s="44"/>
    </row>
    <row r="4608" spans="1:2" s="43" customFormat="1" x14ac:dyDescent="0.2">
      <c r="A4608" s="41"/>
      <c r="B4608" s="44"/>
    </row>
    <row r="4609" spans="1:2" s="43" customFormat="1" x14ac:dyDescent="0.2">
      <c r="A4609" s="41"/>
      <c r="B4609" s="44"/>
    </row>
    <row r="4610" spans="1:2" s="43" customFormat="1" x14ac:dyDescent="0.2">
      <c r="A4610" s="41"/>
      <c r="B4610" s="44"/>
    </row>
    <row r="4611" spans="1:2" s="43" customFormat="1" x14ac:dyDescent="0.2">
      <c r="A4611" s="41"/>
      <c r="B4611" s="44"/>
    </row>
    <row r="4612" spans="1:2" s="43" customFormat="1" x14ac:dyDescent="0.2">
      <c r="A4612" s="41"/>
      <c r="B4612" s="44"/>
    </row>
    <row r="4613" spans="1:2" s="43" customFormat="1" x14ac:dyDescent="0.2">
      <c r="A4613" s="41"/>
      <c r="B4613" s="44"/>
    </row>
    <row r="4614" spans="1:2" s="43" customFormat="1" x14ac:dyDescent="0.2">
      <c r="A4614" s="41"/>
      <c r="B4614" s="44"/>
    </row>
    <row r="4615" spans="1:2" s="43" customFormat="1" x14ac:dyDescent="0.2">
      <c r="A4615" s="41"/>
      <c r="B4615" s="44"/>
    </row>
    <row r="4616" spans="1:2" s="43" customFormat="1" x14ac:dyDescent="0.2">
      <c r="A4616" s="41"/>
      <c r="B4616" s="44"/>
    </row>
    <row r="4617" spans="1:2" s="43" customFormat="1" x14ac:dyDescent="0.2">
      <c r="A4617" s="41"/>
      <c r="B4617" s="44"/>
    </row>
    <row r="4618" spans="1:2" s="43" customFormat="1" x14ac:dyDescent="0.2">
      <c r="A4618" s="41"/>
      <c r="B4618" s="44"/>
    </row>
    <row r="4619" spans="1:2" s="43" customFormat="1" x14ac:dyDescent="0.2">
      <c r="A4619" s="41"/>
      <c r="B4619" s="44"/>
    </row>
    <row r="4620" spans="1:2" s="43" customFormat="1" x14ac:dyDescent="0.2">
      <c r="A4620" s="41"/>
      <c r="B4620" s="44"/>
    </row>
    <row r="4621" spans="1:2" s="43" customFormat="1" x14ac:dyDescent="0.2">
      <c r="A4621" s="41"/>
      <c r="B4621" s="44"/>
    </row>
    <row r="4622" spans="1:2" s="43" customFormat="1" x14ac:dyDescent="0.2">
      <c r="A4622" s="41"/>
      <c r="B4622" s="44"/>
    </row>
    <row r="4623" spans="1:2" s="43" customFormat="1" x14ac:dyDescent="0.2">
      <c r="A4623" s="41"/>
      <c r="B4623" s="44"/>
    </row>
    <row r="4624" spans="1:2" s="43" customFormat="1" x14ac:dyDescent="0.2">
      <c r="A4624" s="41"/>
      <c r="B4624" s="44"/>
    </row>
    <row r="4625" spans="1:2" s="43" customFormat="1" x14ac:dyDescent="0.2">
      <c r="A4625" s="41"/>
      <c r="B4625" s="44"/>
    </row>
    <row r="4626" spans="1:2" s="43" customFormat="1" x14ac:dyDescent="0.2">
      <c r="A4626" s="41"/>
      <c r="B4626" s="44"/>
    </row>
    <row r="4627" spans="1:2" s="43" customFormat="1" x14ac:dyDescent="0.2">
      <c r="A4627" s="41"/>
      <c r="B4627" s="44"/>
    </row>
    <row r="4628" spans="1:2" s="43" customFormat="1" x14ac:dyDescent="0.2">
      <c r="A4628" s="41"/>
      <c r="B4628" s="44"/>
    </row>
    <row r="4629" spans="1:2" s="43" customFormat="1" x14ac:dyDescent="0.2">
      <c r="A4629" s="41"/>
      <c r="B4629" s="44"/>
    </row>
    <row r="4630" spans="1:2" s="43" customFormat="1" x14ac:dyDescent="0.2">
      <c r="A4630" s="41"/>
      <c r="B4630" s="44"/>
    </row>
    <row r="4631" spans="1:2" s="43" customFormat="1" x14ac:dyDescent="0.2">
      <c r="A4631" s="41"/>
      <c r="B4631" s="44"/>
    </row>
    <row r="4632" spans="1:2" s="43" customFormat="1" x14ac:dyDescent="0.2">
      <c r="A4632" s="41"/>
      <c r="B4632" s="44"/>
    </row>
    <row r="4633" spans="1:2" s="43" customFormat="1" x14ac:dyDescent="0.2">
      <c r="A4633" s="41"/>
      <c r="B4633" s="44"/>
    </row>
    <row r="4634" spans="1:2" s="43" customFormat="1" x14ac:dyDescent="0.2">
      <c r="A4634" s="41"/>
      <c r="B4634" s="44"/>
    </row>
    <row r="4635" spans="1:2" s="43" customFormat="1" x14ac:dyDescent="0.2">
      <c r="A4635" s="41"/>
      <c r="B4635" s="44"/>
    </row>
    <row r="4636" spans="1:2" s="43" customFormat="1" x14ac:dyDescent="0.2">
      <c r="A4636" s="41"/>
      <c r="B4636" s="44"/>
    </row>
    <row r="4637" spans="1:2" s="43" customFormat="1" x14ac:dyDescent="0.2">
      <c r="A4637" s="41"/>
      <c r="B4637" s="44"/>
    </row>
    <row r="4638" spans="1:2" s="43" customFormat="1" x14ac:dyDescent="0.2">
      <c r="A4638" s="41"/>
      <c r="B4638" s="44"/>
    </row>
    <row r="4639" spans="1:2" s="43" customFormat="1" x14ac:dyDescent="0.2">
      <c r="A4639" s="41"/>
      <c r="B4639" s="44"/>
    </row>
    <row r="4640" spans="1:2" s="43" customFormat="1" x14ac:dyDescent="0.2">
      <c r="A4640" s="41"/>
      <c r="B4640" s="44"/>
    </row>
    <row r="4641" spans="1:2" s="43" customFormat="1" x14ac:dyDescent="0.2">
      <c r="A4641" s="41"/>
      <c r="B4641" s="44"/>
    </row>
    <row r="4642" spans="1:2" s="43" customFormat="1" x14ac:dyDescent="0.2">
      <c r="A4642" s="41"/>
      <c r="B4642" s="44"/>
    </row>
    <row r="4643" spans="1:2" s="43" customFormat="1" x14ac:dyDescent="0.2">
      <c r="A4643" s="41"/>
      <c r="B4643" s="44"/>
    </row>
    <row r="4644" spans="1:2" s="43" customFormat="1" x14ac:dyDescent="0.2">
      <c r="A4644" s="41"/>
      <c r="B4644" s="44"/>
    </row>
    <row r="4645" spans="1:2" s="43" customFormat="1" x14ac:dyDescent="0.2">
      <c r="A4645" s="41"/>
      <c r="B4645" s="44"/>
    </row>
    <row r="4646" spans="1:2" s="43" customFormat="1" x14ac:dyDescent="0.2">
      <c r="A4646" s="41"/>
      <c r="B4646" s="44"/>
    </row>
    <row r="4647" spans="1:2" s="43" customFormat="1" x14ac:dyDescent="0.2">
      <c r="A4647" s="41"/>
      <c r="B4647" s="44"/>
    </row>
    <row r="4648" spans="1:2" s="43" customFormat="1" x14ac:dyDescent="0.2">
      <c r="A4648" s="41"/>
      <c r="B4648" s="44"/>
    </row>
    <row r="4649" spans="1:2" s="43" customFormat="1" x14ac:dyDescent="0.2">
      <c r="A4649" s="41"/>
      <c r="B4649" s="44"/>
    </row>
    <row r="4650" spans="1:2" s="43" customFormat="1" x14ac:dyDescent="0.2">
      <c r="A4650" s="41"/>
      <c r="B4650" s="44"/>
    </row>
    <row r="4651" spans="1:2" s="43" customFormat="1" x14ac:dyDescent="0.2">
      <c r="A4651" s="41"/>
      <c r="B4651" s="44"/>
    </row>
    <row r="4652" spans="1:2" s="43" customFormat="1" x14ac:dyDescent="0.2">
      <c r="A4652" s="41"/>
      <c r="B4652" s="44"/>
    </row>
    <row r="4653" spans="1:2" s="43" customFormat="1" x14ac:dyDescent="0.2">
      <c r="A4653" s="41"/>
      <c r="B4653" s="44"/>
    </row>
    <row r="4654" spans="1:2" s="43" customFormat="1" x14ac:dyDescent="0.2">
      <c r="A4654" s="41"/>
      <c r="B4654" s="44"/>
    </row>
    <row r="4655" spans="1:2" s="43" customFormat="1" x14ac:dyDescent="0.2">
      <c r="A4655" s="41"/>
      <c r="B4655" s="44"/>
    </row>
    <row r="4656" spans="1:2" s="43" customFormat="1" x14ac:dyDescent="0.2">
      <c r="A4656" s="41"/>
      <c r="B4656" s="44"/>
    </row>
    <row r="4657" spans="1:2" s="43" customFormat="1" x14ac:dyDescent="0.2">
      <c r="A4657" s="41"/>
      <c r="B4657" s="44"/>
    </row>
    <row r="4658" spans="1:2" s="43" customFormat="1" x14ac:dyDescent="0.2">
      <c r="A4658" s="41"/>
      <c r="B4658" s="44"/>
    </row>
    <row r="4659" spans="1:2" s="43" customFormat="1" x14ac:dyDescent="0.2">
      <c r="A4659" s="41"/>
      <c r="B4659" s="44"/>
    </row>
    <row r="4660" spans="1:2" s="43" customFormat="1" x14ac:dyDescent="0.2">
      <c r="A4660" s="41"/>
      <c r="B4660" s="44"/>
    </row>
    <row r="4661" spans="1:2" s="43" customFormat="1" x14ac:dyDescent="0.2">
      <c r="A4661" s="41"/>
      <c r="B4661" s="44"/>
    </row>
    <row r="4662" spans="1:2" s="43" customFormat="1" x14ac:dyDescent="0.2">
      <c r="A4662" s="41"/>
      <c r="B4662" s="44"/>
    </row>
    <row r="4663" spans="1:2" s="43" customFormat="1" x14ac:dyDescent="0.2">
      <c r="A4663" s="41"/>
      <c r="B4663" s="44"/>
    </row>
    <row r="4664" spans="1:2" s="43" customFormat="1" x14ac:dyDescent="0.2">
      <c r="A4664" s="41"/>
      <c r="B4664" s="44"/>
    </row>
    <row r="4665" spans="1:2" s="43" customFormat="1" x14ac:dyDescent="0.2">
      <c r="A4665" s="41"/>
      <c r="B4665" s="44"/>
    </row>
    <row r="4666" spans="1:2" s="43" customFormat="1" x14ac:dyDescent="0.2">
      <c r="A4666" s="41"/>
      <c r="B4666" s="44"/>
    </row>
    <row r="4667" spans="1:2" s="43" customFormat="1" x14ac:dyDescent="0.2">
      <c r="A4667" s="41"/>
      <c r="B4667" s="44"/>
    </row>
    <row r="4668" spans="1:2" s="43" customFormat="1" x14ac:dyDescent="0.2">
      <c r="A4668" s="41"/>
      <c r="B4668" s="44"/>
    </row>
    <row r="4669" spans="1:2" s="43" customFormat="1" x14ac:dyDescent="0.2">
      <c r="A4669" s="41"/>
      <c r="B4669" s="44"/>
    </row>
    <row r="4670" spans="1:2" s="43" customFormat="1" x14ac:dyDescent="0.2">
      <c r="A4670" s="41"/>
      <c r="B4670" s="44"/>
    </row>
    <row r="4671" spans="1:2" s="43" customFormat="1" x14ac:dyDescent="0.2">
      <c r="A4671" s="41"/>
      <c r="B4671" s="44"/>
    </row>
    <row r="4672" spans="1:2" s="43" customFormat="1" x14ac:dyDescent="0.2">
      <c r="A4672" s="41"/>
      <c r="B4672" s="44"/>
    </row>
    <row r="4673" spans="1:2" s="43" customFormat="1" x14ac:dyDescent="0.2">
      <c r="A4673" s="41"/>
      <c r="B4673" s="44"/>
    </row>
    <row r="4674" spans="1:2" s="43" customFormat="1" x14ac:dyDescent="0.2">
      <c r="A4674" s="41"/>
      <c r="B4674" s="44"/>
    </row>
    <row r="4675" spans="1:2" s="43" customFormat="1" x14ac:dyDescent="0.2">
      <c r="A4675" s="41"/>
      <c r="B4675" s="44"/>
    </row>
    <row r="4676" spans="1:2" s="43" customFormat="1" x14ac:dyDescent="0.2">
      <c r="A4676" s="41"/>
      <c r="B4676" s="44"/>
    </row>
    <row r="4677" spans="1:2" s="43" customFormat="1" x14ac:dyDescent="0.2">
      <c r="A4677" s="41"/>
      <c r="B4677" s="44"/>
    </row>
    <row r="4678" spans="1:2" s="43" customFormat="1" x14ac:dyDescent="0.2">
      <c r="A4678" s="41"/>
      <c r="B4678" s="44"/>
    </row>
    <row r="4679" spans="1:2" s="43" customFormat="1" x14ac:dyDescent="0.2">
      <c r="A4679" s="41"/>
      <c r="B4679" s="44"/>
    </row>
    <row r="4680" spans="1:2" s="43" customFormat="1" x14ac:dyDescent="0.2">
      <c r="A4680" s="41"/>
      <c r="B4680" s="44"/>
    </row>
    <row r="4681" spans="1:2" s="43" customFormat="1" x14ac:dyDescent="0.2">
      <c r="A4681" s="41"/>
      <c r="B4681" s="44"/>
    </row>
    <row r="4682" spans="1:2" s="43" customFormat="1" x14ac:dyDescent="0.2">
      <c r="A4682" s="41"/>
      <c r="B4682" s="44"/>
    </row>
    <row r="4683" spans="1:2" s="43" customFormat="1" x14ac:dyDescent="0.2">
      <c r="A4683" s="41"/>
      <c r="B4683" s="44"/>
    </row>
    <row r="4684" spans="1:2" s="43" customFormat="1" x14ac:dyDescent="0.2">
      <c r="A4684" s="41"/>
      <c r="B4684" s="44"/>
    </row>
    <row r="4685" spans="1:2" s="43" customFormat="1" x14ac:dyDescent="0.2">
      <c r="A4685" s="41"/>
      <c r="B4685" s="44"/>
    </row>
    <row r="4686" spans="1:2" s="43" customFormat="1" x14ac:dyDescent="0.2">
      <c r="A4686" s="41"/>
      <c r="B4686" s="44"/>
    </row>
    <row r="4687" spans="1:2" s="43" customFormat="1" x14ac:dyDescent="0.2">
      <c r="A4687" s="41"/>
      <c r="B4687" s="44"/>
    </row>
    <row r="4688" spans="1:2" s="43" customFormat="1" x14ac:dyDescent="0.2">
      <c r="A4688" s="41"/>
      <c r="B4688" s="44"/>
    </row>
    <row r="4689" spans="1:2" s="43" customFormat="1" x14ac:dyDescent="0.2">
      <c r="A4689" s="41"/>
      <c r="B4689" s="44"/>
    </row>
    <row r="4690" spans="1:2" s="43" customFormat="1" x14ac:dyDescent="0.2">
      <c r="A4690" s="41"/>
      <c r="B4690" s="44"/>
    </row>
    <row r="4691" spans="1:2" s="43" customFormat="1" x14ac:dyDescent="0.2">
      <c r="A4691" s="41"/>
      <c r="B4691" s="44"/>
    </row>
    <row r="4692" spans="1:2" s="43" customFormat="1" x14ac:dyDescent="0.2">
      <c r="A4692" s="41"/>
      <c r="B4692" s="44"/>
    </row>
    <row r="4693" spans="1:2" s="43" customFormat="1" x14ac:dyDescent="0.2">
      <c r="A4693" s="41"/>
      <c r="B4693" s="44"/>
    </row>
    <row r="4694" spans="1:2" s="43" customFormat="1" x14ac:dyDescent="0.2">
      <c r="A4694" s="41"/>
      <c r="B4694" s="44"/>
    </row>
    <row r="4695" spans="1:2" s="43" customFormat="1" x14ac:dyDescent="0.2">
      <c r="A4695" s="41"/>
      <c r="B4695" s="44"/>
    </row>
    <row r="4696" spans="1:2" s="43" customFormat="1" x14ac:dyDescent="0.2">
      <c r="A4696" s="41"/>
      <c r="B4696" s="44"/>
    </row>
    <row r="4697" spans="1:2" s="43" customFormat="1" x14ac:dyDescent="0.2">
      <c r="A4697" s="41"/>
      <c r="B4697" s="44"/>
    </row>
    <row r="4698" spans="1:2" s="43" customFormat="1" x14ac:dyDescent="0.2">
      <c r="A4698" s="41"/>
      <c r="B4698" s="44"/>
    </row>
    <row r="4699" spans="1:2" s="43" customFormat="1" x14ac:dyDescent="0.2">
      <c r="A4699" s="41"/>
      <c r="B4699" s="44"/>
    </row>
    <row r="4700" spans="1:2" s="43" customFormat="1" x14ac:dyDescent="0.2">
      <c r="A4700" s="41"/>
      <c r="B4700" s="44"/>
    </row>
    <row r="4701" spans="1:2" s="43" customFormat="1" x14ac:dyDescent="0.2">
      <c r="A4701" s="41"/>
      <c r="B4701" s="44"/>
    </row>
    <row r="4702" spans="1:2" s="43" customFormat="1" x14ac:dyDescent="0.2">
      <c r="A4702" s="41"/>
      <c r="B4702" s="44"/>
    </row>
    <row r="4703" spans="1:2" s="43" customFormat="1" x14ac:dyDescent="0.2">
      <c r="A4703" s="41"/>
      <c r="B4703" s="44"/>
    </row>
    <row r="4704" spans="1:2" s="43" customFormat="1" x14ac:dyDescent="0.2">
      <c r="A4704" s="41"/>
      <c r="B4704" s="44"/>
    </row>
    <row r="4705" spans="1:2" s="43" customFormat="1" x14ac:dyDescent="0.2">
      <c r="A4705" s="41"/>
      <c r="B4705" s="44"/>
    </row>
    <row r="4706" spans="1:2" s="43" customFormat="1" x14ac:dyDescent="0.2">
      <c r="A4706" s="41"/>
      <c r="B4706" s="44"/>
    </row>
    <row r="4707" spans="1:2" s="43" customFormat="1" x14ac:dyDescent="0.2">
      <c r="A4707" s="41"/>
      <c r="B4707" s="44"/>
    </row>
    <row r="4708" spans="1:2" s="43" customFormat="1" x14ac:dyDescent="0.2">
      <c r="A4708" s="41"/>
      <c r="B4708" s="44"/>
    </row>
    <row r="4709" spans="1:2" s="43" customFormat="1" x14ac:dyDescent="0.2">
      <c r="A4709" s="41"/>
      <c r="B4709" s="44"/>
    </row>
    <row r="4710" spans="1:2" s="43" customFormat="1" x14ac:dyDescent="0.2">
      <c r="A4710" s="41"/>
      <c r="B4710" s="44"/>
    </row>
    <row r="4711" spans="1:2" s="43" customFormat="1" x14ac:dyDescent="0.2">
      <c r="A4711" s="41"/>
      <c r="B4711" s="44"/>
    </row>
    <row r="4712" spans="1:2" s="43" customFormat="1" x14ac:dyDescent="0.2">
      <c r="A4712" s="41"/>
      <c r="B4712" s="44"/>
    </row>
    <row r="4713" spans="1:2" s="43" customFormat="1" x14ac:dyDescent="0.2">
      <c r="A4713" s="41"/>
      <c r="B4713" s="44"/>
    </row>
    <row r="4714" spans="1:2" s="43" customFormat="1" x14ac:dyDescent="0.2">
      <c r="A4714" s="41"/>
      <c r="B4714" s="44"/>
    </row>
    <row r="4715" spans="1:2" s="43" customFormat="1" x14ac:dyDescent="0.2">
      <c r="A4715" s="41"/>
      <c r="B4715" s="44"/>
    </row>
    <row r="4716" spans="1:2" s="43" customFormat="1" x14ac:dyDescent="0.2">
      <c r="A4716" s="41"/>
      <c r="B4716" s="44"/>
    </row>
    <row r="4717" spans="1:2" s="43" customFormat="1" x14ac:dyDescent="0.2">
      <c r="A4717" s="41"/>
      <c r="B4717" s="44"/>
    </row>
    <row r="4718" spans="1:2" s="43" customFormat="1" x14ac:dyDescent="0.2">
      <c r="A4718" s="41"/>
      <c r="B4718" s="44"/>
    </row>
    <row r="4719" spans="1:2" s="43" customFormat="1" x14ac:dyDescent="0.2">
      <c r="A4719" s="41"/>
      <c r="B4719" s="44"/>
    </row>
    <row r="4720" spans="1:2" s="43" customFormat="1" x14ac:dyDescent="0.2">
      <c r="A4720" s="41"/>
      <c r="B4720" s="44"/>
    </row>
    <row r="4721" spans="1:2" s="43" customFormat="1" x14ac:dyDescent="0.2">
      <c r="A4721" s="41"/>
      <c r="B4721" s="44"/>
    </row>
    <row r="4722" spans="1:2" s="43" customFormat="1" x14ac:dyDescent="0.2">
      <c r="A4722" s="41"/>
      <c r="B4722" s="44"/>
    </row>
    <row r="4723" spans="1:2" s="43" customFormat="1" x14ac:dyDescent="0.2">
      <c r="A4723" s="41"/>
      <c r="B4723" s="44"/>
    </row>
    <row r="4724" spans="1:2" s="43" customFormat="1" x14ac:dyDescent="0.2">
      <c r="A4724" s="41"/>
      <c r="B4724" s="44"/>
    </row>
    <row r="4725" spans="1:2" s="43" customFormat="1" x14ac:dyDescent="0.2">
      <c r="A4725" s="41"/>
      <c r="B4725" s="44"/>
    </row>
    <row r="4726" spans="1:2" s="43" customFormat="1" x14ac:dyDescent="0.2">
      <c r="A4726" s="41"/>
      <c r="B4726" s="44"/>
    </row>
    <row r="4727" spans="1:2" s="43" customFormat="1" x14ac:dyDescent="0.2">
      <c r="A4727" s="41"/>
      <c r="B4727" s="44"/>
    </row>
    <row r="4728" spans="1:2" s="43" customFormat="1" x14ac:dyDescent="0.2">
      <c r="A4728" s="41"/>
      <c r="B4728" s="44"/>
    </row>
    <row r="4729" spans="1:2" s="43" customFormat="1" x14ac:dyDescent="0.2">
      <c r="A4729" s="41"/>
      <c r="B4729" s="44"/>
    </row>
    <row r="4730" spans="1:2" s="43" customFormat="1" x14ac:dyDescent="0.2">
      <c r="A4730" s="41"/>
      <c r="B4730" s="44"/>
    </row>
    <row r="4731" spans="1:2" s="43" customFormat="1" x14ac:dyDescent="0.2">
      <c r="A4731" s="41"/>
      <c r="B4731" s="44"/>
    </row>
    <row r="4732" spans="1:2" s="43" customFormat="1" x14ac:dyDescent="0.2">
      <c r="A4732" s="41"/>
      <c r="B4732" s="44"/>
    </row>
    <row r="4733" spans="1:2" s="43" customFormat="1" x14ac:dyDescent="0.2">
      <c r="A4733" s="41"/>
      <c r="B4733" s="44"/>
    </row>
    <row r="4734" spans="1:2" s="43" customFormat="1" x14ac:dyDescent="0.2">
      <c r="A4734" s="41"/>
      <c r="B4734" s="44"/>
    </row>
    <row r="4735" spans="1:2" s="43" customFormat="1" x14ac:dyDescent="0.2">
      <c r="A4735" s="41"/>
      <c r="B4735" s="44"/>
    </row>
    <row r="4736" spans="1:2" s="43" customFormat="1" x14ac:dyDescent="0.2">
      <c r="A4736" s="41"/>
      <c r="B4736" s="44"/>
    </row>
    <row r="4737" spans="1:2" s="43" customFormat="1" x14ac:dyDescent="0.2">
      <c r="A4737" s="41"/>
      <c r="B4737" s="44"/>
    </row>
    <row r="4738" spans="1:2" s="43" customFormat="1" x14ac:dyDescent="0.2">
      <c r="A4738" s="41"/>
      <c r="B4738" s="44"/>
    </row>
    <row r="4739" spans="1:2" s="43" customFormat="1" x14ac:dyDescent="0.2">
      <c r="A4739" s="41"/>
      <c r="B4739" s="44"/>
    </row>
    <row r="4740" spans="1:2" s="43" customFormat="1" x14ac:dyDescent="0.2">
      <c r="A4740" s="41"/>
      <c r="B4740" s="44"/>
    </row>
    <row r="4741" spans="1:2" s="43" customFormat="1" x14ac:dyDescent="0.2">
      <c r="A4741" s="41"/>
      <c r="B4741" s="44"/>
    </row>
    <row r="4742" spans="1:2" s="43" customFormat="1" x14ac:dyDescent="0.2">
      <c r="A4742" s="41"/>
      <c r="B4742" s="44"/>
    </row>
    <row r="4743" spans="1:2" s="43" customFormat="1" x14ac:dyDescent="0.2">
      <c r="A4743" s="41"/>
      <c r="B4743" s="44"/>
    </row>
    <row r="4744" spans="1:2" s="43" customFormat="1" x14ac:dyDescent="0.2">
      <c r="A4744" s="41"/>
      <c r="B4744" s="44"/>
    </row>
    <row r="4745" spans="1:2" s="43" customFormat="1" x14ac:dyDescent="0.2">
      <c r="A4745" s="41"/>
      <c r="B4745" s="44"/>
    </row>
    <row r="4746" spans="1:2" s="43" customFormat="1" x14ac:dyDescent="0.2">
      <c r="A4746" s="41"/>
      <c r="B4746" s="44"/>
    </row>
    <row r="4747" spans="1:2" s="43" customFormat="1" x14ac:dyDescent="0.2">
      <c r="A4747" s="41"/>
      <c r="B4747" s="44"/>
    </row>
    <row r="4748" spans="1:2" s="43" customFormat="1" x14ac:dyDescent="0.2">
      <c r="A4748" s="41"/>
      <c r="B4748" s="44"/>
    </row>
    <row r="4749" spans="1:2" s="43" customFormat="1" x14ac:dyDescent="0.2">
      <c r="A4749" s="41"/>
      <c r="B4749" s="44"/>
    </row>
    <row r="4750" spans="1:2" s="43" customFormat="1" x14ac:dyDescent="0.2">
      <c r="A4750" s="41"/>
      <c r="B4750" s="44"/>
    </row>
    <row r="4751" spans="1:2" s="43" customFormat="1" x14ac:dyDescent="0.2">
      <c r="A4751" s="41"/>
      <c r="B4751" s="44"/>
    </row>
    <row r="4752" spans="1:2" s="43" customFormat="1" x14ac:dyDescent="0.2">
      <c r="A4752" s="41"/>
      <c r="B4752" s="44"/>
    </row>
    <row r="4753" spans="1:2" s="43" customFormat="1" x14ac:dyDescent="0.2">
      <c r="A4753" s="41"/>
      <c r="B4753" s="44"/>
    </row>
    <row r="4754" spans="1:2" s="43" customFormat="1" x14ac:dyDescent="0.2">
      <c r="A4754" s="41"/>
      <c r="B4754" s="44"/>
    </row>
    <row r="4755" spans="1:2" s="43" customFormat="1" x14ac:dyDescent="0.2">
      <c r="A4755" s="41"/>
      <c r="B4755" s="44"/>
    </row>
    <row r="4756" spans="1:2" s="43" customFormat="1" x14ac:dyDescent="0.2">
      <c r="A4756" s="41"/>
      <c r="B4756" s="44"/>
    </row>
    <row r="4757" spans="1:2" s="43" customFormat="1" x14ac:dyDescent="0.2">
      <c r="A4757" s="41"/>
      <c r="B4757" s="44"/>
    </row>
    <row r="4758" spans="1:2" s="43" customFormat="1" x14ac:dyDescent="0.2">
      <c r="A4758" s="41"/>
      <c r="B4758" s="44"/>
    </row>
    <row r="4759" spans="1:2" s="43" customFormat="1" x14ac:dyDescent="0.2">
      <c r="A4759" s="41"/>
      <c r="B4759" s="44"/>
    </row>
    <row r="4760" spans="1:2" s="43" customFormat="1" x14ac:dyDescent="0.2">
      <c r="A4760" s="41"/>
      <c r="B4760" s="44"/>
    </row>
    <row r="4761" spans="1:2" s="43" customFormat="1" x14ac:dyDescent="0.2">
      <c r="A4761" s="41"/>
      <c r="B4761" s="44"/>
    </row>
    <row r="4762" spans="1:2" s="43" customFormat="1" x14ac:dyDescent="0.2">
      <c r="A4762" s="41"/>
      <c r="B4762" s="44"/>
    </row>
    <row r="4763" spans="1:2" s="43" customFormat="1" x14ac:dyDescent="0.2">
      <c r="A4763" s="41"/>
      <c r="B4763" s="44"/>
    </row>
    <row r="4764" spans="1:2" s="43" customFormat="1" x14ac:dyDescent="0.2">
      <c r="A4764" s="41"/>
      <c r="B4764" s="44"/>
    </row>
    <row r="4765" spans="1:2" s="43" customFormat="1" x14ac:dyDescent="0.2">
      <c r="A4765" s="41"/>
      <c r="B4765" s="44"/>
    </row>
    <row r="4766" spans="1:2" s="43" customFormat="1" x14ac:dyDescent="0.2">
      <c r="A4766" s="41"/>
      <c r="B4766" s="44"/>
    </row>
    <row r="4767" spans="1:2" s="43" customFormat="1" x14ac:dyDescent="0.2">
      <c r="A4767" s="41"/>
      <c r="B4767" s="44"/>
    </row>
    <row r="4768" spans="1:2" s="43" customFormat="1" x14ac:dyDescent="0.2">
      <c r="A4768" s="41"/>
      <c r="B4768" s="44"/>
    </row>
    <row r="4769" spans="1:2" s="43" customFormat="1" x14ac:dyDescent="0.2">
      <c r="A4769" s="41"/>
      <c r="B4769" s="44"/>
    </row>
    <row r="4770" spans="1:2" s="43" customFormat="1" x14ac:dyDescent="0.2">
      <c r="A4770" s="41"/>
      <c r="B4770" s="44"/>
    </row>
    <row r="4771" spans="1:2" s="43" customFormat="1" x14ac:dyDescent="0.2">
      <c r="A4771" s="41"/>
      <c r="B4771" s="44"/>
    </row>
    <row r="4772" spans="1:2" s="43" customFormat="1" x14ac:dyDescent="0.2">
      <c r="A4772" s="41"/>
      <c r="B4772" s="44"/>
    </row>
    <row r="4773" spans="1:2" s="43" customFormat="1" x14ac:dyDescent="0.2">
      <c r="A4773" s="41"/>
      <c r="B4773" s="44"/>
    </row>
    <row r="4774" spans="1:2" s="43" customFormat="1" x14ac:dyDescent="0.2">
      <c r="A4774" s="41"/>
      <c r="B4774" s="44"/>
    </row>
    <row r="4775" spans="1:2" s="43" customFormat="1" x14ac:dyDescent="0.2">
      <c r="A4775" s="41"/>
      <c r="B4775" s="44"/>
    </row>
    <row r="4776" spans="1:2" s="43" customFormat="1" x14ac:dyDescent="0.2">
      <c r="A4776" s="41"/>
      <c r="B4776" s="44"/>
    </row>
    <row r="4777" spans="1:2" s="43" customFormat="1" x14ac:dyDescent="0.2">
      <c r="A4777" s="41"/>
      <c r="B4777" s="44"/>
    </row>
    <row r="4778" spans="1:2" s="43" customFormat="1" x14ac:dyDescent="0.2">
      <c r="A4778" s="41"/>
      <c r="B4778" s="44"/>
    </row>
    <row r="4779" spans="1:2" s="43" customFormat="1" x14ac:dyDescent="0.2">
      <c r="A4779" s="41"/>
      <c r="B4779" s="44"/>
    </row>
    <row r="4780" spans="1:2" s="43" customFormat="1" x14ac:dyDescent="0.2">
      <c r="A4780" s="41"/>
      <c r="B4780" s="44"/>
    </row>
    <row r="4781" spans="1:2" s="43" customFormat="1" x14ac:dyDescent="0.2">
      <c r="A4781" s="41"/>
      <c r="B4781" s="44"/>
    </row>
    <row r="4782" spans="1:2" s="43" customFormat="1" x14ac:dyDescent="0.2">
      <c r="A4782" s="41"/>
      <c r="B4782" s="44"/>
    </row>
    <row r="4783" spans="1:2" s="43" customFormat="1" x14ac:dyDescent="0.2">
      <c r="A4783" s="41"/>
      <c r="B4783" s="44"/>
    </row>
    <row r="4784" spans="1:2" s="43" customFormat="1" x14ac:dyDescent="0.2">
      <c r="A4784" s="41"/>
      <c r="B4784" s="44"/>
    </row>
    <row r="4785" spans="1:2" s="43" customFormat="1" x14ac:dyDescent="0.2">
      <c r="A4785" s="41"/>
      <c r="B4785" s="44"/>
    </row>
    <row r="4786" spans="1:2" s="43" customFormat="1" x14ac:dyDescent="0.2">
      <c r="A4786" s="41"/>
      <c r="B4786" s="44"/>
    </row>
    <row r="4787" spans="1:2" s="43" customFormat="1" x14ac:dyDescent="0.2">
      <c r="A4787" s="41"/>
      <c r="B4787" s="44"/>
    </row>
    <row r="4788" spans="1:2" s="43" customFormat="1" x14ac:dyDescent="0.2">
      <c r="A4788" s="41"/>
      <c r="B4788" s="44"/>
    </row>
    <row r="4789" spans="1:2" s="43" customFormat="1" x14ac:dyDescent="0.2">
      <c r="A4789" s="41"/>
      <c r="B4789" s="44"/>
    </row>
    <row r="4790" spans="1:2" s="43" customFormat="1" x14ac:dyDescent="0.2">
      <c r="A4790" s="41"/>
      <c r="B4790" s="44"/>
    </row>
    <row r="4791" spans="1:2" s="43" customFormat="1" x14ac:dyDescent="0.2">
      <c r="A4791" s="41"/>
      <c r="B4791" s="44"/>
    </row>
    <row r="4792" spans="1:2" s="43" customFormat="1" x14ac:dyDescent="0.2">
      <c r="A4792" s="41"/>
      <c r="B4792" s="44"/>
    </row>
    <row r="4793" spans="1:2" s="43" customFormat="1" x14ac:dyDescent="0.2">
      <c r="A4793" s="41"/>
      <c r="B4793" s="44"/>
    </row>
    <row r="4794" spans="1:2" s="43" customFormat="1" x14ac:dyDescent="0.2">
      <c r="A4794" s="41"/>
      <c r="B4794" s="44"/>
    </row>
    <row r="4795" spans="1:2" s="43" customFormat="1" x14ac:dyDescent="0.2">
      <c r="A4795" s="41"/>
      <c r="B4795" s="44"/>
    </row>
    <row r="4796" spans="1:2" s="43" customFormat="1" x14ac:dyDescent="0.2">
      <c r="A4796" s="41"/>
      <c r="B4796" s="44"/>
    </row>
    <row r="4797" spans="1:2" s="43" customFormat="1" x14ac:dyDescent="0.2">
      <c r="A4797" s="41"/>
      <c r="B4797" s="44"/>
    </row>
    <row r="4798" spans="1:2" s="43" customFormat="1" x14ac:dyDescent="0.2">
      <c r="A4798" s="41"/>
      <c r="B4798" s="44"/>
    </row>
    <row r="4799" spans="1:2" s="43" customFormat="1" x14ac:dyDescent="0.2">
      <c r="A4799" s="41"/>
      <c r="B4799" s="44"/>
    </row>
    <row r="4800" spans="1:2" s="43" customFormat="1" x14ac:dyDescent="0.2">
      <c r="A4800" s="41"/>
      <c r="B4800" s="44"/>
    </row>
    <row r="4801" spans="1:2" s="43" customFormat="1" x14ac:dyDescent="0.2">
      <c r="A4801" s="41"/>
      <c r="B4801" s="44"/>
    </row>
    <row r="4802" spans="1:2" s="43" customFormat="1" x14ac:dyDescent="0.2">
      <c r="A4802" s="41"/>
      <c r="B4802" s="44"/>
    </row>
    <row r="4803" spans="1:2" s="43" customFormat="1" x14ac:dyDescent="0.2">
      <c r="A4803" s="41"/>
      <c r="B4803" s="44"/>
    </row>
    <row r="4804" spans="1:2" s="43" customFormat="1" x14ac:dyDescent="0.2">
      <c r="A4804" s="41"/>
      <c r="B4804" s="44"/>
    </row>
    <row r="4805" spans="1:2" s="43" customFormat="1" x14ac:dyDescent="0.2">
      <c r="A4805" s="41"/>
      <c r="B4805" s="44"/>
    </row>
    <row r="4806" spans="1:2" s="43" customFormat="1" x14ac:dyDescent="0.2">
      <c r="A4806" s="41"/>
      <c r="B4806" s="44"/>
    </row>
    <row r="4807" spans="1:2" s="43" customFormat="1" x14ac:dyDescent="0.2">
      <c r="A4807" s="41"/>
      <c r="B4807" s="44"/>
    </row>
    <row r="4808" spans="1:2" s="43" customFormat="1" x14ac:dyDescent="0.2">
      <c r="A4808" s="41"/>
      <c r="B4808" s="44"/>
    </row>
    <row r="4809" spans="1:2" s="43" customFormat="1" x14ac:dyDescent="0.2">
      <c r="A4809" s="41"/>
      <c r="B4809" s="44"/>
    </row>
    <row r="4810" spans="1:2" s="43" customFormat="1" x14ac:dyDescent="0.2">
      <c r="A4810" s="41"/>
      <c r="B4810" s="44"/>
    </row>
    <row r="4811" spans="1:2" s="43" customFormat="1" x14ac:dyDescent="0.2">
      <c r="A4811" s="41"/>
      <c r="B4811" s="44"/>
    </row>
    <row r="4812" spans="1:2" s="43" customFormat="1" x14ac:dyDescent="0.2">
      <c r="A4812" s="41"/>
      <c r="B4812" s="44"/>
    </row>
    <row r="4813" spans="1:2" s="43" customFormat="1" x14ac:dyDescent="0.2">
      <c r="A4813" s="41"/>
      <c r="B4813" s="44"/>
    </row>
    <row r="4814" spans="1:2" s="43" customFormat="1" x14ac:dyDescent="0.2">
      <c r="A4814" s="41"/>
      <c r="B4814" s="44"/>
    </row>
    <row r="4815" spans="1:2" s="43" customFormat="1" x14ac:dyDescent="0.2">
      <c r="A4815" s="41"/>
      <c r="B4815" s="44"/>
    </row>
    <row r="4816" spans="1:2" s="43" customFormat="1" x14ac:dyDescent="0.2">
      <c r="A4816" s="41"/>
      <c r="B4816" s="44"/>
    </row>
    <row r="4817" spans="1:2" s="43" customFormat="1" x14ac:dyDescent="0.2">
      <c r="A4817" s="41"/>
      <c r="B4817" s="44"/>
    </row>
    <row r="4818" spans="1:2" s="43" customFormat="1" x14ac:dyDescent="0.2">
      <c r="A4818" s="41"/>
      <c r="B4818" s="44"/>
    </row>
    <row r="4819" spans="1:2" s="43" customFormat="1" x14ac:dyDescent="0.2">
      <c r="A4819" s="41"/>
      <c r="B4819" s="44"/>
    </row>
    <row r="4820" spans="1:2" s="43" customFormat="1" x14ac:dyDescent="0.2">
      <c r="A4820" s="41"/>
      <c r="B4820" s="44"/>
    </row>
    <row r="4821" spans="1:2" s="43" customFormat="1" x14ac:dyDescent="0.2">
      <c r="A4821" s="41"/>
      <c r="B4821" s="44"/>
    </row>
    <row r="4822" spans="1:2" s="43" customFormat="1" x14ac:dyDescent="0.2">
      <c r="A4822" s="41"/>
      <c r="B4822" s="44"/>
    </row>
    <row r="4823" spans="1:2" s="43" customFormat="1" x14ac:dyDescent="0.2">
      <c r="A4823" s="41"/>
      <c r="B4823" s="44"/>
    </row>
    <row r="4824" spans="1:2" s="43" customFormat="1" x14ac:dyDescent="0.2">
      <c r="A4824" s="41"/>
      <c r="B4824" s="44"/>
    </row>
    <row r="4825" spans="1:2" s="43" customFormat="1" x14ac:dyDescent="0.2">
      <c r="A4825" s="41"/>
      <c r="B4825" s="44"/>
    </row>
    <row r="4826" spans="1:2" s="43" customFormat="1" x14ac:dyDescent="0.2">
      <c r="A4826" s="41"/>
      <c r="B4826" s="44"/>
    </row>
    <row r="4827" spans="1:2" s="43" customFormat="1" x14ac:dyDescent="0.2">
      <c r="A4827" s="41"/>
      <c r="B4827" s="44"/>
    </row>
    <row r="4828" spans="1:2" s="43" customFormat="1" x14ac:dyDescent="0.2">
      <c r="A4828" s="41"/>
      <c r="B4828" s="44"/>
    </row>
    <row r="4829" spans="1:2" s="43" customFormat="1" x14ac:dyDescent="0.2">
      <c r="A4829" s="41"/>
      <c r="B4829" s="44"/>
    </row>
    <row r="4830" spans="1:2" s="43" customFormat="1" x14ac:dyDescent="0.2">
      <c r="A4830" s="41"/>
      <c r="B4830" s="44"/>
    </row>
    <row r="4831" spans="1:2" s="43" customFormat="1" x14ac:dyDescent="0.2">
      <c r="A4831" s="41"/>
      <c r="B4831" s="44"/>
    </row>
    <row r="4832" spans="1:2" s="43" customFormat="1" x14ac:dyDescent="0.2">
      <c r="A4832" s="41"/>
      <c r="B4832" s="44"/>
    </row>
    <row r="4833" spans="1:2" s="43" customFormat="1" x14ac:dyDescent="0.2">
      <c r="A4833" s="41"/>
      <c r="B4833" s="44"/>
    </row>
    <row r="4834" spans="1:2" s="43" customFormat="1" x14ac:dyDescent="0.2">
      <c r="A4834" s="41"/>
      <c r="B4834" s="44"/>
    </row>
    <row r="4835" spans="1:2" s="43" customFormat="1" x14ac:dyDescent="0.2">
      <c r="A4835" s="41"/>
      <c r="B4835" s="44"/>
    </row>
    <row r="4836" spans="1:2" s="43" customFormat="1" x14ac:dyDescent="0.2">
      <c r="A4836" s="41"/>
      <c r="B4836" s="44"/>
    </row>
    <row r="4837" spans="1:2" s="43" customFormat="1" x14ac:dyDescent="0.2">
      <c r="A4837" s="41"/>
      <c r="B4837" s="44"/>
    </row>
    <row r="4838" spans="1:2" s="43" customFormat="1" x14ac:dyDescent="0.2">
      <c r="A4838" s="41"/>
      <c r="B4838" s="44"/>
    </row>
    <row r="4839" spans="1:2" s="43" customFormat="1" x14ac:dyDescent="0.2">
      <c r="A4839" s="41"/>
      <c r="B4839" s="44"/>
    </row>
    <row r="4840" spans="1:2" s="43" customFormat="1" x14ac:dyDescent="0.2">
      <c r="A4840" s="41"/>
      <c r="B4840" s="44"/>
    </row>
    <row r="4841" spans="1:2" s="43" customFormat="1" x14ac:dyDescent="0.2">
      <c r="A4841" s="41"/>
      <c r="B4841" s="44"/>
    </row>
    <row r="4842" spans="1:2" s="43" customFormat="1" x14ac:dyDescent="0.2">
      <c r="A4842" s="41"/>
      <c r="B4842" s="44"/>
    </row>
    <row r="4843" spans="1:2" s="43" customFormat="1" x14ac:dyDescent="0.2">
      <c r="A4843" s="41"/>
      <c r="B4843" s="44"/>
    </row>
    <row r="4844" spans="1:2" s="43" customFormat="1" x14ac:dyDescent="0.2">
      <c r="A4844" s="41"/>
      <c r="B4844" s="44"/>
    </row>
    <row r="4845" spans="1:2" s="43" customFormat="1" x14ac:dyDescent="0.2">
      <c r="A4845" s="41"/>
      <c r="B4845" s="44"/>
    </row>
    <row r="4846" spans="1:2" s="43" customFormat="1" x14ac:dyDescent="0.2">
      <c r="A4846" s="41"/>
      <c r="B4846" s="44"/>
    </row>
    <row r="4847" spans="1:2" s="43" customFormat="1" x14ac:dyDescent="0.2">
      <c r="A4847" s="41"/>
      <c r="B4847" s="44"/>
    </row>
    <row r="4848" spans="1:2" s="43" customFormat="1" x14ac:dyDescent="0.2">
      <c r="A4848" s="41"/>
      <c r="B4848" s="44"/>
    </row>
    <row r="4849" spans="1:2" s="43" customFormat="1" x14ac:dyDescent="0.2">
      <c r="A4849" s="41"/>
      <c r="B4849" s="44"/>
    </row>
    <row r="4850" spans="1:2" s="43" customFormat="1" x14ac:dyDescent="0.2">
      <c r="A4850" s="41"/>
      <c r="B4850" s="44"/>
    </row>
    <row r="4851" spans="1:2" s="43" customFormat="1" x14ac:dyDescent="0.2">
      <c r="A4851" s="41"/>
      <c r="B4851" s="44"/>
    </row>
    <row r="4852" spans="1:2" s="43" customFormat="1" x14ac:dyDescent="0.2">
      <c r="A4852" s="41"/>
      <c r="B4852" s="44"/>
    </row>
    <row r="4853" spans="1:2" s="43" customFormat="1" x14ac:dyDescent="0.2">
      <c r="A4853" s="41"/>
      <c r="B4853" s="44"/>
    </row>
    <row r="4854" spans="1:2" s="43" customFormat="1" x14ac:dyDescent="0.2">
      <c r="A4854" s="41"/>
      <c r="B4854" s="44"/>
    </row>
    <row r="4855" spans="1:2" s="43" customFormat="1" x14ac:dyDescent="0.2">
      <c r="A4855" s="41"/>
      <c r="B4855" s="44"/>
    </row>
    <row r="4856" spans="1:2" s="43" customFormat="1" x14ac:dyDescent="0.2">
      <c r="A4856" s="41"/>
      <c r="B4856" s="44"/>
    </row>
    <row r="4857" spans="1:2" s="43" customFormat="1" x14ac:dyDescent="0.2">
      <c r="A4857" s="41"/>
      <c r="B4857" s="44"/>
    </row>
    <row r="4858" spans="1:2" s="43" customFormat="1" x14ac:dyDescent="0.2">
      <c r="A4858" s="41"/>
      <c r="B4858" s="44"/>
    </row>
    <row r="4859" spans="1:2" s="43" customFormat="1" x14ac:dyDescent="0.2">
      <c r="A4859" s="41"/>
      <c r="B4859" s="44"/>
    </row>
    <row r="4860" spans="1:2" s="43" customFormat="1" x14ac:dyDescent="0.2">
      <c r="A4860" s="41"/>
      <c r="B4860" s="44"/>
    </row>
    <row r="4861" spans="1:2" s="43" customFormat="1" x14ac:dyDescent="0.2">
      <c r="A4861" s="41"/>
      <c r="B4861" s="44"/>
    </row>
    <row r="4862" spans="1:2" s="43" customFormat="1" x14ac:dyDescent="0.2">
      <c r="A4862" s="41"/>
      <c r="B4862" s="44"/>
    </row>
    <row r="4863" spans="1:2" s="43" customFormat="1" x14ac:dyDescent="0.2">
      <c r="A4863" s="41"/>
      <c r="B4863" s="44"/>
    </row>
    <row r="4864" spans="1:2" s="43" customFormat="1" x14ac:dyDescent="0.2">
      <c r="A4864" s="41"/>
      <c r="B4864" s="44"/>
    </row>
    <row r="4865" spans="1:2" s="43" customFormat="1" x14ac:dyDescent="0.2">
      <c r="A4865" s="41"/>
      <c r="B4865" s="44"/>
    </row>
    <row r="4866" spans="1:2" s="43" customFormat="1" x14ac:dyDescent="0.2">
      <c r="A4866" s="41"/>
      <c r="B4866" s="44"/>
    </row>
    <row r="4867" spans="1:2" s="43" customFormat="1" x14ac:dyDescent="0.2">
      <c r="A4867" s="41"/>
      <c r="B4867" s="44"/>
    </row>
    <row r="4868" spans="1:2" s="43" customFormat="1" x14ac:dyDescent="0.2">
      <c r="A4868" s="41"/>
      <c r="B4868" s="44"/>
    </row>
    <row r="4869" spans="1:2" s="43" customFormat="1" x14ac:dyDescent="0.2">
      <c r="A4869" s="41"/>
      <c r="B4869" s="44"/>
    </row>
    <row r="4870" spans="1:2" s="43" customFormat="1" x14ac:dyDescent="0.2">
      <c r="A4870" s="41"/>
      <c r="B4870" s="44"/>
    </row>
    <row r="4871" spans="1:2" s="43" customFormat="1" x14ac:dyDescent="0.2">
      <c r="A4871" s="41"/>
      <c r="B4871" s="44"/>
    </row>
    <row r="4872" spans="1:2" s="43" customFormat="1" x14ac:dyDescent="0.2">
      <c r="A4872" s="41"/>
      <c r="B4872" s="44"/>
    </row>
    <row r="4873" spans="1:2" s="43" customFormat="1" x14ac:dyDescent="0.2">
      <c r="A4873" s="41"/>
      <c r="B4873" s="44"/>
    </row>
    <row r="4874" spans="1:2" s="43" customFormat="1" x14ac:dyDescent="0.2">
      <c r="A4874" s="41"/>
      <c r="B4874" s="44"/>
    </row>
    <row r="4875" spans="1:2" s="43" customFormat="1" x14ac:dyDescent="0.2">
      <c r="A4875" s="41"/>
      <c r="B4875" s="44"/>
    </row>
    <row r="4876" spans="1:2" s="43" customFormat="1" x14ac:dyDescent="0.2">
      <c r="A4876" s="41"/>
      <c r="B4876" s="44"/>
    </row>
    <row r="4877" spans="1:2" s="43" customFormat="1" x14ac:dyDescent="0.2">
      <c r="A4877" s="41"/>
      <c r="B4877" s="44"/>
    </row>
    <row r="4878" spans="1:2" s="43" customFormat="1" x14ac:dyDescent="0.2">
      <c r="A4878" s="41"/>
      <c r="B4878" s="44"/>
    </row>
    <row r="4879" spans="1:2" s="43" customFormat="1" x14ac:dyDescent="0.2">
      <c r="A4879" s="41"/>
      <c r="B4879" s="44"/>
    </row>
    <row r="4880" spans="1:2" s="43" customFormat="1" x14ac:dyDescent="0.2">
      <c r="A4880" s="41"/>
      <c r="B4880" s="44"/>
    </row>
    <row r="4881" spans="1:2" s="43" customFormat="1" x14ac:dyDescent="0.2">
      <c r="A4881" s="41"/>
      <c r="B4881" s="44"/>
    </row>
    <row r="4882" spans="1:2" s="43" customFormat="1" x14ac:dyDescent="0.2">
      <c r="A4882" s="41"/>
      <c r="B4882" s="44"/>
    </row>
    <row r="4883" spans="1:2" s="43" customFormat="1" x14ac:dyDescent="0.2">
      <c r="A4883" s="41"/>
      <c r="B4883" s="44"/>
    </row>
    <row r="4884" spans="1:2" s="43" customFormat="1" x14ac:dyDescent="0.2">
      <c r="A4884" s="41"/>
      <c r="B4884" s="44"/>
    </row>
    <row r="4885" spans="1:2" s="43" customFormat="1" x14ac:dyDescent="0.2">
      <c r="A4885" s="41"/>
      <c r="B4885" s="44"/>
    </row>
    <row r="4886" spans="1:2" s="43" customFormat="1" x14ac:dyDescent="0.2">
      <c r="A4886" s="41"/>
      <c r="B4886" s="44"/>
    </row>
    <row r="4887" spans="1:2" s="43" customFormat="1" x14ac:dyDescent="0.2">
      <c r="A4887" s="41"/>
      <c r="B4887" s="44"/>
    </row>
    <row r="4888" spans="1:2" s="43" customFormat="1" x14ac:dyDescent="0.2">
      <c r="A4888" s="41"/>
      <c r="B4888" s="44"/>
    </row>
    <row r="4889" spans="1:2" s="43" customFormat="1" x14ac:dyDescent="0.2">
      <c r="A4889" s="41"/>
      <c r="B4889" s="44"/>
    </row>
    <row r="4890" spans="1:2" s="43" customFormat="1" x14ac:dyDescent="0.2">
      <c r="A4890" s="41"/>
      <c r="B4890" s="44"/>
    </row>
    <row r="4891" spans="1:2" s="43" customFormat="1" x14ac:dyDescent="0.2">
      <c r="A4891" s="41"/>
      <c r="B4891" s="44"/>
    </row>
    <row r="4892" spans="1:2" s="43" customFormat="1" x14ac:dyDescent="0.2">
      <c r="A4892" s="41"/>
      <c r="B4892" s="44"/>
    </row>
    <row r="4893" spans="1:2" s="43" customFormat="1" x14ac:dyDescent="0.2">
      <c r="A4893" s="41"/>
      <c r="B4893" s="44"/>
    </row>
    <row r="4894" spans="1:2" s="43" customFormat="1" x14ac:dyDescent="0.2">
      <c r="A4894" s="41"/>
      <c r="B4894" s="44"/>
    </row>
    <row r="4895" spans="1:2" s="43" customFormat="1" x14ac:dyDescent="0.2">
      <c r="A4895" s="41"/>
      <c r="B4895" s="44"/>
    </row>
    <row r="4896" spans="1:2" s="43" customFormat="1" x14ac:dyDescent="0.2">
      <c r="A4896" s="41"/>
      <c r="B4896" s="44"/>
    </row>
    <row r="4897" spans="1:2" s="43" customFormat="1" x14ac:dyDescent="0.2">
      <c r="A4897" s="41"/>
      <c r="B4897" s="44"/>
    </row>
    <row r="4898" spans="1:2" s="43" customFormat="1" x14ac:dyDescent="0.2">
      <c r="A4898" s="41"/>
      <c r="B4898" s="44"/>
    </row>
    <row r="4899" spans="1:2" s="43" customFormat="1" x14ac:dyDescent="0.2">
      <c r="A4899" s="41"/>
      <c r="B4899" s="44"/>
    </row>
    <row r="4900" spans="1:2" s="43" customFormat="1" x14ac:dyDescent="0.2">
      <c r="A4900" s="41"/>
      <c r="B4900" s="44"/>
    </row>
    <row r="4901" spans="1:2" s="43" customFormat="1" x14ac:dyDescent="0.2">
      <c r="A4901" s="41"/>
      <c r="B4901" s="44"/>
    </row>
    <row r="4902" spans="1:2" s="43" customFormat="1" x14ac:dyDescent="0.2">
      <c r="A4902" s="41"/>
      <c r="B4902" s="44"/>
    </row>
    <row r="4903" spans="1:2" s="43" customFormat="1" x14ac:dyDescent="0.2">
      <c r="A4903" s="41"/>
      <c r="B4903" s="44"/>
    </row>
    <row r="4904" spans="1:2" s="43" customFormat="1" x14ac:dyDescent="0.2">
      <c r="A4904" s="41"/>
      <c r="B4904" s="44"/>
    </row>
    <row r="4905" spans="1:2" s="43" customFormat="1" x14ac:dyDescent="0.2">
      <c r="A4905" s="41"/>
      <c r="B4905" s="44"/>
    </row>
    <row r="4906" spans="1:2" s="43" customFormat="1" x14ac:dyDescent="0.2">
      <c r="A4906" s="41"/>
      <c r="B4906" s="44"/>
    </row>
    <row r="4907" spans="1:2" s="43" customFormat="1" x14ac:dyDescent="0.2">
      <c r="A4907" s="41"/>
      <c r="B4907" s="44"/>
    </row>
    <row r="4908" spans="1:2" s="43" customFormat="1" x14ac:dyDescent="0.2">
      <c r="A4908" s="41"/>
      <c r="B4908" s="44"/>
    </row>
    <row r="4909" spans="1:2" s="43" customFormat="1" x14ac:dyDescent="0.2">
      <c r="A4909" s="41"/>
      <c r="B4909" s="44"/>
    </row>
    <row r="4910" spans="1:2" s="43" customFormat="1" x14ac:dyDescent="0.2">
      <c r="A4910" s="41"/>
      <c r="B4910" s="44"/>
    </row>
    <row r="4911" spans="1:2" s="43" customFormat="1" x14ac:dyDescent="0.2">
      <c r="A4911" s="41"/>
      <c r="B4911" s="44"/>
    </row>
    <row r="4912" spans="1:2" s="43" customFormat="1" x14ac:dyDescent="0.2">
      <c r="A4912" s="41"/>
      <c r="B4912" s="44"/>
    </row>
    <row r="4913" spans="1:2" s="43" customFormat="1" x14ac:dyDescent="0.2">
      <c r="A4913" s="41"/>
      <c r="B4913" s="44"/>
    </row>
    <row r="4914" spans="1:2" s="43" customFormat="1" x14ac:dyDescent="0.2">
      <c r="A4914" s="41"/>
      <c r="B4914" s="44"/>
    </row>
    <row r="4915" spans="1:2" s="43" customFormat="1" x14ac:dyDescent="0.2">
      <c r="A4915" s="41"/>
      <c r="B4915" s="44"/>
    </row>
    <row r="4916" spans="1:2" s="43" customFormat="1" x14ac:dyDescent="0.2">
      <c r="A4916" s="41"/>
      <c r="B4916" s="44"/>
    </row>
    <row r="4917" spans="1:2" s="43" customFormat="1" x14ac:dyDescent="0.2">
      <c r="A4917" s="41"/>
      <c r="B4917" s="44"/>
    </row>
    <row r="4918" spans="1:2" s="43" customFormat="1" x14ac:dyDescent="0.2">
      <c r="A4918" s="41"/>
      <c r="B4918" s="44"/>
    </row>
    <row r="4919" spans="1:2" s="43" customFormat="1" x14ac:dyDescent="0.2">
      <c r="A4919" s="41"/>
      <c r="B4919" s="44"/>
    </row>
    <row r="4920" spans="1:2" s="43" customFormat="1" x14ac:dyDescent="0.2">
      <c r="A4920" s="41"/>
      <c r="B4920" s="44"/>
    </row>
    <row r="4921" spans="1:2" s="43" customFormat="1" x14ac:dyDescent="0.2">
      <c r="A4921" s="41"/>
      <c r="B4921" s="44"/>
    </row>
    <row r="4922" spans="1:2" s="43" customFormat="1" x14ac:dyDescent="0.2">
      <c r="A4922" s="41"/>
      <c r="B4922" s="44"/>
    </row>
    <row r="4923" spans="1:2" s="43" customFormat="1" x14ac:dyDescent="0.2">
      <c r="A4923" s="41"/>
      <c r="B4923" s="44"/>
    </row>
    <row r="4924" spans="1:2" s="43" customFormat="1" x14ac:dyDescent="0.2">
      <c r="A4924" s="41"/>
      <c r="B4924" s="44"/>
    </row>
    <row r="4925" spans="1:2" s="43" customFormat="1" x14ac:dyDescent="0.2">
      <c r="A4925" s="41"/>
      <c r="B4925" s="44"/>
    </row>
    <row r="4926" spans="1:2" s="43" customFormat="1" x14ac:dyDescent="0.2">
      <c r="A4926" s="41"/>
      <c r="B4926" s="44"/>
    </row>
    <row r="4927" spans="1:2" s="43" customFormat="1" x14ac:dyDescent="0.2">
      <c r="A4927" s="41"/>
      <c r="B4927" s="44"/>
    </row>
    <row r="4928" spans="1:2" s="43" customFormat="1" x14ac:dyDescent="0.2">
      <c r="A4928" s="41"/>
      <c r="B4928" s="44"/>
    </row>
    <row r="4929" spans="1:2" s="43" customFormat="1" x14ac:dyDescent="0.2">
      <c r="A4929" s="41"/>
      <c r="B4929" s="44"/>
    </row>
    <row r="4930" spans="1:2" s="43" customFormat="1" x14ac:dyDescent="0.2">
      <c r="A4930" s="41"/>
      <c r="B4930" s="44"/>
    </row>
    <row r="4931" spans="1:2" s="43" customFormat="1" x14ac:dyDescent="0.2">
      <c r="A4931" s="41"/>
      <c r="B4931" s="44"/>
    </row>
    <row r="4932" spans="1:2" s="43" customFormat="1" x14ac:dyDescent="0.2">
      <c r="A4932" s="41"/>
      <c r="B4932" s="44"/>
    </row>
    <row r="4933" spans="1:2" s="43" customFormat="1" x14ac:dyDescent="0.2">
      <c r="A4933" s="41"/>
      <c r="B4933" s="44"/>
    </row>
    <row r="4934" spans="1:2" s="43" customFormat="1" x14ac:dyDescent="0.2">
      <c r="A4934" s="41"/>
      <c r="B4934" s="44"/>
    </row>
    <row r="4935" spans="1:2" s="43" customFormat="1" x14ac:dyDescent="0.2">
      <c r="A4935" s="41"/>
      <c r="B4935" s="44"/>
    </row>
    <row r="4936" spans="1:2" s="43" customFormat="1" x14ac:dyDescent="0.2">
      <c r="A4936" s="41"/>
      <c r="B4936" s="44"/>
    </row>
    <row r="4937" spans="1:2" s="43" customFormat="1" x14ac:dyDescent="0.2">
      <c r="A4937" s="41"/>
      <c r="B4937" s="44"/>
    </row>
    <row r="4938" spans="1:2" s="43" customFormat="1" x14ac:dyDescent="0.2">
      <c r="A4938" s="41"/>
      <c r="B4938" s="44"/>
    </row>
    <row r="4939" spans="1:2" s="43" customFormat="1" x14ac:dyDescent="0.2">
      <c r="A4939" s="41"/>
      <c r="B4939" s="44"/>
    </row>
    <row r="4940" spans="1:2" s="43" customFormat="1" x14ac:dyDescent="0.2">
      <c r="A4940" s="41"/>
      <c r="B4940" s="44"/>
    </row>
    <row r="4941" spans="1:2" s="43" customFormat="1" x14ac:dyDescent="0.2">
      <c r="A4941" s="41"/>
      <c r="B4941" s="44"/>
    </row>
    <row r="4942" spans="1:2" s="43" customFormat="1" x14ac:dyDescent="0.2">
      <c r="A4942" s="41"/>
      <c r="B4942" s="44"/>
    </row>
    <row r="4943" spans="1:2" s="43" customFormat="1" x14ac:dyDescent="0.2">
      <c r="A4943" s="41"/>
      <c r="B4943" s="44"/>
    </row>
    <row r="4944" spans="1:2" s="43" customFormat="1" x14ac:dyDescent="0.2">
      <c r="A4944" s="41"/>
      <c r="B4944" s="44"/>
    </row>
    <row r="4945" spans="1:2" s="43" customFormat="1" x14ac:dyDescent="0.2">
      <c r="A4945" s="41"/>
      <c r="B4945" s="44"/>
    </row>
    <row r="4946" spans="1:2" s="43" customFormat="1" x14ac:dyDescent="0.2">
      <c r="A4946" s="41"/>
      <c r="B4946" s="44"/>
    </row>
    <row r="4947" spans="1:2" s="43" customFormat="1" x14ac:dyDescent="0.2">
      <c r="A4947" s="41"/>
      <c r="B4947" s="44"/>
    </row>
    <row r="4948" spans="1:2" s="43" customFormat="1" x14ac:dyDescent="0.2">
      <c r="A4948" s="41"/>
      <c r="B4948" s="44"/>
    </row>
    <row r="4949" spans="1:2" s="43" customFormat="1" x14ac:dyDescent="0.2">
      <c r="A4949" s="41"/>
      <c r="B4949" s="44"/>
    </row>
    <row r="4950" spans="1:2" s="43" customFormat="1" x14ac:dyDescent="0.2">
      <c r="A4950" s="41"/>
      <c r="B4950" s="44"/>
    </row>
    <row r="4951" spans="1:2" s="43" customFormat="1" x14ac:dyDescent="0.2">
      <c r="A4951" s="41"/>
      <c r="B4951" s="44"/>
    </row>
    <row r="4952" spans="1:2" s="43" customFormat="1" x14ac:dyDescent="0.2">
      <c r="A4952" s="41"/>
      <c r="B4952" s="44"/>
    </row>
    <row r="4953" spans="1:2" s="43" customFormat="1" x14ac:dyDescent="0.2">
      <c r="A4953" s="41"/>
      <c r="B4953" s="44"/>
    </row>
    <row r="4954" spans="1:2" s="43" customFormat="1" x14ac:dyDescent="0.2">
      <c r="A4954" s="41"/>
      <c r="B4954" s="44"/>
    </row>
    <row r="4955" spans="1:2" s="43" customFormat="1" x14ac:dyDescent="0.2">
      <c r="A4955" s="41"/>
      <c r="B4955" s="44"/>
    </row>
    <row r="4956" spans="1:2" s="43" customFormat="1" x14ac:dyDescent="0.2">
      <c r="A4956" s="41"/>
      <c r="B4956" s="44"/>
    </row>
    <row r="4957" spans="1:2" s="43" customFormat="1" x14ac:dyDescent="0.2">
      <c r="A4957" s="41"/>
      <c r="B4957" s="44"/>
    </row>
    <row r="4958" spans="1:2" s="43" customFormat="1" x14ac:dyDescent="0.2">
      <c r="A4958" s="41"/>
      <c r="B4958" s="44"/>
    </row>
    <row r="4959" spans="1:2" s="43" customFormat="1" x14ac:dyDescent="0.2">
      <c r="A4959" s="41"/>
      <c r="B4959" s="44"/>
    </row>
    <row r="4960" spans="1:2" s="43" customFormat="1" x14ac:dyDescent="0.2">
      <c r="A4960" s="41"/>
      <c r="B4960" s="44"/>
    </row>
    <row r="4961" spans="1:2" s="43" customFormat="1" x14ac:dyDescent="0.2">
      <c r="A4961" s="41"/>
      <c r="B4961" s="44"/>
    </row>
    <row r="4962" spans="1:2" s="43" customFormat="1" x14ac:dyDescent="0.2">
      <c r="A4962" s="41"/>
      <c r="B4962" s="44"/>
    </row>
    <row r="4963" spans="1:2" s="43" customFormat="1" x14ac:dyDescent="0.2">
      <c r="A4963" s="41"/>
      <c r="B4963" s="44"/>
    </row>
    <row r="4964" spans="1:2" s="43" customFormat="1" x14ac:dyDescent="0.2">
      <c r="A4964" s="41"/>
      <c r="B4964" s="44"/>
    </row>
    <row r="4965" spans="1:2" s="43" customFormat="1" x14ac:dyDescent="0.2">
      <c r="A4965" s="41"/>
      <c r="B4965" s="44"/>
    </row>
    <row r="4966" spans="1:2" s="43" customFormat="1" x14ac:dyDescent="0.2">
      <c r="A4966" s="41"/>
      <c r="B4966" s="44"/>
    </row>
    <row r="4967" spans="1:2" s="43" customFormat="1" x14ac:dyDescent="0.2">
      <c r="A4967" s="41"/>
      <c r="B4967" s="44"/>
    </row>
    <row r="4968" spans="1:2" s="43" customFormat="1" x14ac:dyDescent="0.2">
      <c r="A4968" s="41"/>
      <c r="B4968" s="44"/>
    </row>
    <row r="4969" spans="1:2" s="43" customFormat="1" x14ac:dyDescent="0.2">
      <c r="A4969" s="41"/>
      <c r="B4969" s="44"/>
    </row>
    <row r="4970" spans="1:2" s="43" customFormat="1" x14ac:dyDescent="0.2">
      <c r="A4970" s="41"/>
      <c r="B4970" s="44"/>
    </row>
    <row r="4971" spans="1:2" s="43" customFormat="1" x14ac:dyDescent="0.2">
      <c r="A4971" s="41"/>
      <c r="B4971" s="44"/>
    </row>
    <row r="4972" spans="1:2" s="43" customFormat="1" x14ac:dyDescent="0.2">
      <c r="A4972" s="41"/>
      <c r="B4972" s="44"/>
    </row>
    <row r="4973" spans="1:2" s="43" customFormat="1" x14ac:dyDescent="0.2">
      <c r="A4973" s="41"/>
      <c r="B4973" s="44"/>
    </row>
    <row r="4974" spans="1:2" s="43" customFormat="1" x14ac:dyDescent="0.2">
      <c r="A4974" s="41"/>
      <c r="B4974" s="44"/>
    </row>
    <row r="4975" spans="1:2" s="43" customFormat="1" x14ac:dyDescent="0.2">
      <c r="A4975" s="41"/>
      <c r="B4975" s="44"/>
    </row>
    <row r="4976" spans="1:2" s="43" customFormat="1" x14ac:dyDescent="0.2">
      <c r="A4976" s="41"/>
      <c r="B4976" s="44"/>
    </row>
    <row r="4977" spans="1:2" s="43" customFormat="1" x14ac:dyDescent="0.2">
      <c r="A4977" s="41"/>
      <c r="B4977" s="44"/>
    </row>
    <row r="4978" spans="1:2" s="43" customFormat="1" x14ac:dyDescent="0.2">
      <c r="A4978" s="41"/>
      <c r="B4978" s="44"/>
    </row>
    <row r="4979" spans="1:2" s="43" customFormat="1" x14ac:dyDescent="0.2">
      <c r="A4979" s="41"/>
      <c r="B4979" s="44"/>
    </row>
    <row r="4980" spans="1:2" s="43" customFormat="1" x14ac:dyDescent="0.2">
      <c r="A4980" s="41"/>
      <c r="B4980" s="44"/>
    </row>
    <row r="4981" spans="1:2" s="43" customFormat="1" x14ac:dyDescent="0.2">
      <c r="A4981" s="41"/>
      <c r="B4981" s="44"/>
    </row>
    <row r="4982" spans="1:2" s="43" customFormat="1" x14ac:dyDescent="0.2">
      <c r="A4982" s="41"/>
      <c r="B4982" s="44"/>
    </row>
    <row r="4983" spans="1:2" s="43" customFormat="1" x14ac:dyDescent="0.2">
      <c r="A4983" s="41"/>
      <c r="B4983" s="44"/>
    </row>
    <row r="4984" spans="1:2" s="43" customFormat="1" x14ac:dyDescent="0.2">
      <c r="A4984" s="41"/>
      <c r="B4984" s="44"/>
    </row>
    <row r="4985" spans="1:2" s="43" customFormat="1" x14ac:dyDescent="0.2">
      <c r="A4985" s="41"/>
      <c r="B4985" s="44"/>
    </row>
    <row r="4986" spans="1:2" s="43" customFormat="1" x14ac:dyDescent="0.2">
      <c r="A4986" s="41"/>
      <c r="B4986" s="44"/>
    </row>
    <row r="4987" spans="1:2" s="43" customFormat="1" x14ac:dyDescent="0.2">
      <c r="A4987" s="41"/>
      <c r="B4987" s="44"/>
    </row>
    <row r="4988" spans="1:2" s="43" customFormat="1" x14ac:dyDescent="0.2">
      <c r="A4988" s="41"/>
      <c r="B4988" s="44"/>
    </row>
    <row r="4989" spans="1:2" s="43" customFormat="1" x14ac:dyDescent="0.2">
      <c r="A4989" s="41"/>
      <c r="B4989" s="44"/>
    </row>
    <row r="4990" spans="1:2" s="43" customFormat="1" x14ac:dyDescent="0.2">
      <c r="A4990" s="41"/>
      <c r="B4990" s="44"/>
    </row>
    <row r="4991" spans="1:2" s="43" customFormat="1" x14ac:dyDescent="0.2">
      <c r="A4991" s="41"/>
      <c r="B4991" s="44"/>
    </row>
    <row r="4992" spans="1:2" s="43" customFormat="1" x14ac:dyDescent="0.2">
      <c r="A4992" s="41"/>
      <c r="B4992" s="44"/>
    </row>
    <row r="4993" spans="1:2" s="43" customFormat="1" x14ac:dyDescent="0.2">
      <c r="A4993" s="41"/>
      <c r="B4993" s="44"/>
    </row>
    <row r="4994" spans="1:2" s="43" customFormat="1" x14ac:dyDescent="0.2">
      <c r="A4994" s="41"/>
      <c r="B4994" s="44"/>
    </row>
    <row r="4995" spans="1:2" s="43" customFormat="1" x14ac:dyDescent="0.2">
      <c r="A4995" s="41"/>
      <c r="B4995" s="44"/>
    </row>
    <row r="4996" spans="1:2" s="43" customFormat="1" x14ac:dyDescent="0.2">
      <c r="A4996" s="41"/>
      <c r="B4996" s="44"/>
    </row>
    <row r="4997" spans="1:2" s="43" customFormat="1" x14ac:dyDescent="0.2">
      <c r="A4997" s="41"/>
      <c r="B4997" s="44"/>
    </row>
    <row r="4998" spans="1:2" s="43" customFormat="1" x14ac:dyDescent="0.2">
      <c r="A4998" s="41"/>
      <c r="B4998" s="44"/>
    </row>
    <row r="4999" spans="1:2" s="43" customFormat="1" x14ac:dyDescent="0.2">
      <c r="A4999" s="41"/>
      <c r="B4999" s="44"/>
    </row>
    <row r="5000" spans="1:2" s="43" customFormat="1" x14ac:dyDescent="0.2">
      <c r="A5000" s="41"/>
      <c r="B5000" s="44"/>
    </row>
    <row r="5001" spans="1:2" s="43" customFormat="1" x14ac:dyDescent="0.2">
      <c r="A5001" s="41"/>
      <c r="B5001" s="44"/>
    </row>
    <row r="5002" spans="1:2" s="43" customFormat="1" x14ac:dyDescent="0.2">
      <c r="A5002" s="41"/>
      <c r="B5002" s="44"/>
    </row>
    <row r="5003" spans="1:2" s="43" customFormat="1" x14ac:dyDescent="0.2">
      <c r="A5003" s="41"/>
      <c r="B5003" s="44"/>
    </row>
    <row r="5004" spans="1:2" s="43" customFormat="1" x14ac:dyDescent="0.2">
      <c r="A5004" s="41"/>
      <c r="B5004" s="44"/>
    </row>
    <row r="5005" spans="1:2" s="43" customFormat="1" x14ac:dyDescent="0.2">
      <c r="A5005" s="41"/>
      <c r="B5005" s="44"/>
    </row>
    <row r="5006" spans="1:2" s="43" customFormat="1" x14ac:dyDescent="0.2">
      <c r="A5006" s="41"/>
      <c r="B5006" s="44"/>
    </row>
    <row r="5007" spans="1:2" s="43" customFormat="1" x14ac:dyDescent="0.2">
      <c r="A5007" s="41"/>
      <c r="B5007" s="44"/>
    </row>
    <row r="5008" spans="1:2" s="43" customFormat="1" x14ac:dyDescent="0.2">
      <c r="A5008" s="41"/>
      <c r="B5008" s="44"/>
    </row>
    <row r="5009" spans="1:2" s="43" customFormat="1" x14ac:dyDescent="0.2">
      <c r="A5009" s="41"/>
      <c r="B5009" s="44"/>
    </row>
    <row r="5010" spans="1:2" s="43" customFormat="1" x14ac:dyDescent="0.2">
      <c r="A5010" s="41"/>
      <c r="B5010" s="44"/>
    </row>
    <row r="5011" spans="1:2" s="43" customFormat="1" x14ac:dyDescent="0.2">
      <c r="A5011" s="41"/>
      <c r="B5011" s="44"/>
    </row>
    <row r="5012" spans="1:2" s="43" customFormat="1" x14ac:dyDescent="0.2">
      <c r="A5012" s="41"/>
      <c r="B5012" s="44"/>
    </row>
    <row r="5013" spans="1:2" s="43" customFormat="1" x14ac:dyDescent="0.2">
      <c r="A5013" s="41"/>
      <c r="B5013" s="44"/>
    </row>
    <row r="5014" spans="1:2" s="43" customFormat="1" x14ac:dyDescent="0.2">
      <c r="A5014" s="41"/>
      <c r="B5014" s="44"/>
    </row>
    <row r="5015" spans="1:2" s="43" customFormat="1" x14ac:dyDescent="0.2">
      <c r="A5015" s="41"/>
      <c r="B5015" s="44"/>
    </row>
    <row r="5016" spans="1:2" s="43" customFormat="1" x14ac:dyDescent="0.2">
      <c r="A5016" s="41"/>
      <c r="B5016" s="44"/>
    </row>
    <row r="5017" spans="1:2" s="43" customFormat="1" x14ac:dyDescent="0.2">
      <c r="A5017" s="41"/>
      <c r="B5017" s="44"/>
    </row>
    <row r="5018" spans="1:2" s="43" customFormat="1" x14ac:dyDescent="0.2">
      <c r="A5018" s="41"/>
      <c r="B5018" s="44"/>
    </row>
    <row r="5019" spans="1:2" s="43" customFormat="1" x14ac:dyDescent="0.2">
      <c r="A5019" s="41"/>
      <c r="B5019" s="44"/>
    </row>
    <row r="5020" spans="1:2" s="43" customFormat="1" x14ac:dyDescent="0.2">
      <c r="A5020" s="41"/>
      <c r="B5020" s="44"/>
    </row>
    <row r="5021" spans="1:2" s="43" customFormat="1" x14ac:dyDescent="0.2">
      <c r="A5021" s="41"/>
      <c r="B5021" s="44"/>
    </row>
    <row r="5022" spans="1:2" s="43" customFormat="1" x14ac:dyDescent="0.2">
      <c r="A5022" s="41"/>
      <c r="B5022" s="44"/>
    </row>
    <row r="5023" spans="1:2" s="43" customFormat="1" x14ac:dyDescent="0.2">
      <c r="A5023" s="41"/>
      <c r="B5023" s="44"/>
    </row>
    <row r="5024" spans="1:2" s="43" customFormat="1" x14ac:dyDescent="0.2">
      <c r="A5024" s="41"/>
      <c r="B5024" s="44"/>
    </row>
    <row r="5025" spans="1:2" s="43" customFormat="1" x14ac:dyDescent="0.2">
      <c r="A5025" s="41"/>
      <c r="B5025" s="44"/>
    </row>
    <row r="5026" spans="1:2" s="43" customFormat="1" x14ac:dyDescent="0.2">
      <c r="A5026" s="41"/>
      <c r="B5026" s="44"/>
    </row>
    <row r="5027" spans="1:2" s="43" customFormat="1" x14ac:dyDescent="0.2">
      <c r="A5027" s="41"/>
      <c r="B5027" s="44"/>
    </row>
    <row r="5028" spans="1:2" s="43" customFormat="1" x14ac:dyDescent="0.2">
      <c r="A5028" s="41"/>
      <c r="B5028" s="44"/>
    </row>
    <row r="5029" spans="1:2" s="43" customFormat="1" x14ac:dyDescent="0.2">
      <c r="A5029" s="41"/>
      <c r="B5029" s="44"/>
    </row>
    <row r="5030" spans="1:2" s="43" customFormat="1" x14ac:dyDescent="0.2">
      <c r="A5030" s="41"/>
      <c r="B5030" s="44"/>
    </row>
    <row r="5031" spans="1:2" s="43" customFormat="1" x14ac:dyDescent="0.2">
      <c r="A5031" s="41"/>
      <c r="B5031" s="44"/>
    </row>
    <row r="5032" spans="1:2" s="43" customFormat="1" x14ac:dyDescent="0.2">
      <c r="A5032" s="41"/>
      <c r="B5032" s="44"/>
    </row>
    <row r="5033" spans="1:2" s="43" customFormat="1" x14ac:dyDescent="0.2">
      <c r="A5033" s="41"/>
      <c r="B5033" s="44"/>
    </row>
    <row r="5034" spans="1:2" s="43" customFormat="1" x14ac:dyDescent="0.2">
      <c r="A5034" s="41"/>
      <c r="B5034" s="44"/>
    </row>
    <row r="5035" spans="1:2" s="43" customFormat="1" x14ac:dyDescent="0.2">
      <c r="A5035" s="41"/>
      <c r="B5035" s="44"/>
    </row>
    <row r="5036" spans="1:2" s="43" customFormat="1" x14ac:dyDescent="0.2">
      <c r="A5036" s="41"/>
      <c r="B5036" s="44"/>
    </row>
    <row r="5037" spans="1:2" s="43" customFormat="1" x14ac:dyDescent="0.2">
      <c r="A5037" s="41"/>
      <c r="B5037" s="44"/>
    </row>
    <row r="5038" spans="1:2" s="43" customFormat="1" x14ac:dyDescent="0.2">
      <c r="A5038" s="41"/>
      <c r="B5038" s="44"/>
    </row>
    <row r="5039" spans="1:2" s="43" customFormat="1" x14ac:dyDescent="0.2">
      <c r="A5039" s="41"/>
      <c r="B5039" s="44"/>
    </row>
    <row r="5040" spans="1:2" s="43" customFormat="1" x14ac:dyDescent="0.2">
      <c r="A5040" s="41"/>
      <c r="B5040" s="44"/>
    </row>
    <row r="5041" spans="1:2" s="43" customFormat="1" x14ac:dyDescent="0.2">
      <c r="A5041" s="41"/>
      <c r="B5041" s="44"/>
    </row>
    <row r="5042" spans="1:2" s="43" customFormat="1" x14ac:dyDescent="0.2">
      <c r="A5042" s="41"/>
      <c r="B5042" s="44"/>
    </row>
    <row r="5043" spans="1:2" s="43" customFormat="1" x14ac:dyDescent="0.2">
      <c r="A5043" s="41"/>
      <c r="B5043" s="44"/>
    </row>
    <row r="5044" spans="1:2" s="43" customFormat="1" x14ac:dyDescent="0.2">
      <c r="A5044" s="41"/>
      <c r="B5044" s="44"/>
    </row>
    <row r="5045" spans="1:2" s="43" customFormat="1" x14ac:dyDescent="0.2">
      <c r="A5045" s="41"/>
      <c r="B5045" s="44"/>
    </row>
    <row r="5046" spans="1:2" s="43" customFormat="1" x14ac:dyDescent="0.2">
      <c r="A5046" s="41"/>
      <c r="B5046" s="44"/>
    </row>
    <row r="5047" spans="1:2" s="43" customFormat="1" x14ac:dyDescent="0.2">
      <c r="A5047" s="41"/>
      <c r="B5047" s="44"/>
    </row>
    <row r="5048" spans="1:2" s="43" customFormat="1" x14ac:dyDescent="0.2">
      <c r="A5048" s="41"/>
      <c r="B5048" s="44"/>
    </row>
    <row r="5049" spans="1:2" s="43" customFormat="1" x14ac:dyDescent="0.2">
      <c r="A5049" s="41"/>
      <c r="B5049" s="44"/>
    </row>
    <row r="5050" spans="1:2" s="43" customFormat="1" x14ac:dyDescent="0.2">
      <c r="A5050" s="41"/>
      <c r="B5050" s="44"/>
    </row>
    <row r="5051" spans="1:2" s="43" customFormat="1" x14ac:dyDescent="0.2">
      <c r="A5051" s="41"/>
      <c r="B5051" s="44"/>
    </row>
    <row r="5052" spans="1:2" s="43" customFormat="1" x14ac:dyDescent="0.2">
      <c r="A5052" s="41"/>
      <c r="B5052" s="44"/>
    </row>
    <row r="5053" spans="1:2" s="43" customFormat="1" x14ac:dyDescent="0.2">
      <c r="A5053" s="41"/>
      <c r="B5053" s="44"/>
    </row>
    <row r="5054" spans="1:2" s="43" customFormat="1" x14ac:dyDescent="0.2">
      <c r="A5054" s="41"/>
      <c r="B5054" s="44"/>
    </row>
    <row r="5055" spans="1:2" s="43" customFormat="1" x14ac:dyDescent="0.2">
      <c r="A5055" s="41"/>
      <c r="B5055" s="44"/>
    </row>
    <row r="5056" spans="1:2" s="43" customFormat="1" x14ac:dyDescent="0.2">
      <c r="A5056" s="41"/>
      <c r="B5056" s="44"/>
    </row>
    <row r="5057" spans="1:2" s="43" customFormat="1" x14ac:dyDescent="0.2">
      <c r="A5057" s="41"/>
      <c r="B5057" s="44"/>
    </row>
    <row r="5058" spans="1:2" s="43" customFormat="1" x14ac:dyDescent="0.2">
      <c r="A5058" s="41"/>
      <c r="B5058" s="44"/>
    </row>
    <row r="5059" spans="1:2" s="43" customFormat="1" x14ac:dyDescent="0.2">
      <c r="A5059" s="41"/>
      <c r="B5059" s="44"/>
    </row>
    <row r="5060" spans="1:2" s="43" customFormat="1" x14ac:dyDescent="0.2">
      <c r="A5060" s="41"/>
      <c r="B5060" s="44"/>
    </row>
    <row r="5061" spans="1:2" s="43" customFormat="1" x14ac:dyDescent="0.2">
      <c r="A5061" s="41"/>
      <c r="B5061" s="44"/>
    </row>
    <row r="5062" spans="1:2" s="43" customFormat="1" x14ac:dyDescent="0.2">
      <c r="A5062" s="41"/>
      <c r="B5062" s="44"/>
    </row>
    <row r="5063" spans="1:2" s="43" customFormat="1" x14ac:dyDescent="0.2">
      <c r="A5063" s="41"/>
      <c r="B5063" s="44"/>
    </row>
    <row r="5064" spans="1:2" s="43" customFormat="1" x14ac:dyDescent="0.2">
      <c r="A5064" s="41"/>
      <c r="B5064" s="44"/>
    </row>
    <row r="5065" spans="1:2" s="43" customFormat="1" x14ac:dyDescent="0.2">
      <c r="A5065" s="41"/>
      <c r="B5065" s="44"/>
    </row>
    <row r="5066" spans="1:2" s="43" customFormat="1" x14ac:dyDescent="0.2">
      <c r="A5066" s="41"/>
      <c r="B5066" s="44"/>
    </row>
    <row r="5067" spans="1:2" s="43" customFormat="1" x14ac:dyDescent="0.2">
      <c r="A5067" s="41"/>
      <c r="B5067" s="44"/>
    </row>
    <row r="5068" spans="1:2" s="43" customFormat="1" x14ac:dyDescent="0.2">
      <c r="A5068" s="41"/>
      <c r="B5068" s="44"/>
    </row>
    <row r="5069" spans="1:2" s="43" customFormat="1" x14ac:dyDescent="0.2">
      <c r="A5069" s="41"/>
      <c r="B5069" s="44"/>
    </row>
    <row r="5070" spans="1:2" s="43" customFormat="1" x14ac:dyDescent="0.2">
      <c r="A5070" s="41"/>
      <c r="B5070" s="44"/>
    </row>
    <row r="5071" spans="1:2" s="43" customFormat="1" x14ac:dyDescent="0.2">
      <c r="A5071" s="41"/>
      <c r="B5071" s="44"/>
    </row>
    <row r="5072" spans="1:2" s="43" customFormat="1" x14ac:dyDescent="0.2">
      <c r="A5072" s="41"/>
      <c r="B5072" s="44"/>
    </row>
    <row r="5073" spans="1:2" s="43" customFormat="1" x14ac:dyDescent="0.2">
      <c r="A5073" s="41"/>
      <c r="B5073" s="44"/>
    </row>
    <row r="5074" spans="1:2" s="43" customFormat="1" x14ac:dyDescent="0.2">
      <c r="A5074" s="41"/>
      <c r="B5074" s="44"/>
    </row>
    <row r="5075" spans="1:2" s="43" customFormat="1" x14ac:dyDescent="0.2">
      <c r="A5075" s="41"/>
      <c r="B5075" s="44"/>
    </row>
    <row r="5076" spans="1:2" s="43" customFormat="1" x14ac:dyDescent="0.2">
      <c r="A5076" s="41"/>
      <c r="B5076" s="44"/>
    </row>
    <row r="5077" spans="1:2" s="43" customFormat="1" x14ac:dyDescent="0.2">
      <c r="A5077" s="41"/>
      <c r="B5077" s="44"/>
    </row>
    <row r="5078" spans="1:2" s="43" customFormat="1" x14ac:dyDescent="0.2">
      <c r="A5078" s="41"/>
      <c r="B5078" s="44"/>
    </row>
    <row r="5079" spans="1:2" s="43" customFormat="1" x14ac:dyDescent="0.2">
      <c r="A5079" s="41"/>
      <c r="B5079" s="44"/>
    </row>
    <row r="5080" spans="1:2" s="43" customFormat="1" x14ac:dyDescent="0.2">
      <c r="A5080" s="41"/>
      <c r="B5080" s="44"/>
    </row>
    <row r="5081" spans="1:2" s="43" customFormat="1" x14ac:dyDescent="0.2">
      <c r="A5081" s="41"/>
      <c r="B5081" s="44"/>
    </row>
    <row r="5082" spans="1:2" s="43" customFormat="1" x14ac:dyDescent="0.2">
      <c r="A5082" s="41"/>
      <c r="B5082" s="44"/>
    </row>
    <row r="5083" spans="1:2" s="43" customFormat="1" x14ac:dyDescent="0.2">
      <c r="A5083" s="41"/>
      <c r="B5083" s="44"/>
    </row>
    <row r="5084" spans="1:2" s="43" customFormat="1" x14ac:dyDescent="0.2">
      <c r="A5084" s="41"/>
      <c r="B5084" s="44"/>
    </row>
    <row r="5085" spans="1:2" s="43" customFormat="1" x14ac:dyDescent="0.2">
      <c r="A5085" s="41"/>
      <c r="B5085" s="44"/>
    </row>
    <row r="5086" spans="1:2" s="43" customFormat="1" x14ac:dyDescent="0.2">
      <c r="A5086" s="41"/>
      <c r="B5086" s="44"/>
    </row>
    <row r="5087" spans="1:2" s="43" customFormat="1" x14ac:dyDescent="0.2">
      <c r="A5087" s="41"/>
      <c r="B5087" s="44"/>
    </row>
    <row r="5088" spans="1:2" s="43" customFormat="1" x14ac:dyDescent="0.2">
      <c r="A5088" s="41"/>
      <c r="B5088" s="44"/>
    </row>
    <row r="5089" spans="1:2" s="43" customFormat="1" x14ac:dyDescent="0.2">
      <c r="A5089" s="41"/>
      <c r="B5089" s="44"/>
    </row>
    <row r="5090" spans="1:2" s="43" customFormat="1" x14ac:dyDescent="0.2">
      <c r="A5090" s="41"/>
      <c r="B5090" s="44"/>
    </row>
    <row r="5091" spans="1:2" s="43" customFormat="1" x14ac:dyDescent="0.2">
      <c r="A5091" s="41"/>
      <c r="B5091" s="44"/>
    </row>
    <row r="5092" spans="1:2" s="43" customFormat="1" x14ac:dyDescent="0.2">
      <c r="A5092" s="41"/>
      <c r="B5092" s="44"/>
    </row>
    <row r="5093" spans="1:2" s="43" customFormat="1" x14ac:dyDescent="0.2">
      <c r="A5093" s="41"/>
      <c r="B5093" s="44"/>
    </row>
    <row r="5094" spans="1:2" s="43" customFormat="1" x14ac:dyDescent="0.2">
      <c r="A5094" s="41"/>
      <c r="B5094" s="44"/>
    </row>
    <row r="5095" spans="1:2" s="43" customFormat="1" x14ac:dyDescent="0.2">
      <c r="A5095" s="41"/>
      <c r="B5095" s="44"/>
    </row>
    <row r="5096" spans="1:2" s="43" customFormat="1" x14ac:dyDescent="0.2">
      <c r="A5096" s="41"/>
      <c r="B5096" s="44"/>
    </row>
    <row r="5097" spans="1:2" s="43" customFormat="1" x14ac:dyDescent="0.2">
      <c r="A5097" s="41"/>
      <c r="B5097" s="44"/>
    </row>
    <row r="5098" spans="1:2" s="43" customFormat="1" x14ac:dyDescent="0.2">
      <c r="A5098" s="41"/>
      <c r="B5098" s="44"/>
    </row>
    <row r="5099" spans="1:2" s="43" customFormat="1" x14ac:dyDescent="0.2">
      <c r="A5099" s="41"/>
      <c r="B5099" s="44"/>
    </row>
    <row r="5100" spans="1:2" s="43" customFormat="1" x14ac:dyDescent="0.2">
      <c r="A5100" s="41"/>
      <c r="B5100" s="44"/>
    </row>
    <row r="5101" spans="1:2" s="43" customFormat="1" x14ac:dyDescent="0.2">
      <c r="A5101" s="41"/>
      <c r="B5101" s="44"/>
    </row>
    <row r="5102" spans="1:2" s="43" customFormat="1" x14ac:dyDescent="0.2">
      <c r="A5102" s="41"/>
      <c r="B5102" s="44"/>
    </row>
    <row r="5103" spans="1:2" s="43" customFormat="1" x14ac:dyDescent="0.2">
      <c r="A5103" s="41"/>
      <c r="B5103" s="44"/>
    </row>
    <row r="5104" spans="1:2" s="43" customFormat="1" x14ac:dyDescent="0.2">
      <c r="A5104" s="41"/>
      <c r="B5104" s="44"/>
    </row>
    <row r="5105" spans="1:2" s="43" customFormat="1" x14ac:dyDescent="0.2">
      <c r="A5105" s="41"/>
      <c r="B5105" s="44"/>
    </row>
    <row r="5106" spans="1:2" s="43" customFormat="1" x14ac:dyDescent="0.2">
      <c r="A5106" s="41"/>
      <c r="B5106" s="44"/>
    </row>
    <row r="5107" spans="1:2" s="43" customFormat="1" x14ac:dyDescent="0.2">
      <c r="A5107" s="41"/>
      <c r="B5107" s="44"/>
    </row>
    <row r="5108" spans="1:2" s="43" customFormat="1" x14ac:dyDescent="0.2">
      <c r="A5108" s="41"/>
      <c r="B5108" s="44"/>
    </row>
    <row r="5109" spans="1:2" s="43" customFormat="1" x14ac:dyDescent="0.2">
      <c r="A5109" s="41"/>
      <c r="B5109" s="44"/>
    </row>
    <row r="5110" spans="1:2" s="43" customFormat="1" x14ac:dyDescent="0.2">
      <c r="A5110" s="41"/>
      <c r="B5110" s="44"/>
    </row>
    <row r="5111" spans="1:2" s="43" customFormat="1" x14ac:dyDescent="0.2">
      <c r="A5111" s="41"/>
      <c r="B5111" s="44"/>
    </row>
    <row r="5112" spans="1:2" s="43" customFormat="1" x14ac:dyDescent="0.2">
      <c r="A5112" s="41"/>
      <c r="B5112" s="44"/>
    </row>
    <row r="5113" spans="1:2" s="43" customFormat="1" x14ac:dyDescent="0.2">
      <c r="A5113" s="41"/>
      <c r="B5113" s="44"/>
    </row>
    <row r="5114" spans="1:2" s="43" customFormat="1" x14ac:dyDescent="0.2">
      <c r="A5114" s="41"/>
      <c r="B5114" s="44"/>
    </row>
    <row r="5115" spans="1:2" s="43" customFormat="1" x14ac:dyDescent="0.2">
      <c r="A5115" s="41"/>
      <c r="B5115" s="44"/>
    </row>
    <row r="5116" spans="1:2" s="43" customFormat="1" x14ac:dyDescent="0.2">
      <c r="A5116" s="41"/>
      <c r="B5116" s="44"/>
    </row>
    <row r="5117" spans="1:2" s="43" customFormat="1" x14ac:dyDescent="0.2">
      <c r="A5117" s="41"/>
      <c r="B5117" s="44"/>
    </row>
    <row r="5118" spans="1:2" s="43" customFormat="1" x14ac:dyDescent="0.2">
      <c r="A5118" s="41"/>
      <c r="B5118" s="44"/>
    </row>
    <row r="5119" spans="1:2" s="43" customFormat="1" x14ac:dyDescent="0.2">
      <c r="A5119" s="41"/>
      <c r="B5119" s="44"/>
    </row>
    <row r="5120" spans="1:2" s="43" customFormat="1" x14ac:dyDescent="0.2">
      <c r="A5120" s="41"/>
      <c r="B5120" s="44"/>
    </row>
    <row r="5121" spans="1:2" s="43" customFormat="1" x14ac:dyDescent="0.2">
      <c r="A5121" s="41"/>
      <c r="B5121" s="44"/>
    </row>
    <row r="5122" spans="1:2" s="43" customFormat="1" x14ac:dyDescent="0.2">
      <c r="A5122" s="41"/>
      <c r="B5122" s="44"/>
    </row>
    <row r="5123" spans="1:2" s="43" customFormat="1" x14ac:dyDescent="0.2">
      <c r="A5123" s="41"/>
      <c r="B5123" s="44"/>
    </row>
    <row r="5124" spans="1:2" s="43" customFormat="1" x14ac:dyDescent="0.2">
      <c r="A5124" s="41"/>
      <c r="B5124" s="44"/>
    </row>
    <row r="5125" spans="1:2" s="43" customFormat="1" x14ac:dyDescent="0.2">
      <c r="A5125" s="41"/>
      <c r="B5125" s="44"/>
    </row>
    <row r="5126" spans="1:2" s="43" customFormat="1" x14ac:dyDescent="0.2">
      <c r="A5126" s="41"/>
      <c r="B5126" s="44"/>
    </row>
    <row r="5127" spans="1:2" s="43" customFormat="1" x14ac:dyDescent="0.2">
      <c r="A5127" s="41"/>
      <c r="B5127" s="44"/>
    </row>
    <row r="5128" spans="1:2" s="43" customFormat="1" x14ac:dyDescent="0.2">
      <c r="A5128" s="41"/>
      <c r="B5128" s="44"/>
    </row>
    <row r="5129" spans="1:2" s="43" customFormat="1" x14ac:dyDescent="0.2">
      <c r="A5129" s="41"/>
      <c r="B5129" s="44"/>
    </row>
    <row r="5130" spans="1:2" s="43" customFormat="1" x14ac:dyDescent="0.2">
      <c r="A5130" s="41"/>
      <c r="B5130" s="44"/>
    </row>
    <row r="5131" spans="1:2" s="43" customFormat="1" x14ac:dyDescent="0.2">
      <c r="A5131" s="41"/>
      <c r="B5131" s="44"/>
    </row>
    <row r="5132" spans="1:2" s="43" customFormat="1" x14ac:dyDescent="0.2">
      <c r="A5132" s="41"/>
      <c r="B5132" s="44"/>
    </row>
    <row r="5133" spans="1:2" s="43" customFormat="1" x14ac:dyDescent="0.2">
      <c r="A5133" s="41"/>
      <c r="B5133" s="44"/>
    </row>
    <row r="5134" spans="1:2" s="43" customFormat="1" x14ac:dyDescent="0.2">
      <c r="A5134" s="41"/>
      <c r="B5134" s="44"/>
    </row>
    <row r="5135" spans="1:2" s="43" customFormat="1" x14ac:dyDescent="0.2">
      <c r="A5135" s="41"/>
      <c r="B5135" s="44"/>
    </row>
    <row r="5136" spans="1:2" s="43" customFormat="1" x14ac:dyDescent="0.2">
      <c r="A5136" s="41"/>
      <c r="B5136" s="44"/>
    </row>
    <row r="5137" spans="1:2" s="43" customFormat="1" x14ac:dyDescent="0.2">
      <c r="A5137" s="41"/>
      <c r="B5137" s="44"/>
    </row>
    <row r="5138" spans="1:2" s="43" customFormat="1" x14ac:dyDescent="0.2">
      <c r="A5138" s="41"/>
      <c r="B5138" s="44"/>
    </row>
    <row r="5139" spans="1:2" s="43" customFormat="1" x14ac:dyDescent="0.2">
      <c r="A5139" s="41"/>
      <c r="B5139" s="44"/>
    </row>
    <row r="5140" spans="1:2" s="43" customFormat="1" x14ac:dyDescent="0.2">
      <c r="A5140" s="41"/>
      <c r="B5140" s="44"/>
    </row>
    <row r="5141" spans="1:2" s="43" customFormat="1" x14ac:dyDescent="0.2">
      <c r="A5141" s="41"/>
      <c r="B5141" s="44"/>
    </row>
    <row r="5142" spans="1:2" s="43" customFormat="1" x14ac:dyDescent="0.2">
      <c r="A5142" s="41"/>
      <c r="B5142" s="44"/>
    </row>
    <row r="5143" spans="1:2" s="43" customFormat="1" x14ac:dyDescent="0.2">
      <c r="A5143" s="41"/>
      <c r="B5143" s="44"/>
    </row>
    <row r="5144" spans="1:2" s="43" customFormat="1" x14ac:dyDescent="0.2">
      <c r="A5144" s="41"/>
      <c r="B5144" s="44"/>
    </row>
    <row r="5145" spans="1:2" s="43" customFormat="1" x14ac:dyDescent="0.2">
      <c r="A5145" s="41"/>
      <c r="B5145" s="44"/>
    </row>
    <row r="5146" spans="1:2" s="43" customFormat="1" x14ac:dyDescent="0.2">
      <c r="A5146" s="41"/>
      <c r="B5146" s="44"/>
    </row>
    <row r="5147" spans="1:2" s="43" customFormat="1" x14ac:dyDescent="0.2">
      <c r="A5147" s="41"/>
      <c r="B5147" s="44"/>
    </row>
    <row r="5148" spans="1:2" s="43" customFormat="1" x14ac:dyDescent="0.2">
      <c r="A5148" s="41"/>
      <c r="B5148" s="44"/>
    </row>
    <row r="5149" spans="1:2" s="43" customFormat="1" x14ac:dyDescent="0.2">
      <c r="A5149" s="41"/>
      <c r="B5149" s="44"/>
    </row>
    <row r="5150" spans="1:2" s="43" customFormat="1" x14ac:dyDescent="0.2">
      <c r="A5150" s="41"/>
      <c r="B5150" s="44"/>
    </row>
    <row r="5151" spans="1:2" s="43" customFormat="1" x14ac:dyDescent="0.2">
      <c r="A5151" s="41"/>
      <c r="B5151" s="44"/>
    </row>
    <row r="5152" spans="1:2" s="43" customFormat="1" x14ac:dyDescent="0.2">
      <c r="A5152" s="41"/>
      <c r="B5152" s="44"/>
    </row>
    <row r="5153" spans="1:2" s="43" customFormat="1" x14ac:dyDescent="0.2">
      <c r="A5153" s="41"/>
      <c r="B5153" s="44"/>
    </row>
    <row r="5154" spans="1:2" s="43" customFormat="1" x14ac:dyDescent="0.2">
      <c r="A5154" s="41"/>
      <c r="B5154" s="44"/>
    </row>
    <row r="5155" spans="1:2" s="43" customFormat="1" x14ac:dyDescent="0.2">
      <c r="A5155" s="41"/>
      <c r="B5155" s="44"/>
    </row>
    <row r="5156" spans="1:2" s="43" customFormat="1" x14ac:dyDescent="0.2">
      <c r="A5156" s="41"/>
      <c r="B5156" s="44"/>
    </row>
    <row r="5157" spans="1:2" s="43" customFormat="1" x14ac:dyDescent="0.2">
      <c r="A5157" s="41"/>
      <c r="B5157" s="44"/>
    </row>
    <row r="5158" spans="1:2" s="43" customFormat="1" x14ac:dyDescent="0.2">
      <c r="A5158" s="41"/>
      <c r="B5158" s="44"/>
    </row>
    <row r="5159" spans="1:2" s="43" customFormat="1" x14ac:dyDescent="0.2">
      <c r="A5159" s="41"/>
      <c r="B5159" s="44"/>
    </row>
    <row r="5160" spans="1:2" s="43" customFormat="1" x14ac:dyDescent="0.2">
      <c r="A5160" s="41"/>
      <c r="B5160" s="44"/>
    </row>
    <row r="5161" spans="1:2" s="43" customFormat="1" x14ac:dyDescent="0.2">
      <c r="A5161" s="41"/>
      <c r="B5161" s="44"/>
    </row>
    <row r="5162" spans="1:2" s="43" customFormat="1" x14ac:dyDescent="0.2">
      <c r="A5162" s="41"/>
      <c r="B5162" s="44"/>
    </row>
    <row r="5163" spans="1:2" s="43" customFormat="1" x14ac:dyDescent="0.2">
      <c r="A5163" s="41"/>
      <c r="B5163" s="44"/>
    </row>
    <row r="5164" spans="1:2" s="43" customFormat="1" x14ac:dyDescent="0.2">
      <c r="A5164" s="41"/>
      <c r="B5164" s="44"/>
    </row>
    <row r="5165" spans="1:2" s="43" customFormat="1" x14ac:dyDescent="0.2">
      <c r="A5165" s="41"/>
      <c r="B5165" s="44"/>
    </row>
    <row r="5166" spans="1:2" s="43" customFormat="1" x14ac:dyDescent="0.2">
      <c r="A5166" s="41"/>
      <c r="B5166" s="44"/>
    </row>
    <row r="5167" spans="1:2" s="43" customFormat="1" x14ac:dyDescent="0.2">
      <c r="A5167" s="41"/>
      <c r="B5167" s="44"/>
    </row>
    <row r="5168" spans="1:2" s="43" customFormat="1" x14ac:dyDescent="0.2">
      <c r="A5168" s="41"/>
      <c r="B5168" s="44"/>
    </row>
    <row r="5169" spans="1:2" s="43" customFormat="1" x14ac:dyDescent="0.2">
      <c r="A5169" s="41"/>
      <c r="B5169" s="44"/>
    </row>
    <row r="5170" spans="1:2" s="43" customFormat="1" x14ac:dyDescent="0.2">
      <c r="A5170" s="41"/>
      <c r="B5170" s="44"/>
    </row>
    <row r="5171" spans="1:2" s="43" customFormat="1" x14ac:dyDescent="0.2">
      <c r="A5171" s="41"/>
      <c r="B5171" s="44"/>
    </row>
    <row r="5172" spans="1:2" s="43" customFormat="1" x14ac:dyDescent="0.2">
      <c r="A5172" s="41"/>
      <c r="B5172" s="44"/>
    </row>
    <row r="5173" spans="1:2" s="43" customFormat="1" x14ac:dyDescent="0.2">
      <c r="A5173" s="41"/>
      <c r="B5173" s="44"/>
    </row>
    <row r="5174" spans="1:2" s="43" customFormat="1" x14ac:dyDescent="0.2">
      <c r="A5174" s="41"/>
      <c r="B5174" s="44"/>
    </row>
    <row r="5175" spans="1:2" s="43" customFormat="1" x14ac:dyDescent="0.2">
      <c r="A5175" s="41"/>
      <c r="B5175" s="44"/>
    </row>
    <row r="5176" spans="1:2" s="43" customFormat="1" x14ac:dyDescent="0.2">
      <c r="A5176" s="41"/>
      <c r="B5176" s="44"/>
    </row>
    <row r="5177" spans="1:2" s="43" customFormat="1" x14ac:dyDescent="0.2">
      <c r="A5177" s="41"/>
      <c r="B5177" s="44"/>
    </row>
    <row r="5178" spans="1:2" s="43" customFormat="1" x14ac:dyDescent="0.2">
      <c r="A5178" s="41"/>
      <c r="B5178" s="44"/>
    </row>
    <row r="5179" spans="1:2" s="43" customFormat="1" x14ac:dyDescent="0.2">
      <c r="A5179" s="41"/>
      <c r="B5179" s="44"/>
    </row>
    <row r="5180" spans="1:2" s="43" customFormat="1" x14ac:dyDescent="0.2">
      <c r="A5180" s="41"/>
      <c r="B5180" s="44"/>
    </row>
    <row r="5181" spans="1:2" s="43" customFormat="1" x14ac:dyDescent="0.2">
      <c r="A5181" s="41"/>
      <c r="B5181" s="44"/>
    </row>
    <row r="5182" spans="1:2" s="43" customFormat="1" x14ac:dyDescent="0.2">
      <c r="A5182" s="41"/>
      <c r="B5182" s="44"/>
    </row>
    <row r="5183" spans="1:2" s="43" customFormat="1" x14ac:dyDescent="0.2">
      <c r="A5183" s="41"/>
      <c r="B5183" s="44"/>
    </row>
    <row r="5184" spans="1:2" s="43" customFormat="1" x14ac:dyDescent="0.2">
      <c r="A5184" s="41"/>
      <c r="B5184" s="44"/>
    </row>
    <row r="5185" spans="1:2" s="43" customFormat="1" x14ac:dyDescent="0.2">
      <c r="A5185" s="41"/>
      <c r="B5185" s="44"/>
    </row>
    <row r="5186" spans="1:2" s="43" customFormat="1" x14ac:dyDescent="0.2">
      <c r="A5186" s="41"/>
      <c r="B5186" s="44"/>
    </row>
    <row r="5187" spans="1:2" s="43" customFormat="1" x14ac:dyDescent="0.2">
      <c r="A5187" s="41"/>
      <c r="B5187" s="44"/>
    </row>
    <row r="5188" spans="1:2" s="43" customFormat="1" x14ac:dyDescent="0.2">
      <c r="A5188" s="41"/>
      <c r="B5188" s="44"/>
    </row>
    <row r="5189" spans="1:2" s="43" customFormat="1" x14ac:dyDescent="0.2">
      <c r="A5189" s="41"/>
      <c r="B5189" s="44"/>
    </row>
    <row r="5190" spans="1:2" s="43" customFormat="1" x14ac:dyDescent="0.2">
      <c r="A5190" s="41"/>
      <c r="B5190" s="44"/>
    </row>
    <row r="5191" spans="1:2" s="43" customFormat="1" x14ac:dyDescent="0.2">
      <c r="A5191" s="41"/>
      <c r="B5191" s="44"/>
    </row>
    <row r="5192" spans="1:2" s="43" customFormat="1" x14ac:dyDescent="0.2">
      <c r="A5192" s="41"/>
      <c r="B5192" s="44"/>
    </row>
    <row r="5193" spans="1:2" s="43" customFormat="1" x14ac:dyDescent="0.2">
      <c r="A5193" s="41"/>
      <c r="B5193" s="44"/>
    </row>
    <row r="5194" spans="1:2" s="43" customFormat="1" x14ac:dyDescent="0.2">
      <c r="A5194" s="41"/>
      <c r="B5194" s="44"/>
    </row>
    <row r="5195" spans="1:2" s="43" customFormat="1" x14ac:dyDescent="0.2">
      <c r="A5195" s="41"/>
      <c r="B5195" s="44"/>
    </row>
    <row r="5196" spans="1:2" s="43" customFormat="1" x14ac:dyDescent="0.2">
      <c r="A5196" s="41"/>
      <c r="B5196" s="44"/>
    </row>
    <row r="5197" spans="1:2" s="43" customFormat="1" x14ac:dyDescent="0.2">
      <c r="A5197" s="41"/>
      <c r="B5197" s="44"/>
    </row>
    <row r="5198" spans="1:2" s="43" customFormat="1" x14ac:dyDescent="0.2">
      <c r="A5198" s="41"/>
      <c r="B5198" s="44"/>
    </row>
    <row r="5199" spans="1:2" s="43" customFormat="1" x14ac:dyDescent="0.2">
      <c r="A5199" s="41"/>
      <c r="B5199" s="44"/>
    </row>
    <row r="5200" spans="1:2" s="43" customFormat="1" x14ac:dyDescent="0.2">
      <c r="A5200" s="41"/>
      <c r="B5200" s="44"/>
    </row>
    <row r="5201" spans="1:2" s="43" customFormat="1" x14ac:dyDescent="0.2">
      <c r="A5201" s="41"/>
      <c r="B5201" s="44"/>
    </row>
    <row r="5202" spans="1:2" s="43" customFormat="1" x14ac:dyDescent="0.2">
      <c r="A5202" s="41"/>
      <c r="B5202" s="44"/>
    </row>
    <row r="5203" spans="1:2" s="43" customFormat="1" x14ac:dyDescent="0.2">
      <c r="A5203" s="41"/>
      <c r="B5203" s="44"/>
    </row>
    <row r="5204" spans="1:2" s="43" customFormat="1" x14ac:dyDescent="0.2">
      <c r="A5204" s="41"/>
      <c r="B5204" s="44"/>
    </row>
    <row r="5205" spans="1:2" s="43" customFormat="1" x14ac:dyDescent="0.2">
      <c r="A5205" s="41"/>
      <c r="B5205" s="44"/>
    </row>
    <row r="5206" spans="1:2" s="43" customFormat="1" x14ac:dyDescent="0.2">
      <c r="A5206" s="41"/>
      <c r="B5206" s="44"/>
    </row>
    <row r="5207" spans="1:2" s="43" customFormat="1" x14ac:dyDescent="0.2">
      <c r="A5207" s="41"/>
      <c r="B5207" s="44"/>
    </row>
    <row r="5208" spans="1:2" s="43" customFormat="1" x14ac:dyDescent="0.2">
      <c r="A5208" s="41"/>
      <c r="B5208" s="44"/>
    </row>
    <row r="5209" spans="1:2" s="43" customFormat="1" x14ac:dyDescent="0.2">
      <c r="A5209" s="41"/>
      <c r="B5209" s="44"/>
    </row>
    <row r="5210" spans="1:2" s="43" customFormat="1" x14ac:dyDescent="0.2">
      <c r="A5210" s="41"/>
      <c r="B5210" s="44"/>
    </row>
    <row r="5211" spans="1:2" s="43" customFormat="1" x14ac:dyDescent="0.2">
      <c r="A5211" s="41"/>
      <c r="B5211" s="44"/>
    </row>
    <row r="5212" spans="1:2" s="43" customFormat="1" x14ac:dyDescent="0.2">
      <c r="A5212" s="41"/>
      <c r="B5212" s="44"/>
    </row>
    <row r="5213" spans="1:2" s="43" customFormat="1" x14ac:dyDescent="0.2">
      <c r="A5213" s="41"/>
      <c r="B5213" s="44"/>
    </row>
    <row r="5214" spans="1:2" s="43" customFormat="1" x14ac:dyDescent="0.2">
      <c r="A5214" s="41"/>
      <c r="B5214" s="44"/>
    </row>
    <row r="5215" spans="1:2" s="43" customFormat="1" x14ac:dyDescent="0.2">
      <c r="A5215" s="41"/>
      <c r="B5215" s="44"/>
    </row>
    <row r="5216" spans="1:2" s="43" customFormat="1" x14ac:dyDescent="0.2">
      <c r="A5216" s="41"/>
      <c r="B5216" s="44"/>
    </row>
    <row r="5217" spans="1:2" s="43" customFormat="1" x14ac:dyDescent="0.2">
      <c r="A5217" s="41"/>
      <c r="B5217" s="44"/>
    </row>
    <row r="5218" spans="1:2" s="43" customFormat="1" x14ac:dyDescent="0.2">
      <c r="A5218" s="41"/>
      <c r="B5218" s="44"/>
    </row>
    <row r="5219" spans="1:2" s="43" customFormat="1" x14ac:dyDescent="0.2">
      <c r="A5219" s="41"/>
      <c r="B5219" s="44"/>
    </row>
    <row r="5220" spans="1:2" s="43" customFormat="1" x14ac:dyDescent="0.2">
      <c r="A5220" s="41"/>
      <c r="B5220" s="44"/>
    </row>
    <row r="5221" spans="1:2" s="43" customFormat="1" x14ac:dyDescent="0.2">
      <c r="A5221" s="41"/>
      <c r="B5221" s="44"/>
    </row>
    <row r="5222" spans="1:2" s="43" customFormat="1" x14ac:dyDescent="0.2">
      <c r="A5222" s="41"/>
      <c r="B5222" s="44"/>
    </row>
    <row r="5223" spans="1:2" s="43" customFormat="1" x14ac:dyDescent="0.2">
      <c r="A5223" s="41"/>
      <c r="B5223" s="44"/>
    </row>
    <row r="5224" spans="1:2" s="43" customFormat="1" x14ac:dyDescent="0.2">
      <c r="A5224" s="41"/>
      <c r="B5224" s="44"/>
    </row>
    <row r="5225" spans="1:2" s="43" customFormat="1" x14ac:dyDescent="0.2">
      <c r="A5225" s="41"/>
      <c r="B5225" s="44"/>
    </row>
    <row r="5226" spans="1:2" s="43" customFormat="1" x14ac:dyDescent="0.2">
      <c r="A5226" s="41"/>
      <c r="B5226" s="44"/>
    </row>
    <row r="5227" spans="1:2" s="43" customFormat="1" x14ac:dyDescent="0.2">
      <c r="A5227" s="41"/>
      <c r="B5227" s="44"/>
    </row>
    <row r="5228" spans="1:2" s="43" customFormat="1" x14ac:dyDescent="0.2">
      <c r="A5228" s="41"/>
      <c r="B5228" s="44"/>
    </row>
    <row r="5229" spans="1:2" s="43" customFormat="1" x14ac:dyDescent="0.2">
      <c r="A5229" s="41"/>
      <c r="B5229" s="44"/>
    </row>
    <row r="5230" spans="1:2" s="43" customFormat="1" x14ac:dyDescent="0.2">
      <c r="A5230" s="41"/>
      <c r="B5230" s="44"/>
    </row>
    <row r="5231" spans="1:2" s="43" customFormat="1" x14ac:dyDescent="0.2">
      <c r="A5231" s="41"/>
      <c r="B5231" s="44"/>
    </row>
    <row r="5232" spans="1:2" s="43" customFormat="1" x14ac:dyDescent="0.2">
      <c r="A5232" s="41"/>
      <c r="B5232" s="44"/>
    </row>
    <row r="5233" spans="1:2" s="43" customFormat="1" x14ac:dyDescent="0.2">
      <c r="A5233" s="41"/>
      <c r="B5233" s="44"/>
    </row>
    <row r="5234" spans="1:2" s="43" customFormat="1" x14ac:dyDescent="0.2">
      <c r="A5234" s="41"/>
      <c r="B5234" s="44"/>
    </row>
    <row r="5235" spans="1:2" s="43" customFormat="1" x14ac:dyDescent="0.2">
      <c r="A5235" s="41"/>
      <c r="B5235" s="44"/>
    </row>
    <row r="5236" spans="1:2" s="43" customFormat="1" x14ac:dyDescent="0.2">
      <c r="A5236" s="41"/>
      <c r="B5236" s="44"/>
    </row>
    <row r="5237" spans="1:2" s="43" customFormat="1" x14ac:dyDescent="0.2">
      <c r="A5237" s="41"/>
      <c r="B5237" s="44"/>
    </row>
    <row r="5238" spans="1:2" s="43" customFormat="1" x14ac:dyDescent="0.2">
      <c r="A5238" s="41"/>
      <c r="B5238" s="44"/>
    </row>
    <row r="5239" spans="1:2" s="43" customFormat="1" x14ac:dyDescent="0.2">
      <c r="A5239" s="41"/>
      <c r="B5239" s="44"/>
    </row>
    <row r="5240" spans="1:2" s="43" customFormat="1" x14ac:dyDescent="0.2">
      <c r="A5240" s="41"/>
      <c r="B5240" s="44"/>
    </row>
    <row r="5241" spans="1:2" s="43" customFormat="1" x14ac:dyDescent="0.2">
      <c r="A5241" s="41"/>
      <c r="B5241" s="44"/>
    </row>
    <row r="5242" spans="1:2" s="43" customFormat="1" x14ac:dyDescent="0.2">
      <c r="A5242" s="41"/>
      <c r="B5242" s="44"/>
    </row>
    <row r="5243" spans="1:2" s="43" customFormat="1" x14ac:dyDescent="0.2">
      <c r="A5243" s="41"/>
      <c r="B5243" s="44"/>
    </row>
    <row r="5244" spans="1:2" s="43" customFormat="1" x14ac:dyDescent="0.2">
      <c r="A5244" s="41"/>
      <c r="B5244" s="44"/>
    </row>
    <row r="5245" spans="1:2" s="43" customFormat="1" x14ac:dyDescent="0.2">
      <c r="A5245" s="41"/>
      <c r="B5245" s="44"/>
    </row>
    <row r="5246" spans="1:2" s="43" customFormat="1" x14ac:dyDescent="0.2">
      <c r="A5246" s="41"/>
      <c r="B5246" s="44"/>
    </row>
    <row r="5247" spans="1:2" s="43" customFormat="1" x14ac:dyDescent="0.2">
      <c r="A5247" s="41"/>
      <c r="B5247" s="44"/>
    </row>
    <row r="5248" spans="1:2" s="43" customFormat="1" x14ac:dyDescent="0.2">
      <c r="A5248" s="41"/>
      <c r="B5248" s="44"/>
    </row>
    <row r="5249" spans="1:2" s="43" customFormat="1" x14ac:dyDescent="0.2">
      <c r="A5249" s="41"/>
      <c r="B5249" s="44"/>
    </row>
    <row r="5250" spans="1:2" s="43" customFormat="1" x14ac:dyDescent="0.2">
      <c r="A5250" s="41"/>
      <c r="B5250" s="44"/>
    </row>
    <row r="5251" spans="1:2" s="43" customFormat="1" x14ac:dyDescent="0.2">
      <c r="A5251" s="41"/>
      <c r="B5251" s="44"/>
    </row>
    <row r="5252" spans="1:2" s="43" customFormat="1" x14ac:dyDescent="0.2">
      <c r="A5252" s="41"/>
      <c r="B5252" s="44"/>
    </row>
    <row r="5253" spans="1:2" s="43" customFormat="1" x14ac:dyDescent="0.2">
      <c r="A5253" s="41"/>
      <c r="B5253" s="44"/>
    </row>
    <row r="5254" spans="1:2" s="43" customFormat="1" x14ac:dyDescent="0.2">
      <c r="A5254" s="41"/>
      <c r="B5254" s="44"/>
    </row>
    <row r="5255" spans="1:2" s="43" customFormat="1" x14ac:dyDescent="0.2">
      <c r="A5255" s="41"/>
      <c r="B5255" s="44"/>
    </row>
    <row r="5256" spans="1:2" s="43" customFormat="1" x14ac:dyDescent="0.2">
      <c r="A5256" s="41"/>
      <c r="B5256" s="44"/>
    </row>
    <row r="5257" spans="1:2" s="43" customFormat="1" x14ac:dyDescent="0.2">
      <c r="A5257" s="41"/>
      <c r="B5257" s="44"/>
    </row>
    <row r="5258" spans="1:2" s="43" customFormat="1" x14ac:dyDescent="0.2">
      <c r="A5258" s="41"/>
      <c r="B5258" s="44"/>
    </row>
    <row r="5259" spans="1:2" s="43" customFormat="1" x14ac:dyDescent="0.2">
      <c r="A5259" s="41"/>
      <c r="B5259" s="44"/>
    </row>
    <row r="5260" spans="1:2" s="43" customFormat="1" x14ac:dyDescent="0.2">
      <c r="A5260" s="41"/>
      <c r="B5260" s="44"/>
    </row>
    <row r="5261" spans="1:2" s="43" customFormat="1" x14ac:dyDescent="0.2">
      <c r="A5261" s="41"/>
      <c r="B5261" s="44"/>
    </row>
    <row r="5262" spans="1:2" s="43" customFormat="1" x14ac:dyDescent="0.2">
      <c r="A5262" s="41"/>
      <c r="B5262" s="44"/>
    </row>
    <row r="5263" spans="1:2" s="43" customFormat="1" x14ac:dyDescent="0.2">
      <c r="A5263" s="41"/>
      <c r="B5263" s="44"/>
    </row>
    <row r="5264" spans="1:2" s="43" customFormat="1" x14ac:dyDescent="0.2">
      <c r="A5264" s="41"/>
      <c r="B5264" s="44"/>
    </row>
    <row r="5265" spans="1:2" s="43" customFormat="1" x14ac:dyDescent="0.2">
      <c r="A5265" s="41"/>
      <c r="B5265" s="44"/>
    </row>
    <row r="5266" spans="1:2" s="43" customFormat="1" x14ac:dyDescent="0.2">
      <c r="A5266" s="41"/>
      <c r="B5266" s="44"/>
    </row>
    <row r="5267" spans="1:2" s="43" customFormat="1" x14ac:dyDescent="0.2">
      <c r="A5267" s="41"/>
      <c r="B5267" s="44"/>
    </row>
    <row r="5268" spans="1:2" s="43" customFormat="1" x14ac:dyDescent="0.2">
      <c r="A5268" s="41"/>
      <c r="B5268" s="44"/>
    </row>
    <row r="5269" spans="1:2" s="43" customFormat="1" x14ac:dyDescent="0.2">
      <c r="A5269" s="41"/>
      <c r="B5269" s="44"/>
    </row>
    <row r="5270" spans="1:2" s="43" customFormat="1" x14ac:dyDescent="0.2">
      <c r="A5270" s="41"/>
      <c r="B5270" s="44"/>
    </row>
    <row r="5271" spans="1:2" s="43" customFormat="1" x14ac:dyDescent="0.2">
      <c r="A5271" s="41"/>
      <c r="B5271" s="44"/>
    </row>
    <row r="5272" spans="1:2" s="43" customFormat="1" x14ac:dyDescent="0.2">
      <c r="A5272" s="41"/>
      <c r="B5272" s="44"/>
    </row>
    <row r="5273" spans="1:2" s="43" customFormat="1" x14ac:dyDescent="0.2">
      <c r="A5273" s="41"/>
      <c r="B5273" s="44"/>
    </row>
    <row r="5274" spans="1:2" s="43" customFormat="1" x14ac:dyDescent="0.2">
      <c r="A5274" s="41"/>
      <c r="B5274" s="44"/>
    </row>
    <row r="5275" spans="1:2" s="43" customFormat="1" x14ac:dyDescent="0.2">
      <c r="A5275" s="41"/>
      <c r="B5275" s="44"/>
    </row>
    <row r="5276" spans="1:2" s="43" customFormat="1" x14ac:dyDescent="0.2">
      <c r="A5276" s="41"/>
      <c r="B5276" s="44"/>
    </row>
    <row r="5277" spans="1:2" s="43" customFormat="1" x14ac:dyDescent="0.2">
      <c r="A5277" s="41"/>
      <c r="B5277" s="44"/>
    </row>
    <row r="5278" spans="1:2" s="43" customFormat="1" x14ac:dyDescent="0.2">
      <c r="A5278" s="41"/>
      <c r="B5278" s="44"/>
    </row>
    <row r="5279" spans="1:2" s="43" customFormat="1" x14ac:dyDescent="0.2">
      <c r="A5279" s="41"/>
      <c r="B5279" s="44"/>
    </row>
    <row r="5280" spans="1:2" s="43" customFormat="1" x14ac:dyDescent="0.2">
      <c r="A5280" s="41"/>
      <c r="B5280" s="44"/>
    </row>
    <row r="5281" spans="1:2" s="43" customFormat="1" x14ac:dyDescent="0.2">
      <c r="A5281" s="41"/>
      <c r="B5281" s="44"/>
    </row>
    <row r="5282" spans="1:2" s="43" customFormat="1" x14ac:dyDescent="0.2">
      <c r="A5282" s="41"/>
      <c r="B5282" s="44"/>
    </row>
    <row r="5283" spans="1:2" s="43" customFormat="1" x14ac:dyDescent="0.2">
      <c r="A5283" s="41"/>
      <c r="B5283" s="44"/>
    </row>
    <row r="5284" spans="1:2" s="43" customFormat="1" x14ac:dyDescent="0.2">
      <c r="A5284" s="41"/>
      <c r="B5284" s="44"/>
    </row>
    <row r="5285" spans="1:2" s="43" customFormat="1" x14ac:dyDescent="0.2">
      <c r="A5285" s="41"/>
      <c r="B5285" s="44"/>
    </row>
    <row r="5286" spans="1:2" s="43" customFormat="1" x14ac:dyDescent="0.2">
      <c r="A5286" s="41"/>
      <c r="B5286" s="44"/>
    </row>
    <row r="5287" spans="1:2" s="43" customFormat="1" x14ac:dyDescent="0.2">
      <c r="A5287" s="41"/>
      <c r="B5287" s="44"/>
    </row>
    <row r="5288" spans="1:2" s="43" customFormat="1" x14ac:dyDescent="0.2">
      <c r="A5288" s="41"/>
      <c r="B5288" s="44"/>
    </row>
    <row r="5289" spans="1:2" s="43" customFormat="1" x14ac:dyDescent="0.2">
      <c r="A5289" s="41"/>
      <c r="B5289" s="44"/>
    </row>
    <row r="5290" spans="1:2" s="43" customFormat="1" x14ac:dyDescent="0.2">
      <c r="A5290" s="41"/>
      <c r="B5290" s="44"/>
    </row>
    <row r="5291" spans="1:2" s="43" customFormat="1" x14ac:dyDescent="0.2">
      <c r="A5291" s="41"/>
      <c r="B5291" s="44"/>
    </row>
    <row r="5292" spans="1:2" s="43" customFormat="1" x14ac:dyDescent="0.2">
      <c r="A5292" s="41"/>
      <c r="B5292" s="44"/>
    </row>
    <row r="5293" spans="1:2" s="43" customFormat="1" x14ac:dyDescent="0.2">
      <c r="A5293" s="41"/>
      <c r="B5293" s="44"/>
    </row>
    <row r="5294" spans="1:2" s="43" customFormat="1" x14ac:dyDescent="0.2">
      <c r="A5294" s="41"/>
      <c r="B5294" s="44"/>
    </row>
    <row r="5295" spans="1:2" s="43" customFormat="1" x14ac:dyDescent="0.2">
      <c r="A5295" s="41"/>
      <c r="B5295" s="44"/>
    </row>
    <row r="5296" spans="1:2" s="43" customFormat="1" x14ac:dyDescent="0.2">
      <c r="A5296" s="41"/>
      <c r="B5296" s="44"/>
    </row>
    <row r="5297" spans="1:2" s="43" customFormat="1" x14ac:dyDescent="0.2">
      <c r="A5297" s="41"/>
      <c r="B5297" s="44"/>
    </row>
    <row r="5298" spans="1:2" s="43" customFormat="1" x14ac:dyDescent="0.2">
      <c r="A5298" s="41"/>
      <c r="B5298" s="44"/>
    </row>
    <row r="5299" spans="1:2" s="43" customFormat="1" x14ac:dyDescent="0.2">
      <c r="A5299" s="41"/>
      <c r="B5299" s="44"/>
    </row>
    <row r="5300" spans="1:2" s="43" customFormat="1" x14ac:dyDescent="0.2">
      <c r="A5300" s="41"/>
      <c r="B5300" s="44"/>
    </row>
    <row r="5301" spans="1:2" s="43" customFormat="1" x14ac:dyDescent="0.2">
      <c r="A5301" s="41"/>
      <c r="B5301" s="44"/>
    </row>
    <row r="5302" spans="1:2" s="43" customFormat="1" x14ac:dyDescent="0.2">
      <c r="A5302" s="41"/>
      <c r="B5302" s="44"/>
    </row>
    <row r="5303" spans="1:2" s="43" customFormat="1" x14ac:dyDescent="0.2">
      <c r="A5303" s="41"/>
      <c r="B5303" s="44"/>
    </row>
    <row r="5304" spans="1:2" s="43" customFormat="1" x14ac:dyDescent="0.2">
      <c r="A5304" s="41"/>
      <c r="B5304" s="44"/>
    </row>
    <row r="5305" spans="1:2" s="43" customFormat="1" x14ac:dyDescent="0.2">
      <c r="A5305" s="41"/>
      <c r="B5305" s="44"/>
    </row>
    <row r="5306" spans="1:2" s="43" customFormat="1" x14ac:dyDescent="0.2">
      <c r="A5306" s="41"/>
      <c r="B5306" s="44"/>
    </row>
    <row r="5307" spans="1:2" s="43" customFormat="1" x14ac:dyDescent="0.2">
      <c r="A5307" s="41"/>
      <c r="B5307" s="44"/>
    </row>
    <row r="5308" spans="1:2" s="43" customFormat="1" x14ac:dyDescent="0.2">
      <c r="A5308" s="41"/>
      <c r="B5308" s="44"/>
    </row>
    <row r="5309" spans="1:2" s="43" customFormat="1" x14ac:dyDescent="0.2">
      <c r="A5309" s="41"/>
      <c r="B5309" s="44"/>
    </row>
    <row r="5310" spans="1:2" s="43" customFormat="1" x14ac:dyDescent="0.2">
      <c r="A5310" s="41"/>
      <c r="B5310" s="44"/>
    </row>
    <row r="5311" spans="1:2" s="43" customFormat="1" x14ac:dyDescent="0.2">
      <c r="A5311" s="41"/>
      <c r="B5311" s="44"/>
    </row>
    <row r="5312" spans="1:2" s="43" customFormat="1" x14ac:dyDescent="0.2">
      <c r="A5312" s="41"/>
      <c r="B5312" s="44"/>
    </row>
    <row r="5313" spans="1:2" s="43" customFormat="1" x14ac:dyDescent="0.2">
      <c r="A5313" s="41"/>
      <c r="B5313" s="44"/>
    </row>
    <row r="5314" spans="1:2" s="43" customFormat="1" x14ac:dyDescent="0.2">
      <c r="A5314" s="41"/>
      <c r="B5314" s="44"/>
    </row>
    <row r="5315" spans="1:2" s="43" customFormat="1" x14ac:dyDescent="0.2">
      <c r="A5315" s="41"/>
      <c r="B5315" s="44"/>
    </row>
    <row r="5316" spans="1:2" s="43" customFormat="1" x14ac:dyDescent="0.2">
      <c r="A5316" s="41"/>
      <c r="B5316" s="44"/>
    </row>
    <row r="5317" spans="1:2" s="43" customFormat="1" x14ac:dyDescent="0.2">
      <c r="A5317" s="41"/>
      <c r="B5317" s="44"/>
    </row>
    <row r="5318" spans="1:2" s="43" customFormat="1" x14ac:dyDescent="0.2">
      <c r="A5318" s="41"/>
      <c r="B5318" s="44"/>
    </row>
    <row r="5319" spans="1:2" s="43" customFormat="1" x14ac:dyDescent="0.2">
      <c r="A5319" s="41"/>
      <c r="B5319" s="44"/>
    </row>
    <row r="5320" spans="1:2" s="43" customFormat="1" x14ac:dyDescent="0.2">
      <c r="A5320" s="41"/>
      <c r="B5320" s="44"/>
    </row>
    <row r="5321" spans="1:2" s="43" customFormat="1" x14ac:dyDescent="0.2">
      <c r="A5321" s="41"/>
      <c r="B5321" s="44"/>
    </row>
    <row r="5322" spans="1:2" s="43" customFormat="1" x14ac:dyDescent="0.2">
      <c r="A5322" s="41"/>
      <c r="B5322" s="44"/>
    </row>
    <row r="5323" spans="1:2" s="43" customFormat="1" x14ac:dyDescent="0.2">
      <c r="A5323" s="41"/>
      <c r="B5323" s="44"/>
    </row>
    <row r="5324" spans="1:2" s="43" customFormat="1" x14ac:dyDescent="0.2">
      <c r="A5324" s="41"/>
      <c r="B5324" s="44"/>
    </row>
    <row r="5325" spans="1:2" s="43" customFormat="1" x14ac:dyDescent="0.2">
      <c r="A5325" s="41"/>
      <c r="B5325" s="44"/>
    </row>
    <row r="5326" spans="1:2" s="43" customFormat="1" x14ac:dyDescent="0.2">
      <c r="A5326" s="41"/>
      <c r="B5326" s="44"/>
    </row>
    <row r="5327" spans="1:2" s="43" customFormat="1" x14ac:dyDescent="0.2">
      <c r="A5327" s="41"/>
      <c r="B5327" s="44"/>
    </row>
    <row r="5328" spans="1:2" s="43" customFormat="1" x14ac:dyDescent="0.2">
      <c r="A5328" s="41"/>
      <c r="B5328" s="44"/>
    </row>
    <row r="5329" spans="1:2" s="43" customFormat="1" x14ac:dyDescent="0.2">
      <c r="A5329" s="41"/>
      <c r="B5329" s="44"/>
    </row>
    <row r="5330" spans="1:2" s="43" customFormat="1" x14ac:dyDescent="0.2">
      <c r="A5330" s="41"/>
      <c r="B5330" s="44"/>
    </row>
    <row r="5331" spans="1:2" s="43" customFormat="1" x14ac:dyDescent="0.2">
      <c r="A5331" s="41"/>
      <c r="B5331" s="44"/>
    </row>
    <row r="5332" spans="1:2" s="43" customFormat="1" x14ac:dyDescent="0.2">
      <c r="A5332" s="41"/>
      <c r="B5332" s="44"/>
    </row>
    <row r="5333" spans="1:2" s="43" customFormat="1" x14ac:dyDescent="0.2">
      <c r="A5333" s="41"/>
      <c r="B5333" s="44"/>
    </row>
    <row r="5334" spans="1:2" s="43" customFormat="1" x14ac:dyDescent="0.2">
      <c r="A5334" s="41"/>
      <c r="B5334" s="44"/>
    </row>
    <row r="5335" spans="1:2" s="43" customFormat="1" x14ac:dyDescent="0.2">
      <c r="A5335" s="41"/>
      <c r="B5335" s="44"/>
    </row>
    <row r="5336" spans="1:2" s="43" customFormat="1" x14ac:dyDescent="0.2">
      <c r="A5336" s="41"/>
      <c r="B5336" s="44"/>
    </row>
    <row r="5337" spans="1:2" s="43" customFormat="1" x14ac:dyDescent="0.2">
      <c r="A5337" s="41"/>
      <c r="B5337" s="44"/>
    </row>
    <row r="5338" spans="1:2" s="43" customFormat="1" x14ac:dyDescent="0.2">
      <c r="A5338" s="41"/>
      <c r="B5338" s="44"/>
    </row>
    <row r="5339" spans="1:2" s="43" customFormat="1" x14ac:dyDescent="0.2">
      <c r="A5339" s="41"/>
      <c r="B5339" s="44"/>
    </row>
    <row r="5340" spans="1:2" s="43" customFormat="1" x14ac:dyDescent="0.2">
      <c r="A5340" s="41"/>
      <c r="B5340" s="44"/>
    </row>
    <row r="5341" spans="1:2" s="43" customFormat="1" x14ac:dyDescent="0.2">
      <c r="A5341" s="41"/>
      <c r="B5341" s="44"/>
    </row>
    <row r="5342" spans="1:2" s="43" customFormat="1" x14ac:dyDescent="0.2">
      <c r="A5342" s="41"/>
      <c r="B5342" s="44"/>
    </row>
    <row r="5343" spans="1:2" s="43" customFormat="1" x14ac:dyDescent="0.2">
      <c r="A5343" s="41"/>
      <c r="B5343" s="44"/>
    </row>
    <row r="5344" spans="1:2" s="43" customFormat="1" x14ac:dyDescent="0.2">
      <c r="A5344" s="41"/>
      <c r="B5344" s="44"/>
    </row>
    <row r="5345" spans="1:2" s="43" customFormat="1" x14ac:dyDescent="0.2">
      <c r="A5345" s="41"/>
      <c r="B5345" s="44"/>
    </row>
    <row r="5346" spans="1:2" s="43" customFormat="1" x14ac:dyDescent="0.2">
      <c r="A5346" s="41"/>
      <c r="B5346" s="44"/>
    </row>
    <row r="5347" spans="1:2" s="43" customFormat="1" x14ac:dyDescent="0.2">
      <c r="A5347" s="41"/>
      <c r="B5347" s="44"/>
    </row>
    <row r="5348" spans="1:2" s="43" customFormat="1" x14ac:dyDescent="0.2">
      <c r="A5348" s="41"/>
      <c r="B5348" s="44"/>
    </row>
    <row r="5349" spans="1:2" s="43" customFormat="1" x14ac:dyDescent="0.2">
      <c r="A5349" s="41"/>
      <c r="B5349" s="44"/>
    </row>
    <row r="5350" spans="1:2" s="43" customFormat="1" x14ac:dyDescent="0.2">
      <c r="A5350" s="41"/>
      <c r="B5350" s="44"/>
    </row>
    <row r="5351" spans="1:2" s="43" customFormat="1" x14ac:dyDescent="0.2">
      <c r="A5351" s="41"/>
      <c r="B5351" s="44"/>
    </row>
    <row r="5352" spans="1:2" s="43" customFormat="1" x14ac:dyDescent="0.2">
      <c r="A5352" s="41"/>
      <c r="B5352" s="44"/>
    </row>
    <row r="5353" spans="1:2" s="43" customFormat="1" x14ac:dyDescent="0.2">
      <c r="A5353" s="41"/>
      <c r="B5353" s="44"/>
    </row>
    <row r="5354" spans="1:2" s="43" customFormat="1" x14ac:dyDescent="0.2">
      <c r="A5354" s="41"/>
      <c r="B5354" s="44"/>
    </row>
    <row r="5355" spans="1:2" s="43" customFormat="1" x14ac:dyDescent="0.2">
      <c r="A5355" s="41"/>
      <c r="B5355" s="44"/>
    </row>
    <row r="5356" spans="1:2" s="43" customFormat="1" x14ac:dyDescent="0.2">
      <c r="A5356" s="41"/>
      <c r="B5356" s="44"/>
    </row>
    <row r="5357" spans="1:2" s="43" customFormat="1" x14ac:dyDescent="0.2">
      <c r="A5357" s="41"/>
      <c r="B5357" s="44"/>
    </row>
    <row r="5358" spans="1:2" s="43" customFormat="1" x14ac:dyDescent="0.2">
      <c r="A5358" s="41"/>
      <c r="B5358" s="44"/>
    </row>
    <row r="5359" spans="1:2" s="43" customFormat="1" x14ac:dyDescent="0.2">
      <c r="A5359" s="41"/>
      <c r="B5359" s="44"/>
    </row>
    <row r="5360" spans="1:2" s="43" customFormat="1" x14ac:dyDescent="0.2">
      <c r="A5360" s="41"/>
      <c r="B5360" s="44"/>
    </row>
    <row r="5361" spans="1:2" s="43" customFormat="1" x14ac:dyDescent="0.2">
      <c r="A5361" s="41"/>
      <c r="B5361" s="44"/>
    </row>
    <row r="5362" spans="1:2" s="43" customFormat="1" x14ac:dyDescent="0.2">
      <c r="A5362" s="41"/>
      <c r="B5362" s="44"/>
    </row>
    <row r="5363" spans="1:2" s="43" customFormat="1" x14ac:dyDescent="0.2">
      <c r="A5363" s="41"/>
      <c r="B5363" s="44"/>
    </row>
    <row r="5364" spans="1:2" s="43" customFormat="1" x14ac:dyDescent="0.2">
      <c r="A5364" s="41"/>
      <c r="B5364" s="44"/>
    </row>
    <row r="5365" spans="1:2" s="43" customFormat="1" x14ac:dyDescent="0.2">
      <c r="A5365" s="41"/>
      <c r="B5365" s="44"/>
    </row>
    <row r="5366" spans="1:2" s="43" customFormat="1" x14ac:dyDescent="0.2">
      <c r="A5366" s="41"/>
      <c r="B5366" s="44"/>
    </row>
    <row r="5367" spans="1:2" s="43" customFormat="1" x14ac:dyDescent="0.2">
      <c r="A5367" s="41"/>
      <c r="B5367" s="44"/>
    </row>
    <row r="5368" spans="1:2" s="43" customFormat="1" x14ac:dyDescent="0.2">
      <c r="A5368" s="41"/>
      <c r="B5368" s="44"/>
    </row>
    <row r="5369" spans="1:2" s="43" customFormat="1" x14ac:dyDescent="0.2">
      <c r="A5369" s="41"/>
      <c r="B5369" s="44"/>
    </row>
    <row r="5370" spans="1:2" s="43" customFormat="1" x14ac:dyDescent="0.2">
      <c r="A5370" s="41"/>
      <c r="B5370" s="44"/>
    </row>
    <row r="5371" spans="1:2" s="43" customFormat="1" x14ac:dyDescent="0.2">
      <c r="A5371" s="41"/>
      <c r="B5371" s="44"/>
    </row>
    <row r="5372" spans="1:2" s="43" customFormat="1" x14ac:dyDescent="0.2">
      <c r="A5372" s="41"/>
      <c r="B5372" s="44"/>
    </row>
    <row r="5373" spans="1:2" s="43" customFormat="1" x14ac:dyDescent="0.2">
      <c r="A5373" s="41"/>
      <c r="B5373" s="44"/>
    </row>
    <row r="5374" spans="1:2" s="43" customFormat="1" x14ac:dyDescent="0.2">
      <c r="A5374" s="41"/>
      <c r="B5374" s="44"/>
    </row>
    <row r="5375" spans="1:2" s="43" customFormat="1" x14ac:dyDescent="0.2">
      <c r="A5375" s="41"/>
      <c r="B5375" s="44"/>
    </row>
    <row r="5376" spans="1:2" s="43" customFormat="1" x14ac:dyDescent="0.2">
      <c r="A5376" s="41"/>
      <c r="B5376" s="44"/>
    </row>
    <row r="5377" spans="1:2" s="43" customFormat="1" x14ac:dyDescent="0.2">
      <c r="A5377" s="41"/>
      <c r="B5377" s="44"/>
    </row>
    <row r="5378" spans="1:2" s="43" customFormat="1" x14ac:dyDescent="0.2">
      <c r="A5378" s="41"/>
      <c r="B5378" s="44"/>
    </row>
    <row r="5379" spans="1:2" s="43" customFormat="1" x14ac:dyDescent="0.2">
      <c r="A5379" s="41"/>
      <c r="B5379" s="44"/>
    </row>
    <row r="5380" spans="1:2" s="43" customFormat="1" x14ac:dyDescent="0.2">
      <c r="A5380" s="41"/>
      <c r="B5380" s="44"/>
    </row>
    <row r="5381" spans="1:2" s="43" customFormat="1" x14ac:dyDescent="0.2">
      <c r="A5381" s="41"/>
      <c r="B5381" s="44"/>
    </row>
    <row r="5382" spans="1:2" s="43" customFormat="1" x14ac:dyDescent="0.2">
      <c r="A5382" s="41"/>
      <c r="B5382" s="44"/>
    </row>
    <row r="5383" spans="1:2" s="43" customFormat="1" x14ac:dyDescent="0.2">
      <c r="A5383" s="41"/>
      <c r="B5383" s="44"/>
    </row>
    <row r="5384" spans="1:2" s="43" customFormat="1" x14ac:dyDescent="0.2">
      <c r="A5384" s="41"/>
      <c r="B5384" s="44"/>
    </row>
    <row r="5385" spans="1:2" s="43" customFormat="1" x14ac:dyDescent="0.2">
      <c r="A5385" s="41"/>
      <c r="B5385" s="44"/>
    </row>
    <row r="5386" spans="1:2" s="43" customFormat="1" x14ac:dyDescent="0.2">
      <c r="A5386" s="41"/>
      <c r="B5386" s="44"/>
    </row>
    <row r="5387" spans="1:2" s="43" customFormat="1" x14ac:dyDescent="0.2">
      <c r="A5387" s="41"/>
      <c r="B5387" s="44"/>
    </row>
    <row r="5388" spans="1:2" s="43" customFormat="1" x14ac:dyDescent="0.2">
      <c r="A5388" s="41"/>
      <c r="B5388" s="44"/>
    </row>
    <row r="5389" spans="1:2" s="43" customFormat="1" x14ac:dyDescent="0.2">
      <c r="A5389" s="41"/>
      <c r="B5389" s="44"/>
    </row>
    <row r="5390" spans="1:2" s="43" customFormat="1" x14ac:dyDescent="0.2">
      <c r="A5390" s="41"/>
      <c r="B5390" s="44"/>
    </row>
    <row r="5391" spans="1:2" s="43" customFormat="1" x14ac:dyDescent="0.2">
      <c r="A5391" s="41"/>
      <c r="B5391" s="44"/>
    </row>
    <row r="5392" spans="1:2" s="43" customFormat="1" x14ac:dyDescent="0.2">
      <c r="A5392" s="41"/>
      <c r="B5392" s="44"/>
    </row>
    <row r="5393" spans="1:2" s="43" customFormat="1" x14ac:dyDescent="0.2">
      <c r="A5393" s="41"/>
      <c r="B5393" s="44"/>
    </row>
    <row r="5394" spans="1:2" s="43" customFormat="1" x14ac:dyDescent="0.2">
      <c r="A5394" s="41"/>
      <c r="B5394" s="44"/>
    </row>
    <row r="5395" spans="1:2" s="43" customFormat="1" x14ac:dyDescent="0.2">
      <c r="A5395" s="41"/>
      <c r="B5395" s="44"/>
    </row>
    <row r="5396" spans="1:2" s="43" customFormat="1" x14ac:dyDescent="0.2">
      <c r="A5396" s="41"/>
      <c r="B5396" s="44"/>
    </row>
    <row r="5397" spans="1:2" s="43" customFormat="1" x14ac:dyDescent="0.2">
      <c r="A5397" s="41"/>
      <c r="B5397" s="44"/>
    </row>
    <row r="5398" spans="1:2" s="43" customFormat="1" x14ac:dyDescent="0.2">
      <c r="A5398" s="41"/>
      <c r="B5398" s="44"/>
    </row>
    <row r="5399" spans="1:2" s="43" customFormat="1" x14ac:dyDescent="0.2">
      <c r="A5399" s="41"/>
      <c r="B5399" s="44"/>
    </row>
    <row r="5400" spans="1:2" s="43" customFormat="1" x14ac:dyDescent="0.2">
      <c r="A5400" s="41"/>
      <c r="B5400" s="44"/>
    </row>
    <row r="5401" spans="1:2" s="43" customFormat="1" x14ac:dyDescent="0.2">
      <c r="A5401" s="41"/>
      <c r="B5401" s="44"/>
    </row>
    <row r="5402" spans="1:2" s="43" customFormat="1" x14ac:dyDescent="0.2">
      <c r="A5402" s="41"/>
      <c r="B5402" s="44"/>
    </row>
    <row r="5403" spans="1:2" s="43" customFormat="1" x14ac:dyDescent="0.2">
      <c r="A5403" s="41"/>
      <c r="B5403" s="44"/>
    </row>
    <row r="5404" spans="1:2" s="43" customFormat="1" x14ac:dyDescent="0.2">
      <c r="A5404" s="41"/>
      <c r="B5404" s="44"/>
    </row>
    <row r="5405" spans="1:2" s="43" customFormat="1" x14ac:dyDescent="0.2">
      <c r="A5405" s="41"/>
      <c r="B5405" s="44"/>
    </row>
    <row r="5406" spans="1:2" s="43" customFormat="1" x14ac:dyDescent="0.2">
      <c r="A5406" s="41"/>
      <c r="B5406" s="44"/>
    </row>
    <row r="5407" spans="1:2" s="43" customFormat="1" x14ac:dyDescent="0.2">
      <c r="A5407" s="41"/>
      <c r="B5407" s="44"/>
    </row>
    <row r="5408" spans="1:2" s="43" customFormat="1" x14ac:dyDescent="0.2">
      <c r="A5408" s="41"/>
      <c r="B5408" s="44"/>
    </row>
    <row r="5409" spans="1:2" s="43" customFormat="1" x14ac:dyDescent="0.2">
      <c r="A5409" s="41"/>
      <c r="B5409" s="44"/>
    </row>
    <row r="5410" spans="1:2" s="43" customFormat="1" x14ac:dyDescent="0.2">
      <c r="A5410" s="41"/>
      <c r="B5410" s="44"/>
    </row>
    <row r="5411" spans="1:2" s="43" customFormat="1" x14ac:dyDescent="0.2">
      <c r="A5411" s="41"/>
      <c r="B5411" s="44"/>
    </row>
    <row r="5412" spans="1:2" s="43" customFormat="1" x14ac:dyDescent="0.2">
      <c r="A5412" s="41"/>
      <c r="B5412" s="44"/>
    </row>
    <row r="5413" spans="1:2" s="43" customFormat="1" x14ac:dyDescent="0.2">
      <c r="A5413" s="41"/>
      <c r="B5413" s="44"/>
    </row>
    <row r="5414" spans="1:2" s="43" customFormat="1" x14ac:dyDescent="0.2">
      <c r="A5414" s="41"/>
      <c r="B5414" s="44"/>
    </row>
    <row r="5415" spans="1:2" s="43" customFormat="1" x14ac:dyDescent="0.2">
      <c r="A5415" s="41"/>
      <c r="B5415" s="44"/>
    </row>
    <row r="5416" spans="1:2" s="43" customFormat="1" x14ac:dyDescent="0.2">
      <c r="A5416" s="41"/>
      <c r="B5416" s="44"/>
    </row>
    <row r="5417" spans="1:2" s="43" customFormat="1" x14ac:dyDescent="0.2">
      <c r="A5417" s="41"/>
      <c r="B5417" s="44"/>
    </row>
    <row r="5418" spans="1:2" s="43" customFormat="1" x14ac:dyDescent="0.2">
      <c r="A5418" s="41"/>
      <c r="B5418" s="44"/>
    </row>
    <row r="5419" spans="1:2" s="43" customFormat="1" x14ac:dyDescent="0.2">
      <c r="A5419" s="41"/>
      <c r="B5419" s="44"/>
    </row>
    <row r="5420" spans="1:2" s="43" customFormat="1" x14ac:dyDescent="0.2">
      <c r="A5420" s="41"/>
      <c r="B5420" s="44"/>
    </row>
    <row r="5421" spans="1:2" s="43" customFormat="1" x14ac:dyDescent="0.2">
      <c r="A5421" s="41"/>
      <c r="B5421" s="44"/>
    </row>
    <row r="5422" spans="1:2" s="43" customFormat="1" x14ac:dyDescent="0.2">
      <c r="A5422" s="41"/>
      <c r="B5422" s="44"/>
    </row>
    <row r="5423" spans="1:2" s="43" customFormat="1" x14ac:dyDescent="0.2">
      <c r="A5423" s="41"/>
      <c r="B5423" s="44"/>
    </row>
    <row r="5424" spans="1:2" s="43" customFormat="1" x14ac:dyDescent="0.2">
      <c r="A5424" s="41"/>
      <c r="B5424" s="44"/>
    </row>
    <row r="5425" spans="1:2" s="43" customFormat="1" x14ac:dyDescent="0.2">
      <c r="A5425" s="41"/>
      <c r="B5425" s="44"/>
    </row>
    <row r="5426" spans="1:2" s="43" customFormat="1" x14ac:dyDescent="0.2">
      <c r="A5426" s="41"/>
      <c r="B5426" s="44"/>
    </row>
    <row r="5427" spans="1:2" s="43" customFormat="1" x14ac:dyDescent="0.2">
      <c r="A5427" s="41"/>
      <c r="B5427" s="44"/>
    </row>
    <row r="5428" spans="1:2" s="43" customFormat="1" x14ac:dyDescent="0.2">
      <c r="A5428" s="41"/>
      <c r="B5428" s="44"/>
    </row>
    <row r="5429" spans="1:2" s="43" customFormat="1" x14ac:dyDescent="0.2">
      <c r="A5429" s="41"/>
      <c r="B5429" s="44"/>
    </row>
    <row r="5430" spans="1:2" s="43" customFormat="1" x14ac:dyDescent="0.2">
      <c r="A5430" s="41"/>
      <c r="B5430" s="44"/>
    </row>
    <row r="5431" spans="1:2" s="43" customFormat="1" x14ac:dyDescent="0.2">
      <c r="A5431" s="41"/>
      <c r="B5431" s="44"/>
    </row>
    <row r="5432" spans="1:2" s="43" customFormat="1" x14ac:dyDescent="0.2">
      <c r="A5432" s="41"/>
      <c r="B5432" s="44"/>
    </row>
    <row r="5433" spans="1:2" s="43" customFormat="1" x14ac:dyDescent="0.2">
      <c r="A5433" s="41"/>
      <c r="B5433" s="44"/>
    </row>
    <row r="5434" spans="1:2" s="43" customFormat="1" x14ac:dyDescent="0.2">
      <c r="A5434" s="41"/>
      <c r="B5434" s="44"/>
    </row>
    <row r="5435" spans="1:2" s="43" customFormat="1" x14ac:dyDescent="0.2">
      <c r="A5435" s="41"/>
      <c r="B5435" s="44"/>
    </row>
    <row r="5436" spans="1:2" s="43" customFormat="1" x14ac:dyDescent="0.2">
      <c r="A5436" s="41"/>
      <c r="B5436" s="44"/>
    </row>
    <row r="5437" spans="1:2" s="43" customFormat="1" x14ac:dyDescent="0.2">
      <c r="A5437" s="41"/>
      <c r="B5437" s="44"/>
    </row>
    <row r="5438" spans="1:2" s="43" customFormat="1" x14ac:dyDescent="0.2">
      <c r="A5438" s="41"/>
      <c r="B5438" s="44"/>
    </row>
    <row r="5439" spans="1:2" s="43" customFormat="1" x14ac:dyDescent="0.2">
      <c r="A5439" s="41"/>
      <c r="B5439" s="44"/>
    </row>
    <row r="5440" spans="1:2" s="43" customFormat="1" x14ac:dyDescent="0.2">
      <c r="A5440" s="41"/>
      <c r="B5440" s="44"/>
    </row>
    <row r="5441" spans="1:2" s="43" customFormat="1" x14ac:dyDescent="0.2">
      <c r="A5441" s="41"/>
      <c r="B5441" s="44"/>
    </row>
    <row r="5442" spans="1:2" s="43" customFormat="1" x14ac:dyDescent="0.2">
      <c r="A5442" s="41"/>
      <c r="B5442" s="44"/>
    </row>
    <row r="5443" spans="1:2" s="43" customFormat="1" x14ac:dyDescent="0.2">
      <c r="A5443" s="41"/>
      <c r="B5443" s="44"/>
    </row>
    <row r="5444" spans="1:2" s="43" customFormat="1" x14ac:dyDescent="0.2">
      <c r="A5444" s="41"/>
      <c r="B5444" s="44"/>
    </row>
    <row r="5445" spans="1:2" s="43" customFormat="1" x14ac:dyDescent="0.2">
      <c r="A5445" s="41"/>
      <c r="B5445" s="44"/>
    </row>
    <row r="5446" spans="1:2" s="43" customFormat="1" x14ac:dyDescent="0.2">
      <c r="A5446" s="41"/>
      <c r="B5446" s="44"/>
    </row>
    <row r="5447" spans="1:2" s="43" customFormat="1" x14ac:dyDescent="0.2">
      <c r="A5447" s="41"/>
      <c r="B5447" s="44"/>
    </row>
    <row r="5448" spans="1:2" s="43" customFormat="1" x14ac:dyDescent="0.2">
      <c r="A5448" s="41"/>
      <c r="B5448" s="44"/>
    </row>
    <row r="5449" spans="1:2" s="43" customFormat="1" x14ac:dyDescent="0.2">
      <c r="A5449" s="41"/>
      <c r="B5449" s="44"/>
    </row>
    <row r="5450" spans="1:2" s="43" customFormat="1" x14ac:dyDescent="0.2">
      <c r="A5450" s="41"/>
      <c r="B5450" s="44"/>
    </row>
    <row r="5451" spans="1:2" s="43" customFormat="1" x14ac:dyDescent="0.2">
      <c r="A5451" s="41"/>
      <c r="B5451" s="44"/>
    </row>
    <row r="5452" spans="1:2" s="43" customFormat="1" x14ac:dyDescent="0.2">
      <c r="A5452" s="41"/>
      <c r="B5452" s="44"/>
    </row>
    <row r="5453" spans="1:2" s="43" customFormat="1" x14ac:dyDescent="0.2">
      <c r="A5453" s="41"/>
      <c r="B5453" s="44"/>
    </row>
    <row r="5454" spans="1:2" s="43" customFormat="1" x14ac:dyDescent="0.2">
      <c r="A5454" s="41"/>
      <c r="B5454" s="44"/>
    </row>
    <row r="5455" spans="1:2" s="43" customFormat="1" x14ac:dyDescent="0.2">
      <c r="A5455" s="41"/>
      <c r="B5455" s="44"/>
    </row>
    <row r="5456" spans="1:2" s="43" customFormat="1" x14ac:dyDescent="0.2">
      <c r="A5456" s="41"/>
      <c r="B5456" s="44"/>
    </row>
    <row r="5457" spans="1:2" s="43" customFormat="1" x14ac:dyDescent="0.2">
      <c r="A5457" s="41"/>
      <c r="B5457" s="44"/>
    </row>
    <row r="5458" spans="1:2" s="43" customFormat="1" x14ac:dyDescent="0.2">
      <c r="A5458" s="41"/>
      <c r="B5458" s="44"/>
    </row>
    <row r="5459" spans="1:2" s="43" customFormat="1" x14ac:dyDescent="0.2">
      <c r="A5459" s="41"/>
      <c r="B5459" s="44"/>
    </row>
    <row r="5460" spans="1:2" s="43" customFormat="1" x14ac:dyDescent="0.2">
      <c r="A5460" s="41"/>
      <c r="B5460" s="44"/>
    </row>
    <row r="5461" spans="1:2" s="43" customFormat="1" x14ac:dyDescent="0.2">
      <c r="A5461" s="41"/>
      <c r="B5461" s="44"/>
    </row>
    <row r="5462" spans="1:2" s="43" customFormat="1" x14ac:dyDescent="0.2">
      <c r="A5462" s="41"/>
      <c r="B5462" s="44"/>
    </row>
    <row r="5463" spans="1:2" s="43" customFormat="1" x14ac:dyDescent="0.2">
      <c r="A5463" s="41"/>
      <c r="B5463" s="44"/>
    </row>
    <row r="5464" spans="1:2" s="43" customFormat="1" x14ac:dyDescent="0.2">
      <c r="A5464" s="41"/>
      <c r="B5464" s="44"/>
    </row>
    <row r="5465" spans="1:2" s="43" customFormat="1" x14ac:dyDescent="0.2">
      <c r="A5465" s="41"/>
      <c r="B5465" s="44"/>
    </row>
    <row r="5466" spans="1:2" s="43" customFormat="1" x14ac:dyDescent="0.2">
      <c r="A5466" s="41"/>
      <c r="B5466" s="44"/>
    </row>
    <row r="5467" spans="1:2" s="43" customFormat="1" x14ac:dyDescent="0.2">
      <c r="A5467" s="41"/>
      <c r="B5467" s="44"/>
    </row>
    <row r="5468" spans="1:2" s="43" customFormat="1" x14ac:dyDescent="0.2">
      <c r="A5468" s="41"/>
      <c r="B5468" s="44"/>
    </row>
    <row r="5469" spans="1:2" s="43" customFormat="1" x14ac:dyDescent="0.2">
      <c r="A5469" s="41"/>
      <c r="B5469" s="44"/>
    </row>
    <row r="5470" spans="1:2" s="43" customFormat="1" x14ac:dyDescent="0.2">
      <c r="A5470" s="41"/>
      <c r="B5470" s="44"/>
    </row>
    <row r="5471" spans="1:2" s="43" customFormat="1" x14ac:dyDescent="0.2">
      <c r="A5471" s="41"/>
      <c r="B5471" s="44"/>
    </row>
    <row r="5472" spans="1:2" s="43" customFormat="1" x14ac:dyDescent="0.2">
      <c r="A5472" s="41"/>
      <c r="B5472" s="44"/>
    </row>
    <row r="5473" spans="1:2" s="43" customFormat="1" x14ac:dyDescent="0.2">
      <c r="A5473" s="41"/>
      <c r="B5473" s="44"/>
    </row>
    <row r="5474" spans="1:2" s="43" customFormat="1" x14ac:dyDescent="0.2">
      <c r="A5474" s="41"/>
      <c r="B5474" s="44"/>
    </row>
    <row r="5475" spans="1:2" s="43" customFormat="1" x14ac:dyDescent="0.2">
      <c r="A5475" s="41"/>
      <c r="B5475" s="44"/>
    </row>
    <row r="5476" spans="1:2" s="43" customFormat="1" x14ac:dyDescent="0.2">
      <c r="A5476" s="41"/>
      <c r="B5476" s="44"/>
    </row>
    <row r="5477" spans="1:2" s="43" customFormat="1" x14ac:dyDescent="0.2">
      <c r="A5477" s="41"/>
      <c r="B5477" s="44"/>
    </row>
    <row r="5478" spans="1:2" s="43" customFormat="1" x14ac:dyDescent="0.2">
      <c r="A5478" s="41"/>
      <c r="B5478" s="44"/>
    </row>
    <row r="5479" spans="1:2" s="43" customFormat="1" x14ac:dyDescent="0.2">
      <c r="A5479" s="41"/>
      <c r="B5479" s="44"/>
    </row>
    <row r="5480" spans="1:2" s="43" customFormat="1" x14ac:dyDescent="0.2">
      <c r="A5480" s="41"/>
      <c r="B5480" s="44"/>
    </row>
    <row r="5481" spans="1:2" s="43" customFormat="1" x14ac:dyDescent="0.2">
      <c r="A5481" s="41"/>
      <c r="B5481" s="44"/>
    </row>
    <row r="5482" spans="1:2" s="43" customFormat="1" x14ac:dyDescent="0.2">
      <c r="A5482" s="41"/>
      <c r="B5482" s="44"/>
    </row>
    <row r="5483" spans="1:2" s="43" customFormat="1" x14ac:dyDescent="0.2">
      <c r="A5483" s="41"/>
      <c r="B5483" s="44"/>
    </row>
    <row r="5484" spans="1:2" s="43" customFormat="1" x14ac:dyDescent="0.2">
      <c r="A5484" s="41"/>
      <c r="B5484" s="44"/>
    </row>
    <row r="5485" spans="1:2" s="43" customFormat="1" x14ac:dyDescent="0.2">
      <c r="A5485" s="41"/>
      <c r="B5485" s="44"/>
    </row>
    <row r="5486" spans="1:2" s="43" customFormat="1" x14ac:dyDescent="0.2">
      <c r="A5486" s="41"/>
      <c r="B5486" s="44"/>
    </row>
    <row r="5487" spans="1:2" s="43" customFormat="1" x14ac:dyDescent="0.2">
      <c r="A5487" s="41"/>
      <c r="B5487" s="44"/>
    </row>
    <row r="5488" spans="1:2" s="43" customFormat="1" x14ac:dyDescent="0.2">
      <c r="A5488" s="41"/>
      <c r="B5488" s="44"/>
    </row>
    <row r="5489" spans="1:2" s="43" customFormat="1" x14ac:dyDescent="0.2">
      <c r="A5489" s="41"/>
      <c r="B5489" s="44"/>
    </row>
    <row r="5490" spans="1:2" s="43" customFormat="1" x14ac:dyDescent="0.2">
      <c r="A5490" s="41"/>
      <c r="B5490" s="44"/>
    </row>
    <row r="5491" spans="1:2" s="43" customFormat="1" x14ac:dyDescent="0.2">
      <c r="A5491" s="41"/>
      <c r="B5491" s="44"/>
    </row>
    <row r="5492" spans="1:2" s="43" customFormat="1" x14ac:dyDescent="0.2">
      <c r="A5492" s="41"/>
      <c r="B5492" s="44"/>
    </row>
    <row r="5493" spans="1:2" s="43" customFormat="1" x14ac:dyDescent="0.2">
      <c r="A5493" s="41"/>
      <c r="B5493" s="44"/>
    </row>
    <row r="5494" spans="1:2" s="43" customFormat="1" x14ac:dyDescent="0.2">
      <c r="A5494" s="41"/>
      <c r="B5494" s="44"/>
    </row>
    <row r="5495" spans="1:2" s="43" customFormat="1" x14ac:dyDescent="0.2">
      <c r="A5495" s="41"/>
      <c r="B5495" s="44"/>
    </row>
    <row r="5496" spans="1:2" s="43" customFormat="1" x14ac:dyDescent="0.2">
      <c r="A5496" s="41"/>
      <c r="B5496" s="44"/>
    </row>
    <row r="5497" spans="1:2" s="43" customFormat="1" x14ac:dyDescent="0.2">
      <c r="A5497" s="41"/>
      <c r="B5497" s="44"/>
    </row>
    <row r="5498" spans="1:2" s="43" customFormat="1" x14ac:dyDescent="0.2">
      <c r="A5498" s="41"/>
      <c r="B5498" s="44"/>
    </row>
    <row r="5499" spans="1:2" s="43" customFormat="1" x14ac:dyDescent="0.2">
      <c r="A5499" s="41"/>
      <c r="B5499" s="44"/>
    </row>
    <row r="5500" spans="1:2" s="43" customFormat="1" x14ac:dyDescent="0.2">
      <c r="A5500" s="41"/>
      <c r="B5500" s="44"/>
    </row>
    <row r="5501" spans="1:2" s="43" customFormat="1" x14ac:dyDescent="0.2">
      <c r="A5501" s="41"/>
      <c r="B5501" s="44"/>
    </row>
    <row r="5502" spans="1:2" s="43" customFormat="1" x14ac:dyDescent="0.2">
      <c r="A5502" s="41"/>
      <c r="B5502" s="44"/>
    </row>
    <row r="5503" spans="1:2" s="43" customFormat="1" x14ac:dyDescent="0.2">
      <c r="A5503" s="41"/>
      <c r="B5503" s="44"/>
    </row>
    <row r="5504" spans="1:2" s="43" customFormat="1" x14ac:dyDescent="0.2">
      <c r="A5504" s="41"/>
      <c r="B5504" s="44"/>
    </row>
    <row r="5505" spans="1:2" s="43" customFormat="1" x14ac:dyDescent="0.2">
      <c r="A5505" s="41"/>
      <c r="B5505" s="44"/>
    </row>
    <row r="5506" spans="1:2" s="43" customFormat="1" x14ac:dyDescent="0.2">
      <c r="A5506" s="41"/>
      <c r="B5506" s="44"/>
    </row>
    <row r="5507" spans="1:2" s="43" customFormat="1" x14ac:dyDescent="0.2">
      <c r="A5507" s="41"/>
      <c r="B5507" s="44"/>
    </row>
    <row r="5508" spans="1:2" s="43" customFormat="1" x14ac:dyDescent="0.2">
      <c r="A5508" s="41"/>
      <c r="B5508" s="44"/>
    </row>
    <row r="5509" spans="1:2" s="43" customFormat="1" x14ac:dyDescent="0.2">
      <c r="A5509" s="41"/>
      <c r="B5509" s="44"/>
    </row>
    <row r="5510" spans="1:2" s="43" customFormat="1" x14ac:dyDescent="0.2">
      <c r="A5510" s="41"/>
      <c r="B5510" s="44"/>
    </row>
    <row r="5511" spans="1:2" s="43" customFormat="1" x14ac:dyDescent="0.2">
      <c r="A5511" s="41"/>
      <c r="B5511" s="44"/>
    </row>
    <row r="5512" spans="1:2" s="43" customFormat="1" x14ac:dyDescent="0.2">
      <c r="A5512" s="41"/>
      <c r="B5512" s="44"/>
    </row>
    <row r="5513" spans="1:2" s="43" customFormat="1" x14ac:dyDescent="0.2">
      <c r="A5513" s="41"/>
      <c r="B5513" s="44"/>
    </row>
    <row r="5514" spans="1:2" s="43" customFormat="1" x14ac:dyDescent="0.2">
      <c r="A5514" s="41"/>
      <c r="B5514" s="44"/>
    </row>
    <row r="5515" spans="1:2" s="43" customFormat="1" x14ac:dyDescent="0.2">
      <c r="A5515" s="41"/>
      <c r="B5515" s="44"/>
    </row>
    <row r="5516" spans="1:2" s="43" customFormat="1" x14ac:dyDescent="0.2">
      <c r="A5516" s="41"/>
      <c r="B5516" s="44"/>
    </row>
    <row r="5517" spans="1:2" s="43" customFormat="1" x14ac:dyDescent="0.2">
      <c r="A5517" s="41"/>
      <c r="B5517" s="44"/>
    </row>
    <row r="5518" spans="1:2" s="43" customFormat="1" x14ac:dyDescent="0.2">
      <c r="A5518" s="41"/>
      <c r="B5518" s="44"/>
    </row>
    <row r="5519" spans="1:2" s="43" customFormat="1" x14ac:dyDescent="0.2">
      <c r="A5519" s="41"/>
      <c r="B5519" s="44"/>
    </row>
    <row r="5520" spans="1:2" s="43" customFormat="1" x14ac:dyDescent="0.2">
      <c r="A5520" s="41"/>
      <c r="B5520" s="44"/>
    </row>
    <row r="5521" spans="1:2" s="43" customFormat="1" x14ac:dyDescent="0.2">
      <c r="A5521" s="41"/>
      <c r="B5521" s="44"/>
    </row>
    <row r="5522" spans="1:2" s="43" customFormat="1" x14ac:dyDescent="0.2">
      <c r="A5522" s="41"/>
      <c r="B5522" s="44"/>
    </row>
    <row r="5523" spans="1:2" s="43" customFormat="1" x14ac:dyDescent="0.2">
      <c r="A5523" s="41"/>
      <c r="B5523" s="44"/>
    </row>
    <row r="5524" spans="1:2" s="43" customFormat="1" x14ac:dyDescent="0.2">
      <c r="A5524" s="41"/>
      <c r="B5524" s="44"/>
    </row>
    <row r="5525" spans="1:2" s="43" customFormat="1" x14ac:dyDescent="0.2">
      <c r="A5525" s="41"/>
      <c r="B5525" s="44"/>
    </row>
    <row r="5526" spans="1:2" s="43" customFormat="1" x14ac:dyDescent="0.2">
      <c r="A5526" s="41"/>
      <c r="B5526" s="44"/>
    </row>
    <row r="5527" spans="1:2" s="43" customFormat="1" x14ac:dyDescent="0.2">
      <c r="A5527" s="41"/>
      <c r="B5527" s="44"/>
    </row>
    <row r="5528" spans="1:2" s="43" customFormat="1" x14ac:dyDescent="0.2">
      <c r="A5528" s="41"/>
      <c r="B5528" s="44"/>
    </row>
    <row r="5529" spans="1:2" s="43" customFormat="1" x14ac:dyDescent="0.2">
      <c r="A5529" s="41"/>
      <c r="B5529" s="44"/>
    </row>
    <row r="5530" spans="1:2" s="43" customFormat="1" x14ac:dyDescent="0.2">
      <c r="A5530" s="41"/>
      <c r="B5530" s="44"/>
    </row>
    <row r="5531" spans="1:2" s="43" customFormat="1" x14ac:dyDescent="0.2">
      <c r="A5531" s="41"/>
      <c r="B5531" s="44"/>
    </row>
    <row r="5532" spans="1:2" s="43" customFormat="1" x14ac:dyDescent="0.2">
      <c r="A5532" s="41"/>
      <c r="B5532" s="44"/>
    </row>
    <row r="5533" spans="1:2" s="43" customFormat="1" x14ac:dyDescent="0.2">
      <c r="A5533" s="41"/>
      <c r="B5533" s="44"/>
    </row>
    <row r="5534" spans="1:2" s="43" customFormat="1" x14ac:dyDescent="0.2">
      <c r="A5534" s="41"/>
      <c r="B5534" s="44"/>
    </row>
    <row r="5535" spans="1:2" s="43" customFormat="1" x14ac:dyDescent="0.2">
      <c r="A5535" s="41"/>
      <c r="B5535" s="44"/>
    </row>
    <row r="5536" spans="1:2" s="43" customFormat="1" x14ac:dyDescent="0.2">
      <c r="A5536" s="41"/>
      <c r="B5536" s="44"/>
    </row>
    <row r="5537" spans="1:2" s="43" customFormat="1" x14ac:dyDescent="0.2">
      <c r="A5537" s="41"/>
      <c r="B5537" s="44"/>
    </row>
    <row r="5538" spans="1:2" s="43" customFormat="1" x14ac:dyDescent="0.2">
      <c r="A5538" s="41"/>
      <c r="B5538" s="44"/>
    </row>
    <row r="5539" spans="1:2" s="43" customFormat="1" x14ac:dyDescent="0.2">
      <c r="A5539" s="41"/>
      <c r="B5539" s="44"/>
    </row>
    <row r="5540" spans="1:2" s="43" customFormat="1" x14ac:dyDescent="0.2">
      <c r="A5540" s="41"/>
      <c r="B5540" s="44"/>
    </row>
    <row r="5541" spans="1:2" s="43" customFormat="1" x14ac:dyDescent="0.2">
      <c r="A5541" s="41"/>
      <c r="B5541" s="44"/>
    </row>
    <row r="5542" spans="1:2" s="43" customFormat="1" x14ac:dyDescent="0.2">
      <c r="A5542" s="41"/>
      <c r="B5542" s="44"/>
    </row>
    <row r="5543" spans="1:2" s="43" customFormat="1" x14ac:dyDescent="0.2">
      <c r="A5543" s="41"/>
      <c r="B5543" s="44"/>
    </row>
    <row r="5544" spans="1:2" s="43" customFormat="1" x14ac:dyDescent="0.2">
      <c r="A5544" s="41"/>
      <c r="B5544" s="44"/>
    </row>
    <row r="5545" spans="1:2" s="43" customFormat="1" x14ac:dyDescent="0.2">
      <c r="A5545" s="41"/>
      <c r="B5545" s="44"/>
    </row>
    <row r="5546" spans="1:2" s="43" customFormat="1" x14ac:dyDescent="0.2">
      <c r="A5546" s="41"/>
      <c r="B5546" s="44"/>
    </row>
    <row r="5547" spans="1:2" s="43" customFormat="1" x14ac:dyDescent="0.2">
      <c r="A5547" s="41"/>
      <c r="B5547" s="44"/>
    </row>
    <row r="5548" spans="1:2" s="43" customFormat="1" x14ac:dyDescent="0.2">
      <c r="A5548" s="41"/>
      <c r="B5548" s="44"/>
    </row>
    <row r="5549" spans="1:2" s="43" customFormat="1" x14ac:dyDescent="0.2">
      <c r="A5549" s="41"/>
      <c r="B5549" s="44"/>
    </row>
    <row r="5550" spans="1:2" s="43" customFormat="1" x14ac:dyDescent="0.2">
      <c r="A5550" s="41"/>
      <c r="B5550" s="44"/>
    </row>
    <row r="5551" spans="1:2" s="43" customFormat="1" x14ac:dyDescent="0.2">
      <c r="A5551" s="41"/>
      <c r="B5551" s="44"/>
    </row>
    <row r="5552" spans="1:2" s="43" customFormat="1" x14ac:dyDescent="0.2">
      <c r="A5552" s="41"/>
      <c r="B5552" s="44"/>
    </row>
    <row r="5553" spans="1:2" s="43" customFormat="1" x14ac:dyDescent="0.2">
      <c r="A5553" s="41"/>
      <c r="B5553" s="44"/>
    </row>
    <row r="5554" spans="1:2" s="43" customFormat="1" x14ac:dyDescent="0.2">
      <c r="A5554" s="41"/>
      <c r="B5554" s="44"/>
    </row>
    <row r="5555" spans="1:2" s="43" customFormat="1" x14ac:dyDescent="0.2">
      <c r="A5555" s="41"/>
      <c r="B5555" s="44"/>
    </row>
    <row r="5556" spans="1:2" s="43" customFormat="1" x14ac:dyDescent="0.2">
      <c r="A5556" s="41"/>
      <c r="B5556" s="44"/>
    </row>
    <row r="5557" spans="1:2" s="43" customFormat="1" x14ac:dyDescent="0.2">
      <c r="A5557" s="41"/>
      <c r="B5557" s="44"/>
    </row>
    <row r="5558" spans="1:2" s="43" customFormat="1" x14ac:dyDescent="0.2">
      <c r="A5558" s="41"/>
      <c r="B5558" s="44"/>
    </row>
    <row r="5559" spans="1:2" s="43" customFormat="1" x14ac:dyDescent="0.2">
      <c r="A5559" s="41"/>
      <c r="B5559" s="44"/>
    </row>
    <row r="5560" spans="1:2" s="43" customFormat="1" x14ac:dyDescent="0.2">
      <c r="A5560" s="41"/>
      <c r="B5560" s="44"/>
    </row>
    <row r="5561" spans="1:2" s="43" customFormat="1" x14ac:dyDescent="0.2">
      <c r="A5561" s="41"/>
      <c r="B5561" s="44"/>
    </row>
    <row r="5562" spans="1:2" s="43" customFormat="1" x14ac:dyDescent="0.2">
      <c r="A5562" s="41"/>
      <c r="B5562" s="44"/>
    </row>
    <row r="5563" spans="1:2" s="43" customFormat="1" x14ac:dyDescent="0.2">
      <c r="A5563" s="41"/>
      <c r="B5563" s="44"/>
    </row>
    <row r="5564" spans="1:2" s="43" customFormat="1" x14ac:dyDescent="0.2">
      <c r="A5564" s="41"/>
      <c r="B5564" s="44"/>
    </row>
    <row r="5565" spans="1:2" s="43" customFormat="1" x14ac:dyDescent="0.2">
      <c r="A5565" s="41"/>
      <c r="B5565" s="44"/>
    </row>
    <row r="5566" spans="1:2" s="43" customFormat="1" x14ac:dyDescent="0.2">
      <c r="A5566" s="41"/>
      <c r="B5566" s="44"/>
    </row>
    <row r="5567" spans="1:2" s="43" customFormat="1" x14ac:dyDescent="0.2">
      <c r="A5567" s="41"/>
      <c r="B5567" s="44"/>
    </row>
    <row r="5568" spans="1:2" s="43" customFormat="1" x14ac:dyDescent="0.2">
      <c r="A5568" s="41"/>
      <c r="B5568" s="44"/>
    </row>
    <row r="5569" spans="1:2" s="43" customFormat="1" x14ac:dyDescent="0.2">
      <c r="A5569" s="41"/>
      <c r="B5569" s="44"/>
    </row>
    <row r="5570" spans="1:2" s="43" customFormat="1" x14ac:dyDescent="0.2">
      <c r="A5570" s="41"/>
      <c r="B5570" s="44"/>
    </row>
    <row r="5571" spans="1:2" s="43" customFormat="1" x14ac:dyDescent="0.2">
      <c r="A5571" s="41"/>
      <c r="B5571" s="44"/>
    </row>
    <row r="5572" spans="1:2" s="43" customFormat="1" x14ac:dyDescent="0.2">
      <c r="A5572" s="41"/>
      <c r="B5572" s="44"/>
    </row>
    <row r="5573" spans="1:2" s="43" customFormat="1" x14ac:dyDescent="0.2">
      <c r="A5573" s="41"/>
      <c r="B5573" s="44"/>
    </row>
    <row r="5574" spans="1:2" s="43" customFormat="1" x14ac:dyDescent="0.2">
      <c r="A5574" s="41"/>
      <c r="B5574" s="44"/>
    </row>
    <row r="5575" spans="1:2" s="43" customFormat="1" x14ac:dyDescent="0.2">
      <c r="A5575" s="41"/>
      <c r="B5575" s="44"/>
    </row>
    <row r="5576" spans="1:2" s="43" customFormat="1" x14ac:dyDescent="0.2">
      <c r="A5576" s="41"/>
      <c r="B5576" s="44"/>
    </row>
    <row r="5577" spans="1:2" s="43" customFormat="1" x14ac:dyDescent="0.2">
      <c r="A5577" s="41"/>
      <c r="B5577" s="44"/>
    </row>
    <row r="5578" spans="1:2" s="43" customFormat="1" x14ac:dyDescent="0.2">
      <c r="A5578" s="41"/>
      <c r="B5578" s="44"/>
    </row>
    <row r="5579" spans="1:2" s="43" customFormat="1" x14ac:dyDescent="0.2">
      <c r="A5579" s="41"/>
      <c r="B5579" s="44"/>
    </row>
    <row r="5580" spans="1:2" s="43" customFormat="1" x14ac:dyDescent="0.2">
      <c r="A5580" s="41"/>
      <c r="B5580" s="44"/>
    </row>
    <row r="5581" spans="1:2" s="43" customFormat="1" x14ac:dyDescent="0.2">
      <c r="A5581" s="41"/>
      <c r="B5581" s="44"/>
    </row>
    <row r="5582" spans="1:2" s="43" customFormat="1" x14ac:dyDescent="0.2">
      <c r="A5582" s="41"/>
      <c r="B5582" s="44"/>
    </row>
    <row r="5583" spans="1:2" s="43" customFormat="1" x14ac:dyDescent="0.2">
      <c r="A5583" s="41"/>
      <c r="B5583" s="44"/>
    </row>
    <row r="5584" spans="1:2" s="43" customFormat="1" x14ac:dyDescent="0.2">
      <c r="A5584" s="41"/>
      <c r="B5584" s="44"/>
    </row>
    <row r="5585" spans="1:2" s="43" customFormat="1" x14ac:dyDescent="0.2">
      <c r="A5585" s="41"/>
      <c r="B5585" s="44"/>
    </row>
    <row r="5586" spans="1:2" s="43" customFormat="1" x14ac:dyDescent="0.2">
      <c r="A5586" s="41"/>
      <c r="B5586" s="44"/>
    </row>
    <row r="5587" spans="1:2" s="43" customFormat="1" x14ac:dyDescent="0.2">
      <c r="A5587" s="41"/>
      <c r="B5587" s="44"/>
    </row>
    <row r="5588" spans="1:2" s="43" customFormat="1" x14ac:dyDescent="0.2">
      <c r="A5588" s="41"/>
      <c r="B5588" s="44"/>
    </row>
    <row r="5589" spans="1:2" s="43" customFormat="1" x14ac:dyDescent="0.2">
      <c r="A5589" s="41"/>
      <c r="B5589" s="44"/>
    </row>
    <row r="5590" spans="1:2" s="43" customFormat="1" x14ac:dyDescent="0.2">
      <c r="A5590" s="41"/>
      <c r="B5590" s="44"/>
    </row>
    <row r="5591" spans="1:2" s="43" customFormat="1" x14ac:dyDescent="0.2">
      <c r="A5591" s="41"/>
      <c r="B5591" s="44"/>
    </row>
    <row r="5592" spans="1:2" s="43" customFormat="1" x14ac:dyDescent="0.2">
      <c r="A5592" s="41"/>
      <c r="B5592" s="44"/>
    </row>
    <row r="5593" spans="1:2" s="43" customFormat="1" x14ac:dyDescent="0.2">
      <c r="A5593" s="41"/>
      <c r="B5593" s="44"/>
    </row>
    <row r="5594" spans="1:2" s="43" customFormat="1" x14ac:dyDescent="0.2">
      <c r="A5594" s="41"/>
      <c r="B5594" s="44"/>
    </row>
    <row r="5595" spans="1:2" s="43" customFormat="1" x14ac:dyDescent="0.2">
      <c r="A5595" s="41"/>
      <c r="B5595" s="44"/>
    </row>
    <row r="5596" spans="1:2" s="43" customFormat="1" x14ac:dyDescent="0.2">
      <c r="A5596" s="41"/>
      <c r="B5596" s="44"/>
    </row>
    <row r="5597" spans="1:2" s="43" customFormat="1" x14ac:dyDescent="0.2">
      <c r="A5597" s="41"/>
      <c r="B5597" s="44"/>
    </row>
    <row r="5598" spans="1:2" s="43" customFormat="1" x14ac:dyDescent="0.2">
      <c r="A5598" s="41"/>
      <c r="B5598" s="44"/>
    </row>
    <row r="5599" spans="1:2" s="43" customFormat="1" x14ac:dyDescent="0.2">
      <c r="A5599" s="41"/>
      <c r="B5599" s="44"/>
    </row>
    <row r="5600" spans="1:2" s="43" customFormat="1" x14ac:dyDescent="0.2">
      <c r="A5600" s="41"/>
      <c r="B5600" s="44"/>
    </row>
    <row r="5601" spans="1:2" s="43" customFormat="1" x14ac:dyDescent="0.2">
      <c r="A5601" s="41"/>
      <c r="B5601" s="44"/>
    </row>
    <row r="5602" spans="1:2" s="43" customFormat="1" x14ac:dyDescent="0.2">
      <c r="A5602" s="41"/>
      <c r="B5602" s="44"/>
    </row>
    <row r="5603" spans="1:2" s="43" customFormat="1" x14ac:dyDescent="0.2">
      <c r="A5603" s="41"/>
      <c r="B5603" s="44"/>
    </row>
    <row r="5604" spans="1:2" s="43" customFormat="1" x14ac:dyDescent="0.2">
      <c r="A5604" s="41"/>
      <c r="B5604" s="44"/>
    </row>
    <row r="5605" spans="1:2" s="43" customFormat="1" x14ac:dyDescent="0.2">
      <c r="A5605" s="41"/>
      <c r="B5605" s="44"/>
    </row>
    <row r="5606" spans="1:2" s="43" customFormat="1" x14ac:dyDescent="0.2">
      <c r="A5606" s="41"/>
      <c r="B5606" s="44"/>
    </row>
    <row r="5607" spans="1:2" s="43" customFormat="1" x14ac:dyDescent="0.2">
      <c r="A5607" s="41"/>
      <c r="B5607" s="44"/>
    </row>
    <row r="5608" spans="1:2" s="43" customFormat="1" x14ac:dyDescent="0.2">
      <c r="A5608" s="41"/>
      <c r="B5608" s="44"/>
    </row>
    <row r="5609" spans="1:2" s="43" customFormat="1" x14ac:dyDescent="0.2">
      <c r="A5609" s="41"/>
      <c r="B5609" s="44"/>
    </row>
    <row r="5610" spans="1:2" s="43" customFormat="1" x14ac:dyDescent="0.2">
      <c r="A5610" s="41"/>
      <c r="B5610" s="44"/>
    </row>
    <row r="5611" spans="1:2" s="43" customFormat="1" x14ac:dyDescent="0.2">
      <c r="A5611" s="41"/>
      <c r="B5611" s="44"/>
    </row>
    <row r="5612" spans="1:2" s="43" customFormat="1" x14ac:dyDescent="0.2">
      <c r="A5612" s="41"/>
      <c r="B5612" s="44"/>
    </row>
    <row r="5613" spans="1:2" s="43" customFormat="1" x14ac:dyDescent="0.2">
      <c r="A5613" s="41"/>
      <c r="B5613" s="44"/>
    </row>
    <row r="5614" spans="1:2" s="43" customFormat="1" x14ac:dyDescent="0.2">
      <c r="A5614" s="41"/>
      <c r="B5614" s="44"/>
    </row>
    <row r="5615" spans="1:2" s="43" customFormat="1" x14ac:dyDescent="0.2">
      <c r="A5615" s="41"/>
      <c r="B5615" s="44"/>
    </row>
    <row r="5616" spans="1:2" s="43" customFormat="1" x14ac:dyDescent="0.2">
      <c r="A5616" s="41"/>
      <c r="B5616" s="44"/>
    </row>
    <row r="5617" spans="1:2" s="43" customFormat="1" x14ac:dyDescent="0.2">
      <c r="A5617" s="41"/>
      <c r="B5617" s="44"/>
    </row>
    <row r="5618" spans="1:2" s="43" customFormat="1" x14ac:dyDescent="0.2">
      <c r="A5618" s="41"/>
      <c r="B5618" s="44"/>
    </row>
    <row r="5619" spans="1:2" s="43" customFormat="1" x14ac:dyDescent="0.2">
      <c r="A5619" s="41"/>
      <c r="B5619" s="44"/>
    </row>
    <row r="5620" spans="1:2" s="43" customFormat="1" x14ac:dyDescent="0.2">
      <c r="A5620" s="41"/>
      <c r="B5620" s="44"/>
    </row>
    <row r="5621" spans="1:2" s="43" customFormat="1" x14ac:dyDescent="0.2">
      <c r="A5621" s="41"/>
      <c r="B5621" s="44"/>
    </row>
    <row r="5622" spans="1:2" s="43" customFormat="1" x14ac:dyDescent="0.2">
      <c r="A5622" s="41"/>
      <c r="B5622" s="44"/>
    </row>
    <row r="5623" spans="1:2" s="43" customFormat="1" x14ac:dyDescent="0.2">
      <c r="A5623" s="41"/>
      <c r="B5623" s="44"/>
    </row>
    <row r="5624" spans="1:2" s="43" customFormat="1" x14ac:dyDescent="0.2">
      <c r="A5624" s="41"/>
      <c r="B5624" s="44"/>
    </row>
    <row r="5625" spans="1:2" s="43" customFormat="1" x14ac:dyDescent="0.2">
      <c r="A5625" s="41"/>
      <c r="B5625" s="44"/>
    </row>
    <row r="5626" spans="1:2" s="43" customFormat="1" x14ac:dyDescent="0.2">
      <c r="A5626" s="41"/>
      <c r="B5626" s="44"/>
    </row>
    <row r="5627" spans="1:2" s="43" customFormat="1" x14ac:dyDescent="0.2">
      <c r="A5627" s="41"/>
      <c r="B5627" s="44"/>
    </row>
    <row r="5628" spans="1:2" s="43" customFormat="1" x14ac:dyDescent="0.2">
      <c r="A5628" s="41"/>
      <c r="B5628" s="44"/>
    </row>
    <row r="5629" spans="1:2" s="43" customFormat="1" x14ac:dyDescent="0.2">
      <c r="A5629" s="41"/>
      <c r="B5629" s="44"/>
    </row>
    <row r="5630" spans="1:2" s="43" customFormat="1" x14ac:dyDescent="0.2">
      <c r="A5630" s="41"/>
      <c r="B5630" s="44"/>
    </row>
    <row r="5631" spans="1:2" s="43" customFormat="1" x14ac:dyDescent="0.2">
      <c r="A5631" s="41"/>
      <c r="B5631" s="44"/>
    </row>
    <row r="5632" spans="1:2" s="43" customFormat="1" x14ac:dyDescent="0.2">
      <c r="A5632" s="41"/>
      <c r="B5632" s="44"/>
    </row>
    <row r="5633" spans="1:2" s="43" customFormat="1" x14ac:dyDescent="0.2">
      <c r="A5633" s="41"/>
      <c r="B5633" s="44"/>
    </row>
    <row r="5634" spans="1:2" s="43" customFormat="1" x14ac:dyDescent="0.2">
      <c r="A5634" s="41"/>
      <c r="B5634" s="44"/>
    </row>
    <row r="5635" spans="1:2" s="43" customFormat="1" x14ac:dyDescent="0.2">
      <c r="A5635" s="41"/>
      <c r="B5635" s="44"/>
    </row>
    <row r="5636" spans="1:2" s="43" customFormat="1" x14ac:dyDescent="0.2">
      <c r="A5636" s="41"/>
      <c r="B5636" s="44"/>
    </row>
    <row r="5637" spans="1:2" s="43" customFormat="1" x14ac:dyDescent="0.2">
      <c r="A5637" s="41"/>
      <c r="B5637" s="44"/>
    </row>
    <row r="5638" spans="1:2" s="43" customFormat="1" x14ac:dyDescent="0.2">
      <c r="A5638" s="41"/>
      <c r="B5638" s="44"/>
    </row>
    <row r="5639" spans="1:2" s="43" customFormat="1" x14ac:dyDescent="0.2">
      <c r="A5639" s="41"/>
      <c r="B5639" s="44"/>
    </row>
    <row r="5640" spans="1:2" s="43" customFormat="1" x14ac:dyDescent="0.2">
      <c r="A5640" s="41"/>
      <c r="B5640" s="44"/>
    </row>
    <row r="5641" spans="1:2" s="43" customFormat="1" x14ac:dyDescent="0.2">
      <c r="A5641" s="41"/>
      <c r="B5641" s="44"/>
    </row>
    <row r="5642" spans="1:2" s="43" customFormat="1" x14ac:dyDescent="0.2">
      <c r="A5642" s="41"/>
      <c r="B5642" s="44"/>
    </row>
    <row r="5643" spans="1:2" s="43" customFormat="1" x14ac:dyDescent="0.2">
      <c r="A5643" s="41"/>
      <c r="B5643" s="44"/>
    </row>
    <row r="5644" spans="1:2" s="43" customFormat="1" x14ac:dyDescent="0.2">
      <c r="A5644" s="41"/>
      <c r="B5644" s="44"/>
    </row>
    <row r="5645" spans="1:2" s="43" customFormat="1" x14ac:dyDescent="0.2">
      <c r="A5645" s="41"/>
      <c r="B5645" s="44"/>
    </row>
    <row r="5646" spans="1:2" s="43" customFormat="1" x14ac:dyDescent="0.2">
      <c r="A5646" s="41"/>
      <c r="B5646" s="44"/>
    </row>
    <row r="5647" spans="1:2" s="43" customFormat="1" x14ac:dyDescent="0.2">
      <c r="A5647" s="41"/>
      <c r="B5647" s="44"/>
    </row>
    <row r="5648" spans="1:2" s="43" customFormat="1" x14ac:dyDescent="0.2">
      <c r="A5648" s="41"/>
      <c r="B5648" s="44"/>
    </row>
    <row r="5649" spans="1:2" s="43" customFormat="1" x14ac:dyDescent="0.2">
      <c r="A5649" s="41"/>
      <c r="B5649" s="44"/>
    </row>
    <row r="5650" spans="1:2" s="43" customFormat="1" x14ac:dyDescent="0.2">
      <c r="A5650" s="41"/>
      <c r="B5650" s="44"/>
    </row>
    <row r="5651" spans="1:2" s="43" customFormat="1" x14ac:dyDescent="0.2">
      <c r="A5651" s="41"/>
      <c r="B5651" s="44"/>
    </row>
    <row r="5652" spans="1:2" s="43" customFormat="1" x14ac:dyDescent="0.2">
      <c r="A5652" s="41"/>
      <c r="B5652" s="44"/>
    </row>
    <row r="5653" spans="1:2" s="43" customFormat="1" x14ac:dyDescent="0.2">
      <c r="A5653" s="41"/>
      <c r="B5653" s="44"/>
    </row>
    <row r="5654" spans="1:2" s="43" customFormat="1" x14ac:dyDescent="0.2">
      <c r="A5654" s="41"/>
      <c r="B5654" s="44"/>
    </row>
    <row r="5655" spans="1:2" s="43" customFormat="1" x14ac:dyDescent="0.2">
      <c r="A5655" s="41"/>
      <c r="B5655" s="44"/>
    </row>
    <row r="5656" spans="1:2" s="43" customFormat="1" x14ac:dyDescent="0.2">
      <c r="A5656" s="41"/>
      <c r="B5656" s="44"/>
    </row>
    <row r="5657" spans="1:2" s="43" customFormat="1" x14ac:dyDescent="0.2">
      <c r="A5657" s="41"/>
      <c r="B5657" s="44"/>
    </row>
    <row r="5658" spans="1:2" s="43" customFormat="1" x14ac:dyDescent="0.2">
      <c r="A5658" s="41"/>
      <c r="B5658" s="44"/>
    </row>
    <row r="5659" spans="1:2" s="43" customFormat="1" x14ac:dyDescent="0.2">
      <c r="A5659" s="41"/>
      <c r="B5659" s="44"/>
    </row>
    <row r="5660" spans="1:2" s="43" customFormat="1" x14ac:dyDescent="0.2">
      <c r="A5660" s="41"/>
      <c r="B5660" s="44"/>
    </row>
    <row r="5661" spans="1:2" s="43" customFormat="1" x14ac:dyDescent="0.2">
      <c r="A5661" s="41"/>
      <c r="B5661" s="44"/>
    </row>
    <row r="5662" spans="1:2" s="43" customFormat="1" x14ac:dyDescent="0.2">
      <c r="A5662" s="41"/>
      <c r="B5662" s="44"/>
    </row>
    <row r="5663" spans="1:2" s="43" customFormat="1" x14ac:dyDescent="0.2">
      <c r="A5663" s="41"/>
      <c r="B5663" s="44"/>
    </row>
    <row r="5664" spans="1:2" s="43" customFormat="1" x14ac:dyDescent="0.2">
      <c r="A5664" s="41"/>
      <c r="B5664" s="44"/>
    </row>
    <row r="5665" spans="1:2" s="43" customFormat="1" x14ac:dyDescent="0.2">
      <c r="A5665" s="41"/>
      <c r="B5665" s="44"/>
    </row>
    <row r="5666" spans="1:2" s="43" customFormat="1" x14ac:dyDescent="0.2">
      <c r="A5666" s="41"/>
      <c r="B5666" s="44"/>
    </row>
    <row r="5667" spans="1:2" s="43" customFormat="1" x14ac:dyDescent="0.2">
      <c r="A5667" s="41"/>
      <c r="B5667" s="44"/>
    </row>
    <row r="5668" spans="1:2" s="43" customFormat="1" x14ac:dyDescent="0.2">
      <c r="A5668" s="41"/>
      <c r="B5668" s="44"/>
    </row>
    <row r="5669" spans="1:2" s="43" customFormat="1" x14ac:dyDescent="0.2">
      <c r="A5669" s="41"/>
      <c r="B5669" s="44"/>
    </row>
    <row r="5670" spans="1:2" s="43" customFormat="1" x14ac:dyDescent="0.2">
      <c r="A5670" s="41"/>
      <c r="B5670" s="44"/>
    </row>
    <row r="5671" spans="1:2" s="43" customFormat="1" x14ac:dyDescent="0.2">
      <c r="A5671" s="41"/>
      <c r="B5671" s="44"/>
    </row>
    <row r="5672" spans="1:2" s="43" customFormat="1" x14ac:dyDescent="0.2">
      <c r="A5672" s="41"/>
      <c r="B5672" s="44"/>
    </row>
    <row r="5673" spans="1:2" s="43" customFormat="1" x14ac:dyDescent="0.2">
      <c r="A5673" s="41"/>
      <c r="B5673" s="44"/>
    </row>
    <row r="5674" spans="1:2" s="43" customFormat="1" x14ac:dyDescent="0.2">
      <c r="A5674" s="41"/>
      <c r="B5674" s="44"/>
    </row>
    <row r="5675" spans="1:2" s="43" customFormat="1" x14ac:dyDescent="0.2">
      <c r="A5675" s="41"/>
      <c r="B5675" s="44"/>
    </row>
    <row r="5676" spans="1:2" s="43" customFormat="1" x14ac:dyDescent="0.2">
      <c r="A5676" s="41"/>
      <c r="B5676" s="44"/>
    </row>
    <row r="5677" spans="1:2" s="43" customFormat="1" x14ac:dyDescent="0.2">
      <c r="A5677" s="41"/>
      <c r="B5677" s="44"/>
    </row>
    <row r="5678" spans="1:2" s="43" customFormat="1" x14ac:dyDescent="0.2">
      <c r="A5678" s="41"/>
      <c r="B5678" s="44"/>
    </row>
    <row r="5679" spans="1:2" s="43" customFormat="1" x14ac:dyDescent="0.2">
      <c r="A5679" s="41"/>
      <c r="B5679" s="44"/>
    </row>
    <row r="5680" spans="1:2" s="43" customFormat="1" x14ac:dyDescent="0.2">
      <c r="A5680" s="41"/>
      <c r="B5680" s="44"/>
    </row>
    <row r="5681" spans="1:2" s="43" customFormat="1" x14ac:dyDescent="0.2">
      <c r="A5681" s="41"/>
      <c r="B5681" s="44"/>
    </row>
    <row r="5682" spans="1:2" s="43" customFormat="1" x14ac:dyDescent="0.2">
      <c r="A5682" s="41"/>
      <c r="B5682" s="44"/>
    </row>
    <row r="5683" spans="1:2" s="43" customFormat="1" x14ac:dyDescent="0.2">
      <c r="A5683" s="41"/>
      <c r="B5683" s="44"/>
    </row>
    <row r="5684" spans="1:2" s="43" customFormat="1" x14ac:dyDescent="0.2">
      <c r="A5684" s="41"/>
      <c r="B5684" s="44"/>
    </row>
    <row r="5685" spans="1:2" s="43" customFormat="1" x14ac:dyDescent="0.2">
      <c r="A5685" s="41"/>
      <c r="B5685" s="44"/>
    </row>
    <row r="5686" spans="1:2" s="43" customFormat="1" x14ac:dyDescent="0.2">
      <c r="A5686" s="41"/>
      <c r="B5686" s="44"/>
    </row>
    <row r="5687" spans="1:2" s="43" customFormat="1" x14ac:dyDescent="0.2">
      <c r="A5687" s="41"/>
      <c r="B5687" s="44"/>
    </row>
    <row r="5688" spans="1:2" s="43" customFormat="1" x14ac:dyDescent="0.2">
      <c r="A5688" s="41"/>
      <c r="B5688" s="44"/>
    </row>
    <row r="5689" spans="1:2" s="43" customFormat="1" x14ac:dyDescent="0.2">
      <c r="A5689" s="41"/>
      <c r="B5689" s="44"/>
    </row>
    <row r="5690" spans="1:2" s="43" customFormat="1" x14ac:dyDescent="0.2">
      <c r="A5690" s="41"/>
      <c r="B5690" s="44"/>
    </row>
    <row r="5691" spans="1:2" s="43" customFormat="1" x14ac:dyDescent="0.2">
      <c r="A5691" s="41"/>
      <c r="B5691" s="44"/>
    </row>
    <row r="5692" spans="1:2" s="43" customFormat="1" x14ac:dyDescent="0.2">
      <c r="A5692" s="41"/>
      <c r="B5692" s="44"/>
    </row>
    <row r="5693" spans="1:2" s="43" customFormat="1" x14ac:dyDescent="0.2">
      <c r="A5693" s="41"/>
      <c r="B5693" s="44"/>
    </row>
    <row r="5694" spans="1:2" s="43" customFormat="1" x14ac:dyDescent="0.2">
      <c r="A5694" s="41"/>
      <c r="B5694" s="44"/>
    </row>
    <row r="5695" spans="1:2" s="43" customFormat="1" x14ac:dyDescent="0.2">
      <c r="A5695" s="41"/>
      <c r="B5695" s="44"/>
    </row>
    <row r="5696" spans="1:2" s="43" customFormat="1" x14ac:dyDescent="0.2">
      <c r="A5696" s="41"/>
      <c r="B5696" s="44"/>
    </row>
    <row r="5697" spans="1:2" s="43" customFormat="1" x14ac:dyDescent="0.2">
      <c r="A5697" s="41"/>
      <c r="B5697" s="44"/>
    </row>
    <row r="5698" spans="1:2" s="43" customFormat="1" x14ac:dyDescent="0.2">
      <c r="A5698" s="41"/>
      <c r="B5698" s="44"/>
    </row>
    <row r="5699" spans="1:2" s="43" customFormat="1" x14ac:dyDescent="0.2">
      <c r="A5699" s="41"/>
      <c r="B5699" s="44"/>
    </row>
    <row r="5700" spans="1:2" s="43" customFormat="1" x14ac:dyDescent="0.2">
      <c r="A5700" s="41"/>
      <c r="B5700" s="44"/>
    </row>
    <row r="5701" spans="1:2" s="43" customFormat="1" x14ac:dyDescent="0.2">
      <c r="A5701" s="41"/>
      <c r="B5701" s="44"/>
    </row>
    <row r="5702" spans="1:2" s="43" customFormat="1" x14ac:dyDescent="0.2">
      <c r="A5702" s="41"/>
      <c r="B5702" s="44"/>
    </row>
    <row r="5703" spans="1:2" s="43" customFormat="1" x14ac:dyDescent="0.2">
      <c r="A5703" s="41"/>
      <c r="B5703" s="44"/>
    </row>
    <row r="5704" spans="1:2" s="43" customFormat="1" x14ac:dyDescent="0.2">
      <c r="A5704" s="41"/>
      <c r="B5704" s="44"/>
    </row>
    <row r="5705" spans="1:2" s="43" customFormat="1" x14ac:dyDescent="0.2">
      <c r="A5705" s="41"/>
      <c r="B5705" s="44"/>
    </row>
    <row r="5706" spans="1:2" s="43" customFormat="1" x14ac:dyDescent="0.2">
      <c r="A5706" s="41"/>
      <c r="B5706" s="44"/>
    </row>
    <row r="5707" spans="1:2" s="43" customFormat="1" x14ac:dyDescent="0.2">
      <c r="A5707" s="41"/>
      <c r="B5707" s="44"/>
    </row>
    <row r="5708" spans="1:2" s="43" customFormat="1" x14ac:dyDescent="0.2">
      <c r="A5708" s="41"/>
      <c r="B5708" s="44"/>
    </row>
    <row r="5709" spans="1:2" s="43" customFormat="1" x14ac:dyDescent="0.2">
      <c r="A5709" s="41"/>
      <c r="B5709" s="44"/>
    </row>
    <row r="5710" spans="1:2" s="43" customFormat="1" x14ac:dyDescent="0.2">
      <c r="A5710" s="41"/>
      <c r="B5710" s="44"/>
    </row>
    <row r="5711" spans="1:2" s="43" customFormat="1" x14ac:dyDescent="0.2">
      <c r="A5711" s="41"/>
      <c r="B5711" s="44"/>
    </row>
    <row r="5712" spans="1:2" s="43" customFormat="1" x14ac:dyDescent="0.2">
      <c r="A5712" s="41"/>
      <c r="B5712" s="44"/>
    </row>
    <row r="5713" spans="1:2" s="43" customFormat="1" x14ac:dyDescent="0.2">
      <c r="A5713" s="41"/>
      <c r="B5713" s="44"/>
    </row>
    <row r="5714" spans="1:2" s="43" customFormat="1" x14ac:dyDescent="0.2">
      <c r="A5714" s="41"/>
      <c r="B5714" s="44"/>
    </row>
    <row r="5715" spans="1:2" s="43" customFormat="1" x14ac:dyDescent="0.2">
      <c r="A5715" s="41"/>
      <c r="B5715" s="44"/>
    </row>
    <row r="5716" spans="1:2" s="43" customFormat="1" x14ac:dyDescent="0.2">
      <c r="A5716" s="41"/>
      <c r="B5716" s="44"/>
    </row>
    <row r="5717" spans="1:2" s="43" customFormat="1" x14ac:dyDescent="0.2">
      <c r="A5717" s="41"/>
      <c r="B5717" s="44"/>
    </row>
    <row r="5718" spans="1:2" s="43" customFormat="1" x14ac:dyDescent="0.2">
      <c r="A5718" s="41"/>
      <c r="B5718" s="44"/>
    </row>
    <row r="5719" spans="1:2" s="43" customFormat="1" x14ac:dyDescent="0.2">
      <c r="A5719" s="41"/>
      <c r="B5719" s="44"/>
    </row>
    <row r="5720" spans="1:2" s="43" customFormat="1" x14ac:dyDescent="0.2">
      <c r="A5720" s="41"/>
      <c r="B5720" s="44"/>
    </row>
    <row r="5721" spans="1:2" s="43" customFormat="1" x14ac:dyDescent="0.2">
      <c r="A5721" s="41"/>
      <c r="B5721" s="44"/>
    </row>
    <row r="5722" spans="1:2" s="43" customFormat="1" x14ac:dyDescent="0.2">
      <c r="A5722" s="41"/>
      <c r="B5722" s="44"/>
    </row>
    <row r="5723" spans="1:2" s="43" customFormat="1" x14ac:dyDescent="0.2">
      <c r="A5723" s="41"/>
      <c r="B5723" s="44"/>
    </row>
    <row r="5724" spans="1:2" s="43" customFormat="1" x14ac:dyDescent="0.2">
      <c r="A5724" s="41"/>
      <c r="B5724" s="44"/>
    </row>
    <row r="5725" spans="1:2" s="43" customFormat="1" x14ac:dyDescent="0.2">
      <c r="A5725" s="41"/>
      <c r="B5725" s="44"/>
    </row>
    <row r="5726" spans="1:2" s="43" customFormat="1" x14ac:dyDescent="0.2">
      <c r="A5726" s="41"/>
      <c r="B5726" s="44"/>
    </row>
    <row r="5727" spans="1:2" s="43" customFormat="1" x14ac:dyDescent="0.2">
      <c r="A5727" s="41"/>
      <c r="B5727" s="44"/>
    </row>
    <row r="5728" spans="1:2" s="43" customFormat="1" x14ac:dyDescent="0.2">
      <c r="A5728" s="41"/>
      <c r="B5728" s="44"/>
    </row>
    <row r="5729" spans="1:2" s="43" customFormat="1" x14ac:dyDescent="0.2">
      <c r="A5729" s="41"/>
      <c r="B5729" s="44"/>
    </row>
    <row r="5730" spans="1:2" s="43" customFormat="1" x14ac:dyDescent="0.2">
      <c r="A5730" s="41"/>
      <c r="B5730" s="44"/>
    </row>
    <row r="5731" spans="1:2" s="43" customFormat="1" x14ac:dyDescent="0.2">
      <c r="A5731" s="41"/>
      <c r="B5731" s="44"/>
    </row>
    <row r="5732" spans="1:2" s="43" customFormat="1" x14ac:dyDescent="0.2">
      <c r="A5732" s="41"/>
      <c r="B5732" s="44"/>
    </row>
    <row r="5733" spans="1:2" s="43" customFormat="1" x14ac:dyDescent="0.2">
      <c r="A5733" s="41"/>
      <c r="B5733" s="44"/>
    </row>
    <row r="5734" spans="1:2" s="43" customFormat="1" x14ac:dyDescent="0.2">
      <c r="A5734" s="41"/>
      <c r="B5734" s="44"/>
    </row>
    <row r="5735" spans="1:2" s="43" customFormat="1" x14ac:dyDescent="0.2">
      <c r="A5735" s="41"/>
      <c r="B5735" s="44"/>
    </row>
    <row r="5736" spans="1:2" s="43" customFormat="1" x14ac:dyDescent="0.2">
      <c r="A5736" s="41"/>
      <c r="B5736" s="44"/>
    </row>
    <row r="5737" spans="1:2" s="43" customFormat="1" x14ac:dyDescent="0.2">
      <c r="A5737" s="41"/>
      <c r="B5737" s="44"/>
    </row>
    <row r="5738" spans="1:2" s="43" customFormat="1" x14ac:dyDescent="0.2">
      <c r="A5738" s="41"/>
      <c r="B5738" s="44"/>
    </row>
    <row r="5739" spans="1:2" s="43" customFormat="1" x14ac:dyDescent="0.2">
      <c r="A5739" s="41"/>
      <c r="B5739" s="44"/>
    </row>
    <row r="5740" spans="1:2" s="43" customFormat="1" x14ac:dyDescent="0.2">
      <c r="A5740" s="41"/>
      <c r="B5740" s="44"/>
    </row>
    <row r="5741" spans="1:2" s="43" customFormat="1" x14ac:dyDescent="0.2">
      <c r="A5741" s="41"/>
      <c r="B5741" s="44"/>
    </row>
    <row r="5742" spans="1:2" s="43" customFormat="1" x14ac:dyDescent="0.2">
      <c r="A5742" s="41"/>
      <c r="B5742" s="44"/>
    </row>
    <row r="5743" spans="1:2" s="43" customFormat="1" x14ac:dyDescent="0.2">
      <c r="A5743" s="41"/>
      <c r="B5743" s="44"/>
    </row>
    <row r="5744" spans="1:2" s="43" customFormat="1" x14ac:dyDescent="0.2">
      <c r="A5744" s="41"/>
      <c r="B5744" s="44"/>
    </row>
    <row r="5745" spans="1:2" s="43" customFormat="1" x14ac:dyDescent="0.2">
      <c r="A5745" s="41"/>
      <c r="B5745" s="44"/>
    </row>
    <row r="5746" spans="1:2" s="43" customFormat="1" x14ac:dyDescent="0.2">
      <c r="A5746" s="41"/>
      <c r="B5746" s="44"/>
    </row>
    <row r="5747" spans="1:2" s="43" customFormat="1" x14ac:dyDescent="0.2">
      <c r="A5747" s="41"/>
      <c r="B5747" s="44"/>
    </row>
    <row r="5748" spans="1:2" s="43" customFormat="1" x14ac:dyDescent="0.2">
      <c r="A5748" s="41"/>
      <c r="B5748" s="44"/>
    </row>
    <row r="5749" spans="1:2" s="43" customFormat="1" x14ac:dyDescent="0.2">
      <c r="A5749" s="41"/>
      <c r="B5749" s="44"/>
    </row>
    <row r="5750" spans="1:2" s="43" customFormat="1" x14ac:dyDescent="0.2">
      <c r="A5750" s="41"/>
      <c r="B5750" s="44"/>
    </row>
    <row r="5751" spans="1:2" s="43" customFormat="1" x14ac:dyDescent="0.2">
      <c r="A5751" s="41"/>
      <c r="B5751" s="44"/>
    </row>
    <row r="5752" spans="1:2" s="43" customFormat="1" x14ac:dyDescent="0.2">
      <c r="A5752" s="41"/>
      <c r="B5752" s="44"/>
    </row>
    <row r="5753" spans="1:2" s="43" customFormat="1" x14ac:dyDescent="0.2">
      <c r="A5753" s="41"/>
      <c r="B5753" s="44"/>
    </row>
    <row r="5754" spans="1:2" s="43" customFormat="1" x14ac:dyDescent="0.2">
      <c r="A5754" s="41"/>
      <c r="B5754" s="44"/>
    </row>
    <row r="5755" spans="1:2" s="43" customFormat="1" x14ac:dyDescent="0.2">
      <c r="A5755" s="41"/>
      <c r="B5755" s="44"/>
    </row>
    <row r="5756" spans="1:2" s="43" customFormat="1" x14ac:dyDescent="0.2">
      <c r="A5756" s="41"/>
      <c r="B5756" s="44"/>
    </row>
    <row r="5757" spans="1:2" s="43" customFormat="1" x14ac:dyDescent="0.2">
      <c r="A5757" s="41"/>
      <c r="B5757" s="44"/>
    </row>
    <row r="5758" spans="1:2" s="43" customFormat="1" x14ac:dyDescent="0.2">
      <c r="A5758" s="41"/>
      <c r="B5758" s="44"/>
    </row>
    <row r="5759" spans="1:2" s="43" customFormat="1" x14ac:dyDescent="0.2">
      <c r="A5759" s="41"/>
      <c r="B5759" s="44"/>
    </row>
    <row r="5760" spans="1:2" s="43" customFormat="1" x14ac:dyDescent="0.2">
      <c r="A5760" s="41"/>
      <c r="B5760" s="44"/>
    </row>
    <row r="5761" spans="1:2" s="43" customFormat="1" x14ac:dyDescent="0.2">
      <c r="A5761" s="41"/>
      <c r="B5761" s="44"/>
    </row>
    <row r="5762" spans="1:2" s="43" customFormat="1" x14ac:dyDescent="0.2">
      <c r="A5762" s="41"/>
      <c r="B5762" s="44"/>
    </row>
    <row r="5763" spans="1:2" s="43" customFormat="1" x14ac:dyDescent="0.2">
      <c r="A5763" s="41"/>
      <c r="B5763" s="44"/>
    </row>
    <row r="5764" spans="1:2" s="43" customFormat="1" x14ac:dyDescent="0.2">
      <c r="A5764" s="41"/>
      <c r="B5764" s="44"/>
    </row>
    <row r="5765" spans="1:2" s="43" customFormat="1" x14ac:dyDescent="0.2">
      <c r="A5765" s="41"/>
      <c r="B5765" s="44"/>
    </row>
    <row r="5766" spans="1:2" s="43" customFormat="1" x14ac:dyDescent="0.2">
      <c r="A5766" s="41"/>
      <c r="B5766" s="44"/>
    </row>
    <row r="5767" spans="1:2" s="43" customFormat="1" x14ac:dyDescent="0.2">
      <c r="A5767" s="41"/>
      <c r="B5767" s="44"/>
    </row>
    <row r="5768" spans="1:2" s="43" customFormat="1" x14ac:dyDescent="0.2">
      <c r="A5768" s="41"/>
      <c r="B5768" s="44"/>
    </row>
    <row r="5769" spans="1:2" s="43" customFormat="1" x14ac:dyDescent="0.2">
      <c r="A5769" s="41"/>
      <c r="B5769" s="44"/>
    </row>
    <row r="5770" spans="1:2" s="43" customFormat="1" x14ac:dyDescent="0.2">
      <c r="A5770" s="41"/>
      <c r="B5770" s="44"/>
    </row>
    <row r="5771" spans="1:2" s="43" customFormat="1" x14ac:dyDescent="0.2">
      <c r="A5771" s="41"/>
      <c r="B5771" s="44"/>
    </row>
    <row r="5772" spans="1:2" s="43" customFormat="1" x14ac:dyDescent="0.2">
      <c r="A5772" s="41"/>
      <c r="B5772" s="44"/>
    </row>
    <row r="5773" spans="1:2" s="43" customFormat="1" x14ac:dyDescent="0.2">
      <c r="A5773" s="41"/>
      <c r="B5773" s="44"/>
    </row>
    <row r="5774" spans="1:2" s="43" customFormat="1" x14ac:dyDescent="0.2">
      <c r="A5774" s="41"/>
      <c r="B5774" s="44"/>
    </row>
    <row r="5775" spans="1:2" s="43" customFormat="1" x14ac:dyDescent="0.2">
      <c r="A5775" s="41"/>
      <c r="B5775" s="44"/>
    </row>
    <row r="5776" spans="1:2" s="43" customFormat="1" x14ac:dyDescent="0.2">
      <c r="A5776" s="41"/>
      <c r="B5776" s="44"/>
    </row>
    <row r="5777" spans="1:2" s="43" customFormat="1" x14ac:dyDescent="0.2">
      <c r="A5777" s="41"/>
      <c r="B5777" s="44"/>
    </row>
    <row r="5778" spans="1:2" s="43" customFormat="1" x14ac:dyDescent="0.2">
      <c r="A5778" s="41"/>
      <c r="B5778" s="44"/>
    </row>
    <row r="5779" spans="1:2" s="43" customFormat="1" x14ac:dyDescent="0.2">
      <c r="A5779" s="41"/>
      <c r="B5779" s="44"/>
    </row>
    <row r="5780" spans="1:2" s="43" customFormat="1" x14ac:dyDescent="0.2">
      <c r="A5780" s="41"/>
      <c r="B5780" s="44"/>
    </row>
    <row r="5781" spans="1:2" s="43" customFormat="1" x14ac:dyDescent="0.2">
      <c r="A5781" s="41"/>
      <c r="B5781" s="44"/>
    </row>
    <row r="5782" spans="1:2" s="43" customFormat="1" x14ac:dyDescent="0.2">
      <c r="A5782" s="41"/>
      <c r="B5782" s="44"/>
    </row>
    <row r="5783" spans="1:2" s="43" customFormat="1" x14ac:dyDescent="0.2">
      <c r="A5783" s="41"/>
      <c r="B5783" s="44"/>
    </row>
    <row r="5784" spans="1:2" s="43" customFormat="1" x14ac:dyDescent="0.2">
      <c r="A5784" s="41"/>
      <c r="B5784" s="44"/>
    </row>
    <row r="5785" spans="1:2" s="43" customFormat="1" x14ac:dyDescent="0.2">
      <c r="A5785" s="41"/>
      <c r="B5785" s="44"/>
    </row>
    <row r="5786" spans="1:2" s="43" customFormat="1" x14ac:dyDescent="0.2">
      <c r="A5786" s="41"/>
      <c r="B5786" s="44"/>
    </row>
    <row r="5787" spans="1:2" s="43" customFormat="1" x14ac:dyDescent="0.2">
      <c r="A5787" s="41"/>
      <c r="B5787" s="44"/>
    </row>
    <row r="5788" spans="1:2" s="43" customFormat="1" x14ac:dyDescent="0.2">
      <c r="A5788" s="41"/>
      <c r="B5788" s="44"/>
    </row>
    <row r="5789" spans="1:2" s="43" customFormat="1" x14ac:dyDescent="0.2">
      <c r="A5789" s="41"/>
      <c r="B5789" s="44"/>
    </row>
    <row r="5790" spans="1:2" s="43" customFormat="1" x14ac:dyDescent="0.2">
      <c r="A5790" s="41"/>
      <c r="B5790" s="44"/>
    </row>
    <row r="5791" spans="1:2" s="43" customFormat="1" x14ac:dyDescent="0.2">
      <c r="A5791" s="41"/>
      <c r="B5791" s="44"/>
    </row>
    <row r="5792" spans="1:2" s="43" customFormat="1" x14ac:dyDescent="0.2">
      <c r="A5792" s="41"/>
      <c r="B5792" s="44"/>
    </row>
    <row r="5793" spans="1:2" s="43" customFormat="1" x14ac:dyDescent="0.2">
      <c r="A5793" s="41"/>
      <c r="B5793" s="44"/>
    </row>
    <row r="5794" spans="1:2" s="43" customFormat="1" x14ac:dyDescent="0.2">
      <c r="A5794" s="41"/>
      <c r="B5794" s="44"/>
    </row>
    <row r="5795" spans="1:2" s="43" customFormat="1" x14ac:dyDescent="0.2">
      <c r="A5795" s="41"/>
      <c r="B5795" s="44"/>
    </row>
    <row r="5796" spans="1:2" s="43" customFormat="1" x14ac:dyDescent="0.2">
      <c r="A5796" s="41"/>
      <c r="B5796" s="44"/>
    </row>
    <row r="5797" spans="1:2" s="43" customFormat="1" x14ac:dyDescent="0.2">
      <c r="A5797" s="41"/>
      <c r="B5797" s="44"/>
    </row>
    <row r="5798" spans="1:2" s="43" customFormat="1" x14ac:dyDescent="0.2">
      <c r="A5798" s="41"/>
      <c r="B5798" s="44"/>
    </row>
    <row r="5799" spans="1:2" s="43" customFormat="1" x14ac:dyDescent="0.2">
      <c r="A5799" s="41"/>
      <c r="B5799" s="44"/>
    </row>
    <row r="5800" spans="1:2" s="43" customFormat="1" x14ac:dyDescent="0.2">
      <c r="A5800" s="41"/>
      <c r="B5800" s="44"/>
    </row>
    <row r="5801" spans="1:2" s="43" customFormat="1" x14ac:dyDescent="0.2">
      <c r="A5801" s="41"/>
      <c r="B5801" s="44"/>
    </row>
    <row r="5802" spans="1:2" s="43" customFormat="1" x14ac:dyDescent="0.2">
      <c r="A5802" s="41"/>
      <c r="B5802" s="44"/>
    </row>
    <row r="5803" spans="1:2" s="43" customFormat="1" x14ac:dyDescent="0.2">
      <c r="A5803" s="41"/>
      <c r="B5803" s="44"/>
    </row>
    <row r="5804" spans="1:2" s="43" customFormat="1" x14ac:dyDescent="0.2">
      <c r="A5804" s="41"/>
      <c r="B5804" s="44"/>
    </row>
    <row r="5805" spans="1:2" s="43" customFormat="1" x14ac:dyDescent="0.2">
      <c r="A5805" s="41"/>
      <c r="B5805" s="44"/>
    </row>
    <row r="5806" spans="1:2" s="43" customFormat="1" x14ac:dyDescent="0.2">
      <c r="A5806" s="41"/>
      <c r="B5806" s="44"/>
    </row>
    <row r="5807" spans="1:2" s="43" customFormat="1" x14ac:dyDescent="0.2">
      <c r="A5807" s="41"/>
      <c r="B5807" s="44"/>
    </row>
    <row r="5808" spans="1:2" s="43" customFormat="1" x14ac:dyDescent="0.2">
      <c r="A5808" s="41"/>
      <c r="B5808" s="44"/>
    </row>
    <row r="5809" spans="1:2" s="43" customFormat="1" x14ac:dyDescent="0.2">
      <c r="A5809" s="41"/>
      <c r="B5809" s="44"/>
    </row>
    <row r="5810" spans="1:2" s="43" customFormat="1" x14ac:dyDescent="0.2">
      <c r="A5810" s="41"/>
      <c r="B5810" s="44"/>
    </row>
    <row r="5811" spans="1:2" s="43" customFormat="1" x14ac:dyDescent="0.2">
      <c r="A5811" s="41"/>
      <c r="B5811" s="44"/>
    </row>
    <row r="5812" spans="1:2" s="43" customFormat="1" x14ac:dyDescent="0.2">
      <c r="A5812" s="41"/>
      <c r="B5812" s="44"/>
    </row>
    <row r="5813" spans="1:2" s="43" customFormat="1" x14ac:dyDescent="0.2">
      <c r="A5813" s="41"/>
      <c r="B5813" s="44"/>
    </row>
    <row r="5814" spans="1:2" s="43" customFormat="1" x14ac:dyDescent="0.2">
      <c r="A5814" s="41"/>
      <c r="B5814" s="44"/>
    </row>
    <row r="5815" spans="1:2" s="43" customFormat="1" x14ac:dyDescent="0.2">
      <c r="A5815" s="41"/>
      <c r="B5815" s="44"/>
    </row>
    <row r="5816" spans="1:2" s="43" customFormat="1" x14ac:dyDescent="0.2">
      <c r="A5816" s="41"/>
      <c r="B5816" s="44"/>
    </row>
    <row r="5817" spans="1:2" s="43" customFormat="1" x14ac:dyDescent="0.2">
      <c r="A5817" s="41"/>
      <c r="B5817" s="44"/>
    </row>
    <row r="5818" spans="1:2" s="43" customFormat="1" x14ac:dyDescent="0.2">
      <c r="A5818" s="41"/>
      <c r="B5818" s="44"/>
    </row>
    <row r="5819" spans="1:2" s="43" customFormat="1" x14ac:dyDescent="0.2">
      <c r="A5819" s="41"/>
      <c r="B5819" s="44"/>
    </row>
    <row r="5820" spans="1:2" s="43" customFormat="1" x14ac:dyDescent="0.2">
      <c r="A5820" s="41"/>
      <c r="B5820" s="44"/>
    </row>
    <row r="5821" spans="1:2" s="43" customFormat="1" x14ac:dyDescent="0.2">
      <c r="A5821" s="41"/>
      <c r="B5821" s="44"/>
    </row>
    <row r="5822" spans="1:2" s="43" customFormat="1" x14ac:dyDescent="0.2">
      <c r="A5822" s="41"/>
      <c r="B5822" s="44"/>
    </row>
    <row r="5823" spans="1:2" s="43" customFormat="1" x14ac:dyDescent="0.2">
      <c r="A5823" s="41"/>
      <c r="B5823" s="44"/>
    </row>
    <row r="5824" spans="1:2" s="43" customFormat="1" x14ac:dyDescent="0.2">
      <c r="A5824" s="41"/>
      <c r="B5824" s="44"/>
    </row>
    <row r="5825" spans="1:2" s="43" customFormat="1" x14ac:dyDescent="0.2">
      <c r="A5825" s="41"/>
      <c r="B5825" s="44"/>
    </row>
    <row r="5826" spans="1:2" s="43" customFormat="1" x14ac:dyDescent="0.2">
      <c r="A5826" s="41"/>
      <c r="B5826" s="44"/>
    </row>
    <row r="5827" spans="1:2" s="43" customFormat="1" x14ac:dyDescent="0.2">
      <c r="A5827" s="41"/>
      <c r="B5827" s="44"/>
    </row>
    <row r="5828" spans="1:2" s="43" customFormat="1" x14ac:dyDescent="0.2">
      <c r="A5828" s="41"/>
      <c r="B5828" s="44"/>
    </row>
    <row r="5829" spans="1:2" s="43" customFormat="1" x14ac:dyDescent="0.2">
      <c r="A5829" s="41"/>
      <c r="B5829" s="44"/>
    </row>
    <row r="5830" spans="1:2" s="43" customFormat="1" x14ac:dyDescent="0.2">
      <c r="A5830" s="41"/>
      <c r="B5830" s="44"/>
    </row>
    <row r="5831" spans="1:2" s="43" customFormat="1" x14ac:dyDescent="0.2">
      <c r="A5831" s="41"/>
      <c r="B5831" s="44"/>
    </row>
    <row r="5832" spans="1:2" s="43" customFormat="1" x14ac:dyDescent="0.2">
      <c r="A5832" s="41"/>
      <c r="B5832" s="44"/>
    </row>
    <row r="5833" spans="1:2" s="43" customFormat="1" x14ac:dyDescent="0.2">
      <c r="A5833" s="41"/>
      <c r="B5833" s="44"/>
    </row>
    <row r="5834" spans="1:2" s="43" customFormat="1" x14ac:dyDescent="0.2">
      <c r="A5834" s="41"/>
      <c r="B5834" s="44"/>
    </row>
    <row r="5835" spans="1:2" s="43" customFormat="1" x14ac:dyDescent="0.2">
      <c r="A5835" s="41"/>
      <c r="B5835" s="44"/>
    </row>
    <row r="5836" spans="1:2" s="43" customFormat="1" x14ac:dyDescent="0.2">
      <c r="A5836" s="41"/>
      <c r="B5836" s="44"/>
    </row>
    <row r="5837" spans="1:2" s="43" customFormat="1" x14ac:dyDescent="0.2">
      <c r="A5837" s="41"/>
      <c r="B5837" s="44"/>
    </row>
    <row r="5838" spans="1:2" s="43" customFormat="1" x14ac:dyDescent="0.2">
      <c r="A5838" s="41"/>
      <c r="B5838" s="44"/>
    </row>
    <row r="5839" spans="1:2" s="43" customFormat="1" x14ac:dyDescent="0.2">
      <c r="A5839" s="41"/>
      <c r="B5839" s="44"/>
    </row>
    <row r="5840" spans="1:2" s="43" customFormat="1" x14ac:dyDescent="0.2">
      <c r="A5840" s="41"/>
      <c r="B5840" s="44"/>
    </row>
    <row r="5841" spans="1:2" s="43" customFormat="1" x14ac:dyDescent="0.2">
      <c r="A5841" s="41"/>
      <c r="B5841" s="44"/>
    </row>
    <row r="5842" spans="1:2" s="43" customFormat="1" x14ac:dyDescent="0.2">
      <c r="A5842" s="41"/>
      <c r="B5842" s="44"/>
    </row>
    <row r="5843" spans="1:2" s="43" customFormat="1" x14ac:dyDescent="0.2">
      <c r="A5843" s="41"/>
      <c r="B5843" s="44"/>
    </row>
    <row r="5844" spans="1:2" s="43" customFormat="1" x14ac:dyDescent="0.2">
      <c r="A5844" s="41"/>
      <c r="B5844" s="44"/>
    </row>
    <row r="5845" spans="1:2" s="43" customFormat="1" x14ac:dyDescent="0.2">
      <c r="A5845" s="41"/>
      <c r="B5845" s="44"/>
    </row>
    <row r="5846" spans="1:2" s="43" customFormat="1" x14ac:dyDescent="0.2">
      <c r="A5846" s="41"/>
      <c r="B5846" s="44"/>
    </row>
    <row r="5847" spans="1:2" s="43" customFormat="1" x14ac:dyDescent="0.2">
      <c r="A5847" s="41"/>
      <c r="B5847" s="44"/>
    </row>
    <row r="5848" spans="1:2" s="43" customFormat="1" x14ac:dyDescent="0.2">
      <c r="A5848" s="41"/>
      <c r="B5848" s="44"/>
    </row>
    <row r="5849" spans="1:2" s="43" customFormat="1" x14ac:dyDescent="0.2">
      <c r="A5849" s="41"/>
      <c r="B5849" s="44"/>
    </row>
    <row r="5850" spans="1:2" s="43" customFormat="1" x14ac:dyDescent="0.2">
      <c r="A5850" s="41"/>
      <c r="B5850" s="44"/>
    </row>
    <row r="5851" spans="1:2" s="43" customFormat="1" x14ac:dyDescent="0.2">
      <c r="A5851" s="41"/>
      <c r="B5851" s="44"/>
    </row>
    <row r="5852" spans="1:2" s="43" customFormat="1" x14ac:dyDescent="0.2">
      <c r="A5852" s="41"/>
      <c r="B5852" s="44"/>
    </row>
    <row r="5853" spans="1:2" s="43" customFormat="1" x14ac:dyDescent="0.2">
      <c r="A5853" s="41"/>
      <c r="B5853" s="44"/>
    </row>
    <row r="5854" spans="1:2" s="43" customFormat="1" x14ac:dyDescent="0.2">
      <c r="A5854" s="41"/>
      <c r="B5854" s="44"/>
    </row>
    <row r="5855" spans="1:2" s="43" customFormat="1" x14ac:dyDescent="0.2">
      <c r="A5855" s="41"/>
      <c r="B5855" s="44"/>
    </row>
    <row r="5856" spans="1:2" s="43" customFormat="1" x14ac:dyDescent="0.2">
      <c r="A5856" s="41"/>
      <c r="B5856" s="44"/>
    </row>
    <row r="5857" spans="1:2" s="43" customFormat="1" x14ac:dyDescent="0.2">
      <c r="A5857" s="41"/>
      <c r="B5857" s="44"/>
    </row>
    <row r="5858" spans="1:2" s="43" customFormat="1" x14ac:dyDescent="0.2">
      <c r="A5858" s="41"/>
      <c r="B5858" s="44"/>
    </row>
    <row r="5859" spans="1:2" s="43" customFormat="1" x14ac:dyDescent="0.2">
      <c r="A5859" s="41"/>
      <c r="B5859" s="44"/>
    </row>
    <row r="5860" spans="1:2" s="43" customFormat="1" x14ac:dyDescent="0.2">
      <c r="A5860" s="41"/>
      <c r="B5860" s="44"/>
    </row>
    <row r="5861" spans="1:2" s="43" customFormat="1" x14ac:dyDescent="0.2">
      <c r="A5861" s="41"/>
      <c r="B5861" s="44"/>
    </row>
    <row r="5862" spans="1:2" s="43" customFormat="1" x14ac:dyDescent="0.2">
      <c r="A5862" s="41"/>
      <c r="B5862" s="44"/>
    </row>
    <row r="5863" spans="1:2" s="43" customFormat="1" x14ac:dyDescent="0.2">
      <c r="A5863" s="41"/>
      <c r="B5863" s="44"/>
    </row>
    <row r="5864" spans="1:2" s="43" customFormat="1" x14ac:dyDescent="0.2">
      <c r="A5864" s="41"/>
      <c r="B5864" s="44"/>
    </row>
    <row r="5865" spans="1:2" s="43" customFormat="1" x14ac:dyDescent="0.2">
      <c r="A5865" s="41"/>
      <c r="B5865" s="44"/>
    </row>
    <row r="5866" spans="1:2" s="43" customFormat="1" x14ac:dyDescent="0.2">
      <c r="A5866" s="41"/>
      <c r="B5866" s="44"/>
    </row>
    <row r="5867" spans="1:2" s="43" customFormat="1" x14ac:dyDescent="0.2">
      <c r="A5867" s="41"/>
      <c r="B5867" s="44"/>
    </row>
    <row r="5868" spans="1:2" s="43" customFormat="1" x14ac:dyDescent="0.2">
      <c r="A5868" s="41"/>
      <c r="B5868" s="44"/>
    </row>
    <row r="5869" spans="1:2" s="43" customFormat="1" x14ac:dyDescent="0.2">
      <c r="A5869" s="41"/>
      <c r="B5869" s="44"/>
    </row>
    <row r="5870" spans="1:2" s="43" customFormat="1" x14ac:dyDescent="0.2">
      <c r="A5870" s="41"/>
      <c r="B5870" s="44"/>
    </row>
    <row r="5871" spans="1:2" s="43" customFormat="1" x14ac:dyDescent="0.2">
      <c r="A5871" s="41"/>
      <c r="B5871" s="44"/>
    </row>
    <row r="5872" spans="1:2" s="43" customFormat="1" x14ac:dyDescent="0.2">
      <c r="A5872" s="41"/>
      <c r="B5872" s="44"/>
    </row>
    <row r="5873" spans="1:2" s="43" customFormat="1" x14ac:dyDescent="0.2">
      <c r="A5873" s="41"/>
      <c r="B5873" s="44"/>
    </row>
    <row r="5874" spans="1:2" s="43" customFormat="1" x14ac:dyDescent="0.2">
      <c r="A5874" s="41"/>
      <c r="B5874" s="44"/>
    </row>
    <row r="5875" spans="1:2" s="43" customFormat="1" x14ac:dyDescent="0.2">
      <c r="A5875" s="41"/>
      <c r="B5875" s="44"/>
    </row>
    <row r="5876" spans="1:2" s="43" customFormat="1" x14ac:dyDescent="0.2">
      <c r="A5876" s="41"/>
      <c r="B5876" s="44"/>
    </row>
    <row r="5877" spans="1:2" s="43" customFormat="1" x14ac:dyDescent="0.2">
      <c r="A5877" s="41"/>
      <c r="B5877" s="44"/>
    </row>
    <row r="5878" spans="1:2" s="43" customFormat="1" x14ac:dyDescent="0.2">
      <c r="A5878" s="41"/>
      <c r="B5878" s="44"/>
    </row>
    <row r="5879" spans="1:2" s="43" customFormat="1" x14ac:dyDescent="0.2">
      <c r="A5879" s="41"/>
      <c r="B5879" s="44"/>
    </row>
    <row r="5880" spans="1:2" s="43" customFormat="1" x14ac:dyDescent="0.2">
      <c r="A5880" s="41"/>
      <c r="B5880" s="44"/>
    </row>
    <row r="5881" spans="1:2" s="43" customFormat="1" x14ac:dyDescent="0.2">
      <c r="A5881" s="41"/>
      <c r="B5881" s="44"/>
    </row>
    <row r="5882" spans="1:2" s="43" customFormat="1" x14ac:dyDescent="0.2">
      <c r="A5882" s="41"/>
      <c r="B5882" s="44"/>
    </row>
    <row r="5883" spans="1:2" s="43" customFormat="1" x14ac:dyDescent="0.2">
      <c r="A5883" s="41"/>
      <c r="B5883" s="44"/>
    </row>
    <row r="5884" spans="1:2" s="43" customFormat="1" x14ac:dyDescent="0.2">
      <c r="A5884" s="41"/>
      <c r="B5884" s="44"/>
    </row>
    <row r="5885" spans="1:2" s="43" customFormat="1" x14ac:dyDescent="0.2">
      <c r="A5885" s="41"/>
      <c r="B5885" s="44"/>
    </row>
    <row r="5886" spans="1:2" s="43" customFormat="1" x14ac:dyDescent="0.2">
      <c r="A5886" s="41"/>
      <c r="B5886" s="44"/>
    </row>
    <row r="5887" spans="1:2" s="43" customFormat="1" x14ac:dyDescent="0.2">
      <c r="A5887" s="41"/>
      <c r="B5887" s="44"/>
    </row>
    <row r="5888" spans="1:2" s="43" customFormat="1" x14ac:dyDescent="0.2">
      <c r="A5888" s="41"/>
      <c r="B5888" s="44"/>
    </row>
    <row r="5889" spans="1:2" s="43" customFormat="1" x14ac:dyDescent="0.2">
      <c r="A5889" s="41"/>
      <c r="B5889" s="44"/>
    </row>
    <row r="5890" spans="1:2" s="43" customFormat="1" x14ac:dyDescent="0.2">
      <c r="A5890" s="41"/>
      <c r="B5890" s="44"/>
    </row>
    <row r="5891" spans="1:2" s="43" customFormat="1" x14ac:dyDescent="0.2">
      <c r="A5891" s="41"/>
      <c r="B5891" s="44"/>
    </row>
    <row r="5892" spans="1:2" s="43" customFormat="1" x14ac:dyDescent="0.2">
      <c r="A5892" s="41"/>
      <c r="B5892" s="44"/>
    </row>
    <row r="5893" spans="1:2" s="43" customFormat="1" x14ac:dyDescent="0.2">
      <c r="A5893" s="41"/>
      <c r="B5893" s="44"/>
    </row>
    <row r="5894" spans="1:2" s="43" customFormat="1" x14ac:dyDescent="0.2">
      <c r="A5894" s="41"/>
      <c r="B5894" s="44"/>
    </row>
    <row r="5895" spans="1:2" s="43" customFormat="1" x14ac:dyDescent="0.2">
      <c r="A5895" s="41"/>
      <c r="B5895" s="44"/>
    </row>
    <row r="5896" spans="1:2" s="43" customFormat="1" x14ac:dyDescent="0.2">
      <c r="A5896" s="41"/>
      <c r="B5896" s="44"/>
    </row>
    <row r="5897" spans="1:2" s="43" customFormat="1" x14ac:dyDescent="0.2">
      <c r="A5897" s="41"/>
      <c r="B5897" s="44"/>
    </row>
    <row r="5898" spans="1:2" s="43" customFormat="1" x14ac:dyDescent="0.2">
      <c r="A5898" s="41"/>
      <c r="B5898" s="44"/>
    </row>
    <row r="5899" spans="1:2" s="43" customFormat="1" x14ac:dyDescent="0.2">
      <c r="A5899" s="41"/>
      <c r="B5899" s="44"/>
    </row>
    <row r="5900" spans="1:2" s="43" customFormat="1" x14ac:dyDescent="0.2">
      <c r="A5900" s="41"/>
      <c r="B5900" s="44"/>
    </row>
    <row r="5901" spans="1:2" s="43" customFormat="1" x14ac:dyDescent="0.2">
      <c r="A5901" s="41"/>
      <c r="B5901" s="44"/>
    </row>
    <row r="5902" spans="1:2" s="43" customFormat="1" x14ac:dyDescent="0.2">
      <c r="A5902" s="41"/>
      <c r="B5902" s="44"/>
    </row>
    <row r="5903" spans="1:2" s="43" customFormat="1" x14ac:dyDescent="0.2">
      <c r="A5903" s="41"/>
      <c r="B5903" s="44"/>
    </row>
    <row r="5904" spans="1:2" s="43" customFormat="1" x14ac:dyDescent="0.2">
      <c r="A5904" s="41"/>
      <c r="B5904" s="44"/>
    </row>
    <row r="5905" spans="1:2" s="43" customFormat="1" x14ac:dyDescent="0.2">
      <c r="A5905" s="41"/>
      <c r="B5905" s="44"/>
    </row>
    <row r="5906" spans="1:2" s="43" customFormat="1" x14ac:dyDescent="0.2">
      <c r="A5906" s="41"/>
      <c r="B5906" s="44"/>
    </row>
    <row r="5907" spans="1:2" s="43" customFormat="1" x14ac:dyDescent="0.2">
      <c r="A5907" s="41"/>
      <c r="B5907" s="44"/>
    </row>
    <row r="5908" spans="1:2" s="43" customFormat="1" x14ac:dyDescent="0.2">
      <c r="A5908" s="41"/>
      <c r="B5908" s="44"/>
    </row>
    <row r="5909" spans="1:2" s="43" customFormat="1" x14ac:dyDescent="0.2">
      <c r="A5909" s="41"/>
      <c r="B5909" s="44"/>
    </row>
    <row r="5910" spans="1:2" s="43" customFormat="1" x14ac:dyDescent="0.2">
      <c r="A5910" s="41"/>
      <c r="B5910" s="44"/>
    </row>
    <row r="5911" spans="1:2" s="43" customFormat="1" x14ac:dyDescent="0.2">
      <c r="A5911" s="41"/>
      <c r="B5911" s="44"/>
    </row>
    <row r="5912" spans="1:2" s="43" customFormat="1" x14ac:dyDescent="0.2">
      <c r="A5912" s="41"/>
      <c r="B5912" s="44"/>
    </row>
    <row r="5913" spans="1:2" s="43" customFormat="1" x14ac:dyDescent="0.2">
      <c r="A5913" s="41"/>
      <c r="B5913" s="44"/>
    </row>
    <row r="5914" spans="1:2" s="43" customFormat="1" x14ac:dyDescent="0.2">
      <c r="A5914" s="41"/>
      <c r="B5914" s="44"/>
    </row>
    <row r="5915" spans="1:2" s="43" customFormat="1" x14ac:dyDescent="0.2">
      <c r="A5915" s="41"/>
      <c r="B5915" s="44"/>
    </row>
    <row r="5916" spans="1:2" s="43" customFormat="1" x14ac:dyDescent="0.2">
      <c r="A5916" s="41"/>
      <c r="B5916" s="44"/>
    </row>
    <row r="5917" spans="1:2" s="43" customFormat="1" x14ac:dyDescent="0.2">
      <c r="A5917" s="41"/>
      <c r="B5917" s="44"/>
    </row>
    <row r="5918" spans="1:2" s="43" customFormat="1" x14ac:dyDescent="0.2">
      <c r="A5918" s="41"/>
      <c r="B5918" s="44"/>
    </row>
    <row r="5919" spans="1:2" s="43" customFormat="1" x14ac:dyDescent="0.2">
      <c r="A5919" s="41"/>
      <c r="B5919" s="44"/>
    </row>
    <row r="5920" spans="1:2" s="43" customFormat="1" x14ac:dyDescent="0.2">
      <c r="A5920" s="41"/>
      <c r="B5920" s="44"/>
    </row>
    <row r="5921" spans="1:2" s="43" customFormat="1" x14ac:dyDescent="0.2">
      <c r="A5921" s="41"/>
      <c r="B5921" s="44"/>
    </row>
    <row r="5922" spans="1:2" s="43" customFormat="1" x14ac:dyDescent="0.2">
      <c r="A5922" s="41"/>
      <c r="B5922" s="44"/>
    </row>
    <row r="5923" spans="1:2" s="43" customFormat="1" x14ac:dyDescent="0.2">
      <c r="A5923" s="41"/>
      <c r="B5923" s="44"/>
    </row>
    <row r="5924" spans="1:2" s="43" customFormat="1" x14ac:dyDescent="0.2">
      <c r="A5924" s="41"/>
      <c r="B5924" s="44"/>
    </row>
    <row r="5925" spans="1:2" s="43" customFormat="1" x14ac:dyDescent="0.2">
      <c r="A5925" s="41"/>
      <c r="B5925" s="44"/>
    </row>
    <row r="5926" spans="1:2" s="43" customFormat="1" x14ac:dyDescent="0.2">
      <c r="A5926" s="41"/>
      <c r="B5926" s="44"/>
    </row>
    <row r="5927" spans="1:2" s="43" customFormat="1" x14ac:dyDescent="0.2">
      <c r="A5927" s="41"/>
      <c r="B5927" s="44"/>
    </row>
    <row r="5928" spans="1:2" s="43" customFormat="1" x14ac:dyDescent="0.2">
      <c r="A5928" s="41"/>
      <c r="B5928" s="44"/>
    </row>
    <row r="5929" spans="1:2" s="43" customFormat="1" x14ac:dyDescent="0.2">
      <c r="A5929" s="41"/>
      <c r="B5929" s="44"/>
    </row>
    <row r="5930" spans="1:2" s="43" customFormat="1" x14ac:dyDescent="0.2">
      <c r="A5930" s="41"/>
      <c r="B5930" s="44"/>
    </row>
    <row r="5931" spans="1:2" s="43" customFormat="1" x14ac:dyDescent="0.2">
      <c r="A5931" s="41"/>
      <c r="B5931" s="44"/>
    </row>
    <row r="5932" spans="1:2" s="43" customFormat="1" x14ac:dyDescent="0.2">
      <c r="A5932" s="41"/>
      <c r="B5932" s="44"/>
    </row>
    <row r="5933" spans="1:2" s="43" customFormat="1" x14ac:dyDescent="0.2">
      <c r="A5933" s="41"/>
      <c r="B5933" s="44"/>
    </row>
    <row r="5934" spans="1:2" s="43" customFormat="1" x14ac:dyDescent="0.2">
      <c r="A5934" s="41"/>
      <c r="B5934" s="44"/>
    </row>
    <row r="5935" spans="1:2" s="43" customFormat="1" x14ac:dyDescent="0.2">
      <c r="A5935" s="41"/>
      <c r="B5935" s="44"/>
    </row>
    <row r="5936" spans="1:2" s="43" customFormat="1" x14ac:dyDescent="0.2">
      <c r="A5936" s="41"/>
      <c r="B5936" s="44"/>
    </row>
    <row r="5937" spans="1:2" s="43" customFormat="1" x14ac:dyDescent="0.2">
      <c r="A5937" s="41"/>
      <c r="B5937" s="44"/>
    </row>
    <row r="5938" spans="1:2" s="43" customFormat="1" x14ac:dyDescent="0.2">
      <c r="A5938" s="41"/>
      <c r="B5938" s="44"/>
    </row>
    <row r="5939" spans="1:2" s="43" customFormat="1" x14ac:dyDescent="0.2">
      <c r="A5939" s="41"/>
      <c r="B5939" s="44"/>
    </row>
    <row r="5940" spans="1:2" s="43" customFormat="1" x14ac:dyDescent="0.2">
      <c r="A5940" s="41"/>
      <c r="B5940" s="44"/>
    </row>
    <row r="5941" spans="1:2" s="43" customFormat="1" x14ac:dyDescent="0.2">
      <c r="A5941" s="41"/>
      <c r="B5941" s="44"/>
    </row>
    <row r="5942" spans="1:2" s="43" customFormat="1" x14ac:dyDescent="0.2">
      <c r="A5942" s="41"/>
      <c r="B5942" s="44"/>
    </row>
    <row r="5943" spans="1:2" s="43" customFormat="1" x14ac:dyDescent="0.2">
      <c r="A5943" s="41"/>
      <c r="B5943" s="44"/>
    </row>
    <row r="5944" spans="1:2" s="43" customFormat="1" x14ac:dyDescent="0.2">
      <c r="A5944" s="41"/>
      <c r="B5944" s="44"/>
    </row>
    <row r="5945" spans="1:2" s="43" customFormat="1" x14ac:dyDescent="0.2">
      <c r="A5945" s="41"/>
      <c r="B5945" s="44"/>
    </row>
    <row r="5946" spans="1:2" s="43" customFormat="1" x14ac:dyDescent="0.2">
      <c r="A5946" s="41"/>
      <c r="B5946" s="44"/>
    </row>
    <row r="5947" spans="1:2" s="43" customFormat="1" x14ac:dyDescent="0.2">
      <c r="A5947" s="41"/>
      <c r="B5947" s="44"/>
    </row>
    <row r="5948" spans="1:2" s="43" customFormat="1" x14ac:dyDescent="0.2">
      <c r="A5948" s="41"/>
      <c r="B5948" s="44"/>
    </row>
    <row r="5949" spans="1:2" s="43" customFormat="1" x14ac:dyDescent="0.2">
      <c r="A5949" s="41"/>
      <c r="B5949" s="44"/>
    </row>
    <row r="5950" spans="1:2" s="43" customFormat="1" x14ac:dyDescent="0.2">
      <c r="A5950" s="41"/>
      <c r="B5950" s="44"/>
    </row>
    <row r="5951" spans="1:2" s="43" customFormat="1" x14ac:dyDescent="0.2">
      <c r="A5951" s="41"/>
      <c r="B5951" s="44"/>
    </row>
    <row r="5952" spans="1:2" s="43" customFormat="1" x14ac:dyDescent="0.2">
      <c r="A5952" s="41"/>
      <c r="B5952" s="44"/>
    </row>
    <row r="5953" spans="1:2" s="43" customFormat="1" x14ac:dyDescent="0.2">
      <c r="A5953" s="41"/>
      <c r="B5953" s="44"/>
    </row>
    <row r="5954" spans="1:2" s="43" customFormat="1" x14ac:dyDescent="0.2">
      <c r="A5954" s="41"/>
      <c r="B5954" s="44"/>
    </row>
    <row r="5955" spans="1:2" s="43" customFormat="1" x14ac:dyDescent="0.2">
      <c r="A5955" s="41"/>
      <c r="B5955" s="44"/>
    </row>
    <row r="5956" spans="1:2" s="43" customFormat="1" x14ac:dyDescent="0.2">
      <c r="A5956" s="41"/>
      <c r="B5956" s="44"/>
    </row>
    <row r="5957" spans="1:2" s="43" customFormat="1" x14ac:dyDescent="0.2">
      <c r="A5957" s="41"/>
      <c r="B5957" s="44"/>
    </row>
    <row r="5958" spans="1:2" s="43" customFormat="1" x14ac:dyDescent="0.2">
      <c r="A5958" s="41"/>
      <c r="B5958" s="44"/>
    </row>
    <row r="5959" spans="1:2" s="43" customFormat="1" x14ac:dyDescent="0.2">
      <c r="A5959" s="41"/>
      <c r="B5959" s="44"/>
    </row>
    <row r="5960" spans="1:2" s="43" customFormat="1" x14ac:dyDescent="0.2">
      <c r="A5960" s="41"/>
      <c r="B5960" s="44"/>
    </row>
    <row r="5961" spans="1:2" s="43" customFormat="1" x14ac:dyDescent="0.2">
      <c r="A5961" s="41"/>
      <c r="B5961" s="44"/>
    </row>
    <row r="5962" spans="1:2" s="43" customFormat="1" x14ac:dyDescent="0.2">
      <c r="A5962" s="41"/>
      <c r="B5962" s="44"/>
    </row>
    <row r="5963" spans="1:2" s="43" customFormat="1" x14ac:dyDescent="0.2">
      <c r="A5963" s="41"/>
      <c r="B5963" s="44"/>
    </row>
    <row r="5964" spans="1:2" s="43" customFormat="1" x14ac:dyDescent="0.2">
      <c r="A5964" s="41"/>
      <c r="B5964" s="44"/>
    </row>
    <row r="5965" spans="1:2" s="43" customFormat="1" x14ac:dyDescent="0.2">
      <c r="A5965" s="41"/>
      <c r="B5965" s="44"/>
    </row>
    <row r="5966" spans="1:2" s="43" customFormat="1" x14ac:dyDescent="0.2">
      <c r="A5966" s="41"/>
      <c r="B5966" s="44"/>
    </row>
    <row r="5967" spans="1:2" s="43" customFormat="1" x14ac:dyDescent="0.2">
      <c r="A5967" s="41"/>
      <c r="B5967" s="44"/>
    </row>
    <row r="5968" spans="1:2" s="43" customFormat="1" x14ac:dyDescent="0.2">
      <c r="A5968" s="41"/>
      <c r="B5968" s="44"/>
    </row>
    <row r="5969" spans="1:2" s="43" customFormat="1" x14ac:dyDescent="0.2">
      <c r="A5969" s="41"/>
      <c r="B5969" s="44"/>
    </row>
    <row r="5970" spans="1:2" s="43" customFormat="1" x14ac:dyDescent="0.2">
      <c r="A5970" s="41"/>
      <c r="B5970" s="44"/>
    </row>
    <row r="5971" spans="1:2" s="43" customFormat="1" x14ac:dyDescent="0.2">
      <c r="A5971" s="41"/>
      <c r="B5971" s="44"/>
    </row>
    <row r="5972" spans="1:2" s="43" customFormat="1" x14ac:dyDescent="0.2">
      <c r="A5972" s="41"/>
      <c r="B5972" s="44"/>
    </row>
    <row r="5973" spans="1:2" s="43" customFormat="1" x14ac:dyDescent="0.2">
      <c r="A5973" s="41"/>
      <c r="B5973" s="44"/>
    </row>
    <row r="5974" spans="1:2" s="43" customFormat="1" x14ac:dyDescent="0.2">
      <c r="A5974" s="41"/>
      <c r="B5974" s="44"/>
    </row>
    <row r="5975" spans="1:2" s="43" customFormat="1" x14ac:dyDescent="0.2">
      <c r="A5975" s="41"/>
      <c r="B5975" s="44"/>
    </row>
    <row r="5976" spans="1:2" s="43" customFormat="1" x14ac:dyDescent="0.2">
      <c r="A5976" s="41"/>
      <c r="B5976" s="44"/>
    </row>
    <row r="5977" spans="1:2" s="43" customFormat="1" x14ac:dyDescent="0.2">
      <c r="A5977" s="41"/>
      <c r="B5977" s="44"/>
    </row>
    <row r="5978" spans="1:2" s="43" customFormat="1" x14ac:dyDescent="0.2">
      <c r="A5978" s="41"/>
      <c r="B5978" s="44"/>
    </row>
    <row r="5979" spans="1:2" s="43" customFormat="1" x14ac:dyDescent="0.2">
      <c r="A5979" s="41"/>
      <c r="B5979" s="44"/>
    </row>
    <row r="5980" spans="1:2" s="43" customFormat="1" x14ac:dyDescent="0.2">
      <c r="A5980" s="41"/>
      <c r="B5980" s="44"/>
    </row>
    <row r="5981" spans="1:2" s="43" customFormat="1" x14ac:dyDescent="0.2">
      <c r="A5981" s="41"/>
      <c r="B5981" s="44"/>
    </row>
    <row r="5982" spans="1:2" s="43" customFormat="1" x14ac:dyDescent="0.2">
      <c r="A5982" s="41"/>
      <c r="B5982" s="44"/>
    </row>
    <row r="5983" spans="1:2" s="43" customFormat="1" x14ac:dyDescent="0.2">
      <c r="A5983" s="41"/>
      <c r="B5983" s="44"/>
    </row>
    <row r="5984" spans="1:2" s="43" customFormat="1" x14ac:dyDescent="0.2">
      <c r="A5984" s="41"/>
      <c r="B5984" s="44"/>
    </row>
    <row r="5985" spans="1:2" s="43" customFormat="1" x14ac:dyDescent="0.2">
      <c r="A5985" s="41"/>
      <c r="B5985" s="44"/>
    </row>
    <row r="5986" spans="1:2" s="43" customFormat="1" x14ac:dyDescent="0.2">
      <c r="A5986" s="41"/>
      <c r="B5986" s="44"/>
    </row>
    <row r="5987" spans="1:2" s="43" customFormat="1" x14ac:dyDescent="0.2">
      <c r="A5987" s="41"/>
      <c r="B5987" s="44"/>
    </row>
    <row r="5988" spans="1:2" s="43" customFormat="1" x14ac:dyDescent="0.2">
      <c r="A5988" s="41"/>
      <c r="B5988" s="44"/>
    </row>
    <row r="5989" spans="1:2" s="43" customFormat="1" x14ac:dyDescent="0.2">
      <c r="A5989" s="41"/>
      <c r="B5989" s="44"/>
    </row>
    <row r="5990" spans="1:2" s="43" customFormat="1" x14ac:dyDescent="0.2">
      <c r="A5990" s="41"/>
      <c r="B5990" s="44"/>
    </row>
    <row r="5991" spans="1:2" s="43" customFormat="1" x14ac:dyDescent="0.2">
      <c r="A5991" s="41"/>
      <c r="B5991" s="44"/>
    </row>
    <row r="5992" spans="1:2" s="43" customFormat="1" x14ac:dyDescent="0.2">
      <c r="A5992" s="41"/>
      <c r="B5992" s="44"/>
    </row>
    <row r="5993" spans="1:2" s="43" customFormat="1" x14ac:dyDescent="0.2">
      <c r="A5993" s="41"/>
      <c r="B5993" s="44"/>
    </row>
    <row r="5994" spans="1:2" s="43" customFormat="1" x14ac:dyDescent="0.2">
      <c r="A5994" s="41"/>
      <c r="B5994" s="44"/>
    </row>
    <row r="5995" spans="1:2" s="43" customFormat="1" x14ac:dyDescent="0.2">
      <c r="A5995" s="41"/>
      <c r="B5995" s="44"/>
    </row>
    <row r="5996" spans="1:2" s="43" customFormat="1" x14ac:dyDescent="0.2">
      <c r="A5996" s="41"/>
      <c r="B5996" s="44"/>
    </row>
    <row r="5997" spans="1:2" s="43" customFormat="1" x14ac:dyDescent="0.2">
      <c r="A5997" s="41"/>
      <c r="B5997" s="44"/>
    </row>
    <row r="5998" spans="1:2" s="43" customFormat="1" x14ac:dyDescent="0.2">
      <c r="A5998" s="41"/>
      <c r="B5998" s="44"/>
    </row>
    <row r="5999" spans="1:2" s="43" customFormat="1" x14ac:dyDescent="0.2">
      <c r="A5999" s="41"/>
      <c r="B5999" s="44"/>
    </row>
    <row r="6000" spans="1:2" s="43" customFormat="1" x14ac:dyDescent="0.2">
      <c r="A6000" s="41"/>
      <c r="B6000" s="44"/>
    </row>
    <row r="6001" spans="1:2" s="43" customFormat="1" x14ac:dyDescent="0.2">
      <c r="A6001" s="41"/>
      <c r="B6001" s="44"/>
    </row>
    <row r="6002" spans="1:2" s="43" customFormat="1" x14ac:dyDescent="0.2">
      <c r="A6002" s="41"/>
      <c r="B6002" s="44"/>
    </row>
    <row r="6003" spans="1:2" s="43" customFormat="1" x14ac:dyDescent="0.2">
      <c r="A6003" s="41"/>
      <c r="B6003" s="44"/>
    </row>
    <row r="6004" spans="1:2" s="43" customFormat="1" x14ac:dyDescent="0.2">
      <c r="A6004" s="41"/>
      <c r="B6004" s="44"/>
    </row>
    <row r="6005" spans="1:2" s="43" customFormat="1" x14ac:dyDescent="0.2">
      <c r="A6005" s="41"/>
      <c r="B6005" s="44"/>
    </row>
    <row r="6006" spans="1:2" s="43" customFormat="1" x14ac:dyDescent="0.2">
      <c r="A6006" s="41"/>
      <c r="B6006" s="44"/>
    </row>
    <row r="6007" spans="1:2" s="43" customFormat="1" x14ac:dyDescent="0.2">
      <c r="A6007" s="41"/>
      <c r="B6007" s="44"/>
    </row>
    <row r="6008" spans="1:2" s="43" customFormat="1" x14ac:dyDescent="0.2">
      <c r="A6008" s="41"/>
      <c r="B6008" s="44"/>
    </row>
    <row r="6009" spans="1:2" s="43" customFormat="1" x14ac:dyDescent="0.2">
      <c r="A6009" s="41"/>
      <c r="B6009" s="44"/>
    </row>
    <row r="6010" spans="1:2" s="43" customFormat="1" x14ac:dyDescent="0.2">
      <c r="A6010" s="41"/>
      <c r="B6010" s="44"/>
    </row>
    <row r="6011" spans="1:2" s="43" customFormat="1" x14ac:dyDescent="0.2">
      <c r="A6011" s="41"/>
      <c r="B6011" s="44"/>
    </row>
    <row r="6012" spans="1:2" s="43" customFormat="1" x14ac:dyDescent="0.2">
      <c r="A6012" s="41"/>
      <c r="B6012" s="44"/>
    </row>
    <row r="6013" spans="1:2" s="43" customFormat="1" x14ac:dyDescent="0.2">
      <c r="A6013" s="41"/>
      <c r="B6013" s="44"/>
    </row>
    <row r="6014" spans="1:2" s="43" customFormat="1" x14ac:dyDescent="0.2">
      <c r="A6014" s="41"/>
      <c r="B6014" s="44"/>
    </row>
    <row r="6015" spans="1:2" s="43" customFormat="1" x14ac:dyDescent="0.2">
      <c r="A6015" s="41"/>
      <c r="B6015" s="44"/>
    </row>
    <row r="6016" spans="1:2" s="43" customFormat="1" x14ac:dyDescent="0.2">
      <c r="A6016" s="41"/>
      <c r="B6016" s="44"/>
    </row>
    <row r="6017" spans="1:2" s="43" customFormat="1" x14ac:dyDescent="0.2">
      <c r="A6017" s="41"/>
      <c r="B6017" s="44"/>
    </row>
    <row r="6018" spans="1:2" s="43" customFormat="1" x14ac:dyDescent="0.2">
      <c r="A6018" s="41"/>
      <c r="B6018" s="44"/>
    </row>
    <row r="6019" spans="1:2" s="43" customFormat="1" x14ac:dyDescent="0.2">
      <c r="A6019" s="41"/>
      <c r="B6019" s="44"/>
    </row>
    <row r="6020" spans="1:2" s="43" customFormat="1" x14ac:dyDescent="0.2">
      <c r="A6020" s="41"/>
      <c r="B6020" s="44"/>
    </row>
    <row r="6021" spans="1:2" s="43" customFormat="1" x14ac:dyDescent="0.2">
      <c r="A6021" s="41"/>
      <c r="B6021" s="44"/>
    </row>
    <row r="6022" spans="1:2" s="43" customFormat="1" x14ac:dyDescent="0.2">
      <c r="A6022" s="41"/>
      <c r="B6022" s="44"/>
    </row>
    <row r="6023" spans="1:2" s="43" customFormat="1" x14ac:dyDescent="0.2">
      <c r="A6023" s="41"/>
      <c r="B6023" s="44"/>
    </row>
    <row r="6024" spans="1:2" s="43" customFormat="1" x14ac:dyDescent="0.2">
      <c r="A6024" s="41"/>
      <c r="B6024" s="44"/>
    </row>
    <row r="6025" spans="1:2" s="43" customFormat="1" x14ac:dyDescent="0.2">
      <c r="A6025" s="41"/>
      <c r="B6025" s="44"/>
    </row>
    <row r="6026" spans="1:2" s="43" customFormat="1" x14ac:dyDescent="0.2">
      <c r="A6026" s="41"/>
      <c r="B6026" s="44"/>
    </row>
    <row r="6027" spans="1:2" s="43" customFormat="1" x14ac:dyDescent="0.2">
      <c r="A6027" s="41"/>
      <c r="B6027" s="44"/>
    </row>
    <row r="6028" spans="1:2" s="43" customFormat="1" x14ac:dyDescent="0.2">
      <c r="A6028" s="41"/>
      <c r="B6028" s="44"/>
    </row>
    <row r="6029" spans="1:2" s="43" customFormat="1" x14ac:dyDescent="0.2">
      <c r="A6029" s="41"/>
      <c r="B6029" s="44"/>
    </row>
    <row r="6030" spans="1:2" s="43" customFormat="1" x14ac:dyDescent="0.2">
      <c r="A6030" s="41"/>
      <c r="B6030" s="44"/>
    </row>
    <row r="6031" spans="1:2" s="43" customFormat="1" x14ac:dyDescent="0.2">
      <c r="A6031" s="41"/>
      <c r="B6031" s="44"/>
    </row>
    <row r="6032" spans="1:2" s="43" customFormat="1" x14ac:dyDescent="0.2">
      <c r="A6032" s="41"/>
      <c r="B6032" s="44"/>
    </row>
    <row r="6033" spans="1:2" s="43" customFormat="1" x14ac:dyDescent="0.2">
      <c r="A6033" s="41"/>
      <c r="B6033" s="44"/>
    </row>
    <row r="6034" spans="1:2" s="43" customFormat="1" x14ac:dyDescent="0.2">
      <c r="A6034" s="41"/>
      <c r="B6034" s="44"/>
    </row>
    <row r="6035" spans="1:2" s="43" customFormat="1" x14ac:dyDescent="0.2">
      <c r="A6035" s="41"/>
      <c r="B6035" s="44"/>
    </row>
    <row r="6036" spans="1:2" s="43" customFormat="1" x14ac:dyDescent="0.2">
      <c r="A6036" s="41"/>
      <c r="B6036" s="44"/>
    </row>
    <row r="6037" spans="1:2" s="43" customFormat="1" x14ac:dyDescent="0.2">
      <c r="A6037" s="41"/>
      <c r="B6037" s="44"/>
    </row>
    <row r="6038" spans="1:2" s="43" customFormat="1" x14ac:dyDescent="0.2">
      <c r="A6038" s="41"/>
      <c r="B6038" s="44"/>
    </row>
    <row r="6039" spans="1:2" s="43" customFormat="1" x14ac:dyDescent="0.2">
      <c r="A6039" s="41"/>
      <c r="B6039" s="44"/>
    </row>
    <row r="6040" spans="1:2" s="43" customFormat="1" x14ac:dyDescent="0.2">
      <c r="A6040" s="41"/>
      <c r="B6040" s="44"/>
    </row>
    <row r="6041" spans="1:2" s="43" customFormat="1" x14ac:dyDescent="0.2">
      <c r="A6041" s="41"/>
      <c r="B6041" s="44"/>
    </row>
    <row r="6042" spans="1:2" s="43" customFormat="1" x14ac:dyDescent="0.2">
      <c r="A6042" s="41"/>
      <c r="B6042" s="44"/>
    </row>
    <row r="6043" spans="1:2" s="43" customFormat="1" x14ac:dyDescent="0.2">
      <c r="A6043" s="41"/>
      <c r="B6043" s="44"/>
    </row>
    <row r="6044" spans="1:2" s="43" customFormat="1" x14ac:dyDescent="0.2">
      <c r="A6044" s="41"/>
      <c r="B6044" s="44"/>
    </row>
    <row r="6045" spans="1:2" s="43" customFormat="1" x14ac:dyDescent="0.2">
      <c r="A6045" s="41"/>
      <c r="B6045" s="44"/>
    </row>
    <row r="6046" spans="1:2" s="43" customFormat="1" x14ac:dyDescent="0.2">
      <c r="A6046" s="41"/>
      <c r="B6046" s="44"/>
    </row>
    <row r="6047" spans="1:2" s="43" customFormat="1" x14ac:dyDescent="0.2">
      <c r="A6047" s="41"/>
      <c r="B6047" s="44"/>
    </row>
    <row r="6048" spans="1:2" s="43" customFormat="1" x14ac:dyDescent="0.2">
      <c r="A6048" s="41"/>
      <c r="B6048" s="44"/>
    </row>
    <row r="6049" spans="1:2" s="43" customFormat="1" x14ac:dyDescent="0.2">
      <c r="A6049" s="41"/>
      <c r="B6049" s="44"/>
    </row>
    <row r="6050" spans="1:2" s="43" customFormat="1" x14ac:dyDescent="0.2">
      <c r="A6050" s="41"/>
      <c r="B6050" s="44"/>
    </row>
    <row r="6051" spans="1:2" s="43" customFormat="1" x14ac:dyDescent="0.2">
      <c r="A6051" s="41"/>
      <c r="B6051" s="44"/>
    </row>
    <row r="6052" spans="1:2" s="43" customFormat="1" x14ac:dyDescent="0.2">
      <c r="A6052" s="41"/>
      <c r="B6052" s="44"/>
    </row>
    <row r="6053" spans="1:2" s="43" customFormat="1" x14ac:dyDescent="0.2">
      <c r="A6053" s="41"/>
      <c r="B6053" s="44"/>
    </row>
    <row r="6054" spans="1:2" s="43" customFormat="1" x14ac:dyDescent="0.2">
      <c r="A6054" s="41"/>
      <c r="B6054" s="44"/>
    </row>
    <row r="6055" spans="1:2" s="43" customFormat="1" x14ac:dyDescent="0.2">
      <c r="A6055" s="41"/>
      <c r="B6055" s="44"/>
    </row>
    <row r="6056" spans="1:2" s="43" customFormat="1" x14ac:dyDescent="0.2">
      <c r="A6056" s="41"/>
      <c r="B6056" s="44"/>
    </row>
    <row r="6057" spans="1:2" s="43" customFormat="1" x14ac:dyDescent="0.2">
      <c r="A6057" s="41"/>
      <c r="B6057" s="44"/>
    </row>
    <row r="6058" spans="1:2" s="43" customFormat="1" x14ac:dyDescent="0.2">
      <c r="A6058" s="41"/>
      <c r="B6058" s="44"/>
    </row>
    <row r="6059" spans="1:2" s="43" customFormat="1" x14ac:dyDescent="0.2">
      <c r="A6059" s="41"/>
      <c r="B6059" s="44"/>
    </row>
    <row r="6060" spans="1:2" s="43" customFormat="1" x14ac:dyDescent="0.2">
      <c r="A6060" s="41"/>
      <c r="B6060" s="44"/>
    </row>
    <row r="6061" spans="1:2" s="43" customFormat="1" x14ac:dyDescent="0.2">
      <c r="A6061" s="41"/>
      <c r="B6061" s="44"/>
    </row>
    <row r="6062" spans="1:2" s="43" customFormat="1" x14ac:dyDescent="0.2">
      <c r="A6062" s="41"/>
      <c r="B6062" s="44"/>
    </row>
    <row r="6063" spans="1:2" s="43" customFormat="1" x14ac:dyDescent="0.2">
      <c r="A6063" s="41"/>
      <c r="B6063" s="44"/>
    </row>
    <row r="6064" spans="1:2" s="43" customFormat="1" x14ac:dyDescent="0.2">
      <c r="A6064" s="41"/>
      <c r="B6064" s="44"/>
    </row>
    <row r="6065" spans="1:2" s="43" customFormat="1" x14ac:dyDescent="0.2">
      <c r="A6065" s="41"/>
      <c r="B6065" s="44"/>
    </row>
    <row r="6066" spans="1:2" s="43" customFormat="1" x14ac:dyDescent="0.2">
      <c r="A6066" s="41"/>
      <c r="B6066" s="44"/>
    </row>
    <row r="6067" spans="1:2" s="43" customFormat="1" x14ac:dyDescent="0.2">
      <c r="A6067" s="41"/>
      <c r="B6067" s="44"/>
    </row>
    <row r="6068" spans="1:2" s="43" customFormat="1" x14ac:dyDescent="0.2">
      <c r="A6068" s="41"/>
      <c r="B6068" s="44"/>
    </row>
    <row r="6069" spans="1:2" s="43" customFormat="1" x14ac:dyDescent="0.2">
      <c r="A6069" s="41"/>
      <c r="B6069" s="44"/>
    </row>
    <row r="6070" spans="1:2" s="43" customFormat="1" x14ac:dyDescent="0.2">
      <c r="A6070" s="41"/>
      <c r="B6070" s="44"/>
    </row>
    <row r="6071" spans="1:2" s="43" customFormat="1" x14ac:dyDescent="0.2">
      <c r="A6071" s="41"/>
      <c r="B6071" s="44"/>
    </row>
    <row r="6072" spans="1:2" s="43" customFormat="1" x14ac:dyDescent="0.2">
      <c r="A6072" s="41"/>
      <c r="B6072" s="44"/>
    </row>
    <row r="6073" spans="1:2" s="43" customFormat="1" x14ac:dyDescent="0.2">
      <c r="A6073" s="41"/>
      <c r="B6073" s="44"/>
    </row>
    <row r="6074" spans="1:2" s="43" customFormat="1" x14ac:dyDescent="0.2">
      <c r="A6074" s="41"/>
      <c r="B6074" s="44"/>
    </row>
    <row r="6075" spans="1:2" s="43" customFormat="1" x14ac:dyDescent="0.2">
      <c r="A6075" s="41"/>
      <c r="B6075" s="44"/>
    </row>
    <row r="6076" spans="1:2" s="43" customFormat="1" x14ac:dyDescent="0.2">
      <c r="A6076" s="41"/>
      <c r="B6076" s="44"/>
    </row>
    <row r="6077" spans="1:2" s="43" customFormat="1" x14ac:dyDescent="0.2">
      <c r="A6077" s="41"/>
      <c r="B6077" s="44"/>
    </row>
    <row r="6078" spans="1:2" s="43" customFormat="1" x14ac:dyDescent="0.2">
      <c r="A6078" s="41"/>
      <c r="B6078" s="44"/>
    </row>
    <row r="6079" spans="1:2" s="43" customFormat="1" x14ac:dyDescent="0.2">
      <c r="A6079" s="41"/>
      <c r="B6079" s="44"/>
    </row>
    <row r="6080" spans="1:2" s="43" customFormat="1" x14ac:dyDescent="0.2">
      <c r="A6080" s="41"/>
      <c r="B6080" s="44"/>
    </row>
    <row r="6081" spans="1:2" s="43" customFormat="1" x14ac:dyDescent="0.2">
      <c r="A6081" s="41"/>
      <c r="B6081" s="44"/>
    </row>
    <row r="6082" spans="1:2" s="43" customFormat="1" x14ac:dyDescent="0.2">
      <c r="A6082" s="41"/>
      <c r="B6082" s="44"/>
    </row>
    <row r="6083" spans="1:2" s="43" customFormat="1" x14ac:dyDescent="0.2">
      <c r="A6083" s="41"/>
      <c r="B6083" s="44"/>
    </row>
    <row r="6084" spans="1:2" s="43" customFormat="1" x14ac:dyDescent="0.2">
      <c r="A6084" s="41"/>
      <c r="B6084" s="44"/>
    </row>
    <row r="6085" spans="1:2" s="43" customFormat="1" x14ac:dyDescent="0.2">
      <c r="A6085" s="41"/>
      <c r="B6085" s="44"/>
    </row>
    <row r="6086" spans="1:2" s="43" customFormat="1" x14ac:dyDescent="0.2">
      <c r="A6086" s="41"/>
      <c r="B6086" s="44"/>
    </row>
    <row r="6087" spans="1:2" s="43" customFormat="1" x14ac:dyDescent="0.2">
      <c r="A6087" s="41"/>
      <c r="B6087" s="44"/>
    </row>
    <row r="6088" spans="1:2" s="43" customFormat="1" x14ac:dyDescent="0.2">
      <c r="A6088" s="41"/>
      <c r="B6088" s="44"/>
    </row>
    <row r="6089" spans="1:2" s="43" customFormat="1" x14ac:dyDescent="0.2">
      <c r="A6089" s="41"/>
      <c r="B6089" s="44"/>
    </row>
    <row r="6090" spans="1:2" s="43" customFormat="1" x14ac:dyDescent="0.2">
      <c r="A6090" s="41"/>
      <c r="B6090" s="44"/>
    </row>
    <row r="6091" spans="1:2" s="43" customFormat="1" x14ac:dyDescent="0.2">
      <c r="A6091" s="41"/>
      <c r="B6091" s="44"/>
    </row>
    <row r="6092" spans="1:2" s="43" customFormat="1" x14ac:dyDescent="0.2">
      <c r="A6092" s="41"/>
      <c r="B6092" s="44"/>
    </row>
    <row r="6093" spans="1:2" s="43" customFormat="1" x14ac:dyDescent="0.2">
      <c r="A6093" s="41"/>
      <c r="B6093" s="44"/>
    </row>
    <row r="6094" spans="1:2" s="43" customFormat="1" x14ac:dyDescent="0.2">
      <c r="A6094" s="41"/>
      <c r="B6094" s="44"/>
    </row>
    <row r="6095" spans="1:2" s="43" customFormat="1" x14ac:dyDescent="0.2">
      <c r="A6095" s="41"/>
      <c r="B6095" s="44"/>
    </row>
    <row r="6096" spans="1:2" s="43" customFormat="1" x14ac:dyDescent="0.2">
      <c r="A6096" s="41"/>
      <c r="B6096" s="44"/>
    </row>
    <row r="6097" spans="1:2" s="43" customFormat="1" x14ac:dyDescent="0.2">
      <c r="A6097" s="41"/>
      <c r="B6097" s="44"/>
    </row>
    <row r="6098" spans="1:2" s="43" customFormat="1" x14ac:dyDescent="0.2">
      <c r="A6098" s="41"/>
      <c r="B6098" s="44"/>
    </row>
    <row r="6099" spans="1:2" s="43" customFormat="1" x14ac:dyDescent="0.2">
      <c r="A6099" s="41"/>
      <c r="B6099" s="44"/>
    </row>
    <row r="6100" spans="1:2" s="43" customFormat="1" x14ac:dyDescent="0.2">
      <c r="A6100" s="41"/>
      <c r="B6100" s="44"/>
    </row>
    <row r="6101" spans="1:2" s="43" customFormat="1" x14ac:dyDescent="0.2">
      <c r="A6101" s="41"/>
      <c r="B6101" s="44"/>
    </row>
    <row r="6102" spans="1:2" s="43" customFormat="1" x14ac:dyDescent="0.2">
      <c r="A6102" s="41"/>
      <c r="B6102" s="44"/>
    </row>
    <row r="6103" spans="1:2" s="43" customFormat="1" x14ac:dyDescent="0.2">
      <c r="A6103" s="41"/>
      <c r="B6103" s="44"/>
    </row>
    <row r="6104" spans="1:2" s="43" customFormat="1" x14ac:dyDescent="0.2">
      <c r="A6104" s="41"/>
      <c r="B6104" s="44"/>
    </row>
    <row r="6105" spans="1:2" s="43" customFormat="1" x14ac:dyDescent="0.2">
      <c r="A6105" s="41"/>
      <c r="B6105" s="44"/>
    </row>
    <row r="6106" spans="1:2" s="43" customFormat="1" x14ac:dyDescent="0.2">
      <c r="A6106" s="41"/>
      <c r="B6106" s="44"/>
    </row>
    <row r="6107" spans="1:2" s="43" customFormat="1" x14ac:dyDescent="0.2">
      <c r="A6107" s="41"/>
      <c r="B6107" s="44"/>
    </row>
    <row r="6108" spans="1:2" s="43" customFormat="1" x14ac:dyDescent="0.2">
      <c r="A6108" s="41"/>
      <c r="B6108" s="44"/>
    </row>
    <row r="6109" spans="1:2" s="43" customFormat="1" x14ac:dyDescent="0.2">
      <c r="A6109" s="41"/>
      <c r="B6109" s="44"/>
    </row>
    <row r="6110" spans="1:2" s="43" customFormat="1" x14ac:dyDescent="0.2">
      <c r="A6110" s="41"/>
      <c r="B6110" s="44"/>
    </row>
    <row r="6111" spans="1:2" s="43" customFormat="1" x14ac:dyDescent="0.2">
      <c r="A6111" s="41"/>
      <c r="B6111" s="44"/>
    </row>
    <row r="6112" spans="1:2" s="43" customFormat="1" x14ac:dyDescent="0.2">
      <c r="A6112" s="41"/>
      <c r="B6112" s="44"/>
    </row>
    <row r="6113" spans="1:2" s="43" customFormat="1" x14ac:dyDescent="0.2">
      <c r="A6113" s="41"/>
      <c r="B6113" s="44"/>
    </row>
    <row r="6114" spans="1:2" s="43" customFormat="1" x14ac:dyDescent="0.2">
      <c r="A6114" s="41"/>
      <c r="B6114" s="44"/>
    </row>
    <row r="6115" spans="1:2" s="43" customFormat="1" x14ac:dyDescent="0.2">
      <c r="A6115" s="41"/>
      <c r="B6115" s="44"/>
    </row>
    <row r="6116" spans="1:2" s="43" customFormat="1" x14ac:dyDescent="0.2">
      <c r="A6116" s="41"/>
      <c r="B6116" s="44"/>
    </row>
    <row r="6117" spans="1:2" s="43" customFormat="1" x14ac:dyDescent="0.2">
      <c r="A6117" s="41"/>
      <c r="B6117" s="44"/>
    </row>
    <row r="6118" spans="1:2" s="43" customFormat="1" x14ac:dyDescent="0.2">
      <c r="A6118" s="41"/>
      <c r="B6118" s="44"/>
    </row>
    <row r="6119" spans="1:2" s="43" customFormat="1" x14ac:dyDescent="0.2">
      <c r="A6119" s="41"/>
      <c r="B6119" s="44"/>
    </row>
    <row r="6120" spans="1:2" s="43" customFormat="1" x14ac:dyDescent="0.2">
      <c r="A6120" s="41"/>
      <c r="B6120" s="44"/>
    </row>
    <row r="6121" spans="1:2" s="43" customFormat="1" x14ac:dyDescent="0.2">
      <c r="A6121" s="41"/>
      <c r="B6121" s="44"/>
    </row>
    <row r="6122" spans="1:2" s="43" customFormat="1" x14ac:dyDescent="0.2">
      <c r="A6122" s="41"/>
      <c r="B6122" s="44"/>
    </row>
    <row r="6123" spans="1:2" s="43" customFormat="1" x14ac:dyDescent="0.2">
      <c r="A6123" s="41"/>
      <c r="B6123" s="44"/>
    </row>
    <row r="6124" spans="1:2" s="43" customFormat="1" x14ac:dyDescent="0.2">
      <c r="A6124" s="41"/>
      <c r="B6124" s="44"/>
    </row>
    <row r="6125" spans="1:2" s="43" customFormat="1" x14ac:dyDescent="0.2">
      <c r="A6125" s="41"/>
      <c r="B6125" s="44"/>
    </row>
    <row r="6126" spans="1:2" s="43" customFormat="1" x14ac:dyDescent="0.2">
      <c r="A6126" s="41"/>
      <c r="B6126" s="44"/>
    </row>
    <row r="6127" spans="1:2" s="43" customFormat="1" x14ac:dyDescent="0.2">
      <c r="A6127" s="41"/>
      <c r="B6127" s="44"/>
    </row>
    <row r="6128" spans="1:2" s="43" customFormat="1" x14ac:dyDescent="0.2">
      <c r="A6128" s="41"/>
      <c r="B6128" s="44"/>
    </row>
    <row r="6129" spans="1:2" s="43" customFormat="1" x14ac:dyDescent="0.2">
      <c r="A6129" s="41"/>
      <c r="B6129" s="44"/>
    </row>
    <row r="6130" spans="1:2" s="43" customFormat="1" x14ac:dyDescent="0.2">
      <c r="A6130" s="41"/>
      <c r="B6130" s="44"/>
    </row>
    <row r="6131" spans="1:2" s="43" customFormat="1" x14ac:dyDescent="0.2">
      <c r="A6131" s="41"/>
      <c r="B6131" s="44"/>
    </row>
    <row r="6132" spans="1:2" s="43" customFormat="1" x14ac:dyDescent="0.2">
      <c r="A6132" s="41"/>
      <c r="B6132" s="44"/>
    </row>
    <row r="6133" spans="1:2" s="43" customFormat="1" x14ac:dyDescent="0.2">
      <c r="A6133" s="41"/>
      <c r="B6133" s="44"/>
    </row>
    <row r="6134" spans="1:2" s="43" customFormat="1" x14ac:dyDescent="0.2">
      <c r="A6134" s="41"/>
      <c r="B6134" s="44"/>
    </row>
    <row r="6135" spans="1:2" s="43" customFormat="1" x14ac:dyDescent="0.2">
      <c r="A6135" s="41"/>
      <c r="B6135" s="44"/>
    </row>
    <row r="6136" spans="1:2" s="43" customFormat="1" x14ac:dyDescent="0.2">
      <c r="A6136" s="41"/>
      <c r="B6136" s="44"/>
    </row>
    <row r="6137" spans="1:2" s="43" customFormat="1" x14ac:dyDescent="0.2">
      <c r="A6137" s="41"/>
      <c r="B6137" s="44"/>
    </row>
    <row r="6138" spans="1:2" s="43" customFormat="1" x14ac:dyDescent="0.2">
      <c r="A6138" s="41"/>
      <c r="B6138" s="44"/>
    </row>
    <row r="6139" spans="1:2" s="43" customFormat="1" x14ac:dyDescent="0.2">
      <c r="A6139" s="41"/>
      <c r="B6139" s="44"/>
    </row>
    <row r="6140" spans="1:2" s="43" customFormat="1" x14ac:dyDescent="0.2">
      <c r="A6140" s="41"/>
      <c r="B6140" s="44"/>
    </row>
    <row r="6141" spans="1:2" s="43" customFormat="1" x14ac:dyDescent="0.2">
      <c r="A6141" s="41"/>
      <c r="B6141" s="44"/>
    </row>
    <row r="6142" spans="1:2" s="43" customFormat="1" x14ac:dyDescent="0.2">
      <c r="A6142" s="41"/>
      <c r="B6142" s="44"/>
    </row>
    <row r="6143" spans="1:2" s="43" customFormat="1" x14ac:dyDescent="0.2">
      <c r="A6143" s="41"/>
      <c r="B6143" s="44"/>
    </row>
    <row r="6144" spans="1:2" s="43" customFormat="1" x14ac:dyDescent="0.2">
      <c r="A6144" s="41"/>
      <c r="B6144" s="44"/>
    </row>
    <row r="6145" spans="1:2" s="43" customFormat="1" x14ac:dyDescent="0.2">
      <c r="A6145" s="41"/>
      <c r="B6145" s="44"/>
    </row>
    <row r="6146" spans="1:2" s="43" customFormat="1" x14ac:dyDescent="0.2">
      <c r="A6146" s="41"/>
      <c r="B6146" s="44"/>
    </row>
    <row r="6147" spans="1:2" s="43" customFormat="1" x14ac:dyDescent="0.2">
      <c r="A6147" s="41"/>
      <c r="B6147" s="44"/>
    </row>
    <row r="6148" spans="1:2" s="43" customFormat="1" x14ac:dyDescent="0.2">
      <c r="A6148" s="41"/>
      <c r="B6148" s="44"/>
    </row>
    <row r="6149" spans="1:2" s="43" customFormat="1" x14ac:dyDescent="0.2">
      <c r="A6149" s="41"/>
      <c r="B6149" s="44"/>
    </row>
    <row r="6150" spans="1:2" s="43" customFormat="1" x14ac:dyDescent="0.2">
      <c r="A6150" s="41"/>
      <c r="B6150" s="44"/>
    </row>
    <row r="6151" spans="1:2" s="43" customFormat="1" x14ac:dyDescent="0.2">
      <c r="A6151" s="41"/>
      <c r="B6151" s="44"/>
    </row>
    <row r="6152" spans="1:2" s="43" customFormat="1" x14ac:dyDescent="0.2">
      <c r="A6152" s="41"/>
      <c r="B6152" s="44"/>
    </row>
    <row r="6153" spans="1:2" s="43" customFormat="1" x14ac:dyDescent="0.2">
      <c r="A6153" s="41"/>
      <c r="B6153" s="44"/>
    </row>
    <row r="6154" spans="1:2" s="43" customFormat="1" x14ac:dyDescent="0.2">
      <c r="A6154" s="41"/>
      <c r="B6154" s="44"/>
    </row>
    <row r="6155" spans="1:2" s="43" customFormat="1" x14ac:dyDescent="0.2">
      <c r="A6155" s="41"/>
      <c r="B6155" s="44"/>
    </row>
    <row r="6156" spans="1:2" s="43" customFormat="1" x14ac:dyDescent="0.2">
      <c r="A6156" s="41"/>
      <c r="B6156" s="44"/>
    </row>
    <row r="6157" spans="1:2" s="43" customFormat="1" x14ac:dyDescent="0.2">
      <c r="A6157" s="41"/>
      <c r="B6157" s="44"/>
    </row>
    <row r="6158" spans="1:2" s="43" customFormat="1" x14ac:dyDescent="0.2">
      <c r="A6158" s="41"/>
      <c r="B6158" s="44"/>
    </row>
    <row r="6159" spans="1:2" s="43" customFormat="1" x14ac:dyDescent="0.2">
      <c r="A6159" s="41"/>
      <c r="B6159" s="44"/>
    </row>
    <row r="6160" spans="1:2" s="43" customFormat="1" x14ac:dyDescent="0.2">
      <c r="A6160" s="41"/>
      <c r="B6160" s="44"/>
    </row>
    <row r="6161" spans="1:2" s="43" customFormat="1" x14ac:dyDescent="0.2">
      <c r="A6161" s="41"/>
      <c r="B6161" s="44"/>
    </row>
    <row r="6162" spans="1:2" s="43" customFormat="1" x14ac:dyDescent="0.2">
      <c r="A6162" s="41"/>
      <c r="B6162" s="44"/>
    </row>
    <row r="6163" spans="1:2" s="43" customFormat="1" x14ac:dyDescent="0.2">
      <c r="A6163" s="41"/>
      <c r="B6163" s="44"/>
    </row>
    <row r="6164" spans="1:2" s="43" customFormat="1" x14ac:dyDescent="0.2">
      <c r="A6164" s="41"/>
      <c r="B6164" s="44"/>
    </row>
    <row r="6165" spans="1:2" s="43" customFormat="1" x14ac:dyDescent="0.2">
      <c r="A6165" s="41"/>
      <c r="B6165" s="44"/>
    </row>
    <row r="6166" spans="1:2" s="43" customFormat="1" x14ac:dyDescent="0.2">
      <c r="A6166" s="41"/>
      <c r="B6166" s="44"/>
    </row>
    <row r="6167" spans="1:2" s="43" customFormat="1" x14ac:dyDescent="0.2">
      <c r="A6167" s="41"/>
      <c r="B6167" s="44"/>
    </row>
    <row r="6168" spans="1:2" s="43" customFormat="1" x14ac:dyDescent="0.2">
      <c r="A6168" s="41"/>
      <c r="B6168" s="44"/>
    </row>
    <row r="6169" spans="1:2" s="43" customFormat="1" x14ac:dyDescent="0.2">
      <c r="A6169" s="41"/>
      <c r="B6169" s="44"/>
    </row>
    <row r="6170" spans="1:2" s="43" customFormat="1" x14ac:dyDescent="0.2">
      <c r="A6170" s="41"/>
      <c r="B6170" s="44"/>
    </row>
    <row r="6171" spans="1:2" s="43" customFormat="1" x14ac:dyDescent="0.2">
      <c r="A6171" s="41"/>
      <c r="B6171" s="44"/>
    </row>
    <row r="6172" spans="1:2" s="43" customFormat="1" x14ac:dyDescent="0.2">
      <c r="A6172" s="41"/>
      <c r="B6172" s="44"/>
    </row>
    <row r="6173" spans="1:2" s="43" customFormat="1" x14ac:dyDescent="0.2">
      <c r="A6173" s="41"/>
      <c r="B6173" s="44"/>
    </row>
    <row r="6174" spans="1:2" s="43" customFormat="1" x14ac:dyDescent="0.2">
      <c r="A6174" s="41"/>
      <c r="B6174" s="44"/>
    </row>
    <row r="6175" spans="1:2" s="43" customFormat="1" x14ac:dyDescent="0.2">
      <c r="A6175" s="41"/>
      <c r="B6175" s="44"/>
    </row>
    <row r="6176" spans="1:2" s="43" customFormat="1" x14ac:dyDescent="0.2">
      <c r="A6176" s="41"/>
      <c r="B6176" s="44"/>
    </row>
    <row r="6177" spans="1:2" s="43" customFormat="1" x14ac:dyDescent="0.2">
      <c r="A6177" s="41"/>
      <c r="B6177" s="44"/>
    </row>
    <row r="6178" spans="1:2" s="43" customFormat="1" x14ac:dyDescent="0.2">
      <c r="A6178" s="41"/>
      <c r="B6178" s="44"/>
    </row>
    <row r="6179" spans="1:2" s="43" customFormat="1" x14ac:dyDescent="0.2">
      <c r="A6179" s="41"/>
      <c r="B6179" s="44"/>
    </row>
    <row r="6180" spans="1:2" s="43" customFormat="1" x14ac:dyDescent="0.2">
      <c r="A6180" s="41"/>
      <c r="B6180" s="44"/>
    </row>
    <row r="6181" spans="1:2" s="43" customFormat="1" x14ac:dyDescent="0.2">
      <c r="A6181" s="41"/>
      <c r="B6181" s="44"/>
    </row>
    <row r="6182" spans="1:2" s="43" customFormat="1" x14ac:dyDescent="0.2">
      <c r="A6182" s="41"/>
      <c r="B6182" s="44"/>
    </row>
    <row r="6183" spans="1:2" s="43" customFormat="1" x14ac:dyDescent="0.2">
      <c r="A6183" s="41"/>
      <c r="B6183" s="44"/>
    </row>
    <row r="6184" spans="1:2" s="43" customFormat="1" x14ac:dyDescent="0.2">
      <c r="A6184" s="41"/>
      <c r="B6184" s="44"/>
    </row>
    <row r="6185" spans="1:2" s="43" customFormat="1" x14ac:dyDescent="0.2">
      <c r="A6185" s="41"/>
      <c r="B6185" s="44"/>
    </row>
    <row r="6186" spans="1:2" s="43" customFormat="1" x14ac:dyDescent="0.2">
      <c r="A6186" s="41"/>
      <c r="B6186" s="44"/>
    </row>
    <row r="6187" spans="1:2" s="43" customFormat="1" x14ac:dyDescent="0.2">
      <c r="A6187" s="41"/>
      <c r="B6187" s="44"/>
    </row>
    <row r="6188" spans="1:2" s="43" customFormat="1" x14ac:dyDescent="0.2">
      <c r="A6188" s="41"/>
      <c r="B6188" s="44"/>
    </row>
    <row r="6189" spans="1:2" s="43" customFormat="1" x14ac:dyDescent="0.2">
      <c r="A6189" s="41"/>
      <c r="B6189" s="44"/>
    </row>
    <row r="6190" spans="1:2" s="43" customFormat="1" x14ac:dyDescent="0.2">
      <c r="A6190" s="41"/>
      <c r="B6190" s="44"/>
    </row>
    <row r="6191" spans="1:2" s="43" customFormat="1" x14ac:dyDescent="0.2">
      <c r="A6191" s="41"/>
      <c r="B6191" s="44"/>
    </row>
    <row r="6192" spans="1:2" s="43" customFormat="1" x14ac:dyDescent="0.2">
      <c r="A6192" s="41"/>
      <c r="B6192" s="44"/>
    </row>
    <row r="6193" spans="1:2" s="43" customFormat="1" x14ac:dyDescent="0.2">
      <c r="A6193" s="41"/>
      <c r="B6193" s="44"/>
    </row>
    <row r="6194" spans="1:2" s="43" customFormat="1" x14ac:dyDescent="0.2">
      <c r="A6194" s="41"/>
      <c r="B6194" s="44"/>
    </row>
    <row r="6195" spans="1:2" s="43" customFormat="1" x14ac:dyDescent="0.2">
      <c r="A6195" s="41"/>
      <c r="B6195" s="44"/>
    </row>
    <row r="6196" spans="1:2" s="43" customFormat="1" x14ac:dyDescent="0.2">
      <c r="A6196" s="41"/>
      <c r="B6196" s="44"/>
    </row>
    <row r="6197" spans="1:2" s="43" customFormat="1" x14ac:dyDescent="0.2">
      <c r="A6197" s="41"/>
      <c r="B6197" s="44"/>
    </row>
    <row r="6198" spans="1:2" s="43" customFormat="1" x14ac:dyDescent="0.2">
      <c r="A6198" s="41"/>
      <c r="B6198" s="44"/>
    </row>
    <row r="6199" spans="1:2" s="43" customFormat="1" x14ac:dyDescent="0.2">
      <c r="A6199" s="41"/>
      <c r="B6199" s="44"/>
    </row>
    <row r="6200" spans="1:2" s="43" customFormat="1" x14ac:dyDescent="0.2">
      <c r="A6200" s="41"/>
      <c r="B6200" s="44"/>
    </row>
    <row r="6201" spans="1:2" s="43" customFormat="1" x14ac:dyDescent="0.2">
      <c r="A6201" s="41"/>
      <c r="B6201" s="44"/>
    </row>
    <row r="6202" spans="1:2" s="43" customFormat="1" x14ac:dyDescent="0.2">
      <c r="A6202" s="41"/>
      <c r="B6202" s="44"/>
    </row>
    <row r="6203" spans="1:2" s="43" customFormat="1" x14ac:dyDescent="0.2">
      <c r="A6203" s="41"/>
      <c r="B6203" s="44"/>
    </row>
    <row r="6204" spans="1:2" s="43" customFormat="1" x14ac:dyDescent="0.2">
      <c r="A6204" s="41"/>
      <c r="B6204" s="44"/>
    </row>
    <row r="6205" spans="1:2" s="43" customFormat="1" x14ac:dyDescent="0.2">
      <c r="A6205" s="41"/>
      <c r="B6205" s="44"/>
    </row>
    <row r="6206" spans="1:2" s="43" customFormat="1" x14ac:dyDescent="0.2">
      <c r="A6206" s="41"/>
      <c r="B6206" s="44"/>
    </row>
    <row r="6207" spans="1:2" s="43" customFormat="1" x14ac:dyDescent="0.2">
      <c r="A6207" s="41"/>
      <c r="B6207" s="44"/>
    </row>
    <row r="6208" spans="1:2" s="43" customFormat="1" x14ac:dyDescent="0.2">
      <c r="A6208" s="41"/>
      <c r="B6208" s="44"/>
    </row>
    <row r="6209" spans="1:2" s="43" customFormat="1" x14ac:dyDescent="0.2">
      <c r="A6209" s="41"/>
      <c r="B6209" s="44"/>
    </row>
    <row r="6210" spans="1:2" s="43" customFormat="1" x14ac:dyDescent="0.2">
      <c r="A6210" s="41"/>
      <c r="B6210" s="44"/>
    </row>
    <row r="6211" spans="1:2" s="43" customFormat="1" x14ac:dyDescent="0.2">
      <c r="A6211" s="41"/>
      <c r="B6211" s="44"/>
    </row>
    <row r="6212" spans="1:2" s="43" customFormat="1" x14ac:dyDescent="0.2">
      <c r="A6212" s="41"/>
      <c r="B6212" s="44"/>
    </row>
    <row r="6213" spans="1:2" s="43" customFormat="1" x14ac:dyDescent="0.2">
      <c r="A6213" s="41"/>
      <c r="B6213" s="44"/>
    </row>
    <row r="6214" spans="1:2" s="43" customFormat="1" x14ac:dyDescent="0.2">
      <c r="A6214" s="41"/>
      <c r="B6214" s="44"/>
    </row>
    <row r="6215" spans="1:2" s="43" customFormat="1" x14ac:dyDescent="0.2">
      <c r="A6215" s="41"/>
      <c r="B6215" s="44"/>
    </row>
    <row r="6216" spans="1:2" s="43" customFormat="1" x14ac:dyDescent="0.2">
      <c r="A6216" s="41"/>
      <c r="B6216" s="44"/>
    </row>
    <row r="6217" spans="1:2" s="43" customFormat="1" x14ac:dyDescent="0.2">
      <c r="A6217" s="41"/>
      <c r="B6217" s="44"/>
    </row>
    <row r="6218" spans="1:2" s="43" customFormat="1" x14ac:dyDescent="0.2">
      <c r="A6218" s="41"/>
      <c r="B6218" s="44"/>
    </row>
    <row r="6219" spans="1:2" s="43" customFormat="1" x14ac:dyDescent="0.2">
      <c r="A6219" s="41"/>
      <c r="B6219" s="44"/>
    </row>
    <row r="6220" spans="1:2" s="43" customFormat="1" x14ac:dyDescent="0.2">
      <c r="A6220" s="41"/>
      <c r="B6220" s="44"/>
    </row>
    <row r="6221" spans="1:2" s="43" customFormat="1" x14ac:dyDescent="0.2">
      <c r="A6221" s="41"/>
      <c r="B6221" s="44"/>
    </row>
    <row r="6222" spans="1:2" s="43" customFormat="1" x14ac:dyDescent="0.2">
      <c r="A6222" s="41"/>
      <c r="B6222" s="44"/>
    </row>
    <row r="6223" spans="1:2" s="43" customFormat="1" x14ac:dyDescent="0.2">
      <c r="A6223" s="41"/>
      <c r="B6223" s="44"/>
    </row>
    <row r="6224" spans="1:2" s="43" customFormat="1" x14ac:dyDescent="0.2">
      <c r="A6224" s="41"/>
      <c r="B6224" s="44"/>
    </row>
    <row r="6225" spans="1:2" s="43" customFormat="1" x14ac:dyDescent="0.2">
      <c r="A6225" s="41"/>
      <c r="B6225" s="44"/>
    </row>
    <row r="6226" spans="1:2" s="43" customFormat="1" x14ac:dyDescent="0.2">
      <c r="A6226" s="41"/>
      <c r="B6226" s="44"/>
    </row>
    <row r="6227" spans="1:2" s="43" customFormat="1" x14ac:dyDescent="0.2">
      <c r="A6227" s="41"/>
      <c r="B6227" s="44"/>
    </row>
    <row r="6228" spans="1:2" s="43" customFormat="1" x14ac:dyDescent="0.2">
      <c r="A6228" s="41"/>
      <c r="B6228" s="44"/>
    </row>
    <row r="6229" spans="1:2" s="43" customFormat="1" x14ac:dyDescent="0.2">
      <c r="A6229" s="41"/>
      <c r="B6229" s="44"/>
    </row>
    <row r="6230" spans="1:2" s="43" customFormat="1" x14ac:dyDescent="0.2">
      <c r="A6230" s="41"/>
      <c r="B6230" s="44"/>
    </row>
    <row r="6231" spans="1:2" s="43" customFormat="1" x14ac:dyDescent="0.2">
      <c r="A6231" s="41"/>
      <c r="B6231" s="44"/>
    </row>
    <row r="6232" spans="1:2" s="43" customFormat="1" x14ac:dyDescent="0.2">
      <c r="A6232" s="41"/>
      <c r="B6232" s="44"/>
    </row>
    <row r="6233" spans="1:2" s="43" customFormat="1" x14ac:dyDescent="0.2">
      <c r="A6233" s="41"/>
      <c r="B6233" s="44"/>
    </row>
    <row r="6234" spans="1:2" s="43" customFormat="1" x14ac:dyDescent="0.2">
      <c r="A6234" s="41"/>
      <c r="B6234" s="44"/>
    </row>
    <row r="6235" spans="1:2" s="43" customFormat="1" x14ac:dyDescent="0.2">
      <c r="A6235" s="41"/>
      <c r="B6235" s="44"/>
    </row>
    <row r="6236" spans="1:2" s="43" customFormat="1" x14ac:dyDescent="0.2">
      <c r="A6236" s="41"/>
      <c r="B6236" s="44"/>
    </row>
    <row r="6237" spans="1:2" s="43" customFormat="1" x14ac:dyDescent="0.2">
      <c r="A6237" s="41"/>
      <c r="B6237" s="44"/>
    </row>
    <row r="6238" spans="1:2" s="43" customFormat="1" x14ac:dyDescent="0.2">
      <c r="A6238" s="41"/>
      <c r="B6238" s="44"/>
    </row>
    <row r="6239" spans="1:2" s="43" customFormat="1" x14ac:dyDescent="0.2">
      <c r="A6239" s="41"/>
      <c r="B6239" s="44"/>
    </row>
    <row r="6240" spans="1:2" s="43" customFormat="1" x14ac:dyDescent="0.2">
      <c r="A6240" s="41"/>
      <c r="B6240" s="44"/>
    </row>
    <row r="6241" spans="1:2" s="43" customFormat="1" x14ac:dyDescent="0.2">
      <c r="A6241" s="41"/>
      <c r="B6241" s="44"/>
    </row>
    <row r="6242" spans="1:2" s="43" customFormat="1" x14ac:dyDescent="0.2">
      <c r="A6242" s="41"/>
      <c r="B6242" s="44"/>
    </row>
    <row r="6243" spans="1:2" s="43" customFormat="1" x14ac:dyDescent="0.2">
      <c r="A6243" s="41"/>
      <c r="B6243" s="44"/>
    </row>
    <row r="6244" spans="1:2" s="43" customFormat="1" x14ac:dyDescent="0.2">
      <c r="A6244" s="41"/>
      <c r="B6244" s="44"/>
    </row>
    <row r="6245" spans="1:2" s="43" customFormat="1" x14ac:dyDescent="0.2">
      <c r="A6245" s="41"/>
      <c r="B6245" s="44"/>
    </row>
    <row r="6246" spans="1:2" s="43" customFormat="1" x14ac:dyDescent="0.2">
      <c r="A6246" s="41"/>
      <c r="B6246" s="44"/>
    </row>
    <row r="6247" spans="1:2" s="43" customFormat="1" x14ac:dyDescent="0.2">
      <c r="A6247" s="41"/>
      <c r="B6247" s="44"/>
    </row>
    <row r="6248" spans="1:2" s="43" customFormat="1" x14ac:dyDescent="0.2">
      <c r="A6248" s="41"/>
      <c r="B6248" s="44"/>
    </row>
    <row r="6249" spans="1:2" s="43" customFormat="1" x14ac:dyDescent="0.2">
      <c r="A6249" s="41"/>
      <c r="B6249" s="44"/>
    </row>
    <row r="6250" spans="1:2" s="43" customFormat="1" x14ac:dyDescent="0.2">
      <c r="A6250" s="41"/>
      <c r="B6250" s="44"/>
    </row>
    <row r="6251" spans="1:2" s="43" customFormat="1" x14ac:dyDescent="0.2">
      <c r="A6251" s="41"/>
      <c r="B6251" s="44"/>
    </row>
    <row r="6252" spans="1:2" s="43" customFormat="1" x14ac:dyDescent="0.2">
      <c r="A6252" s="41"/>
      <c r="B6252" s="44"/>
    </row>
    <row r="6253" spans="1:2" s="43" customFormat="1" x14ac:dyDescent="0.2">
      <c r="A6253" s="41"/>
      <c r="B6253" s="44"/>
    </row>
    <row r="6254" spans="1:2" s="43" customFormat="1" x14ac:dyDescent="0.2">
      <c r="A6254" s="41"/>
      <c r="B6254" s="44"/>
    </row>
    <row r="6255" spans="1:2" s="43" customFormat="1" x14ac:dyDescent="0.2">
      <c r="A6255" s="41"/>
      <c r="B6255" s="44"/>
    </row>
    <row r="6256" spans="1:2" s="43" customFormat="1" x14ac:dyDescent="0.2">
      <c r="A6256" s="41"/>
      <c r="B6256" s="44"/>
    </row>
    <row r="6257" spans="1:2" s="43" customFormat="1" x14ac:dyDescent="0.2">
      <c r="A6257" s="41"/>
      <c r="B6257" s="44"/>
    </row>
    <row r="6258" spans="1:2" s="43" customFormat="1" x14ac:dyDescent="0.2">
      <c r="A6258" s="41"/>
      <c r="B6258" s="44"/>
    </row>
    <row r="6259" spans="1:2" s="43" customFormat="1" x14ac:dyDescent="0.2">
      <c r="A6259" s="41"/>
      <c r="B6259" s="44"/>
    </row>
    <row r="6260" spans="1:2" s="43" customFormat="1" x14ac:dyDescent="0.2">
      <c r="A6260" s="41"/>
      <c r="B6260" s="44"/>
    </row>
    <row r="6261" spans="1:2" s="43" customFormat="1" x14ac:dyDescent="0.2">
      <c r="A6261" s="41"/>
      <c r="B6261" s="44"/>
    </row>
    <row r="6262" spans="1:2" s="43" customFormat="1" x14ac:dyDescent="0.2">
      <c r="A6262" s="41"/>
      <c r="B6262" s="44"/>
    </row>
    <row r="6263" spans="1:2" s="43" customFormat="1" x14ac:dyDescent="0.2">
      <c r="A6263" s="41"/>
      <c r="B6263" s="44"/>
    </row>
    <row r="6264" spans="1:2" s="43" customFormat="1" x14ac:dyDescent="0.2">
      <c r="A6264" s="41"/>
      <c r="B6264" s="44"/>
    </row>
    <row r="6265" spans="1:2" s="43" customFormat="1" x14ac:dyDescent="0.2">
      <c r="A6265" s="41"/>
      <c r="B6265" s="44"/>
    </row>
    <row r="6266" spans="1:2" s="43" customFormat="1" x14ac:dyDescent="0.2">
      <c r="A6266" s="41"/>
      <c r="B6266" s="44"/>
    </row>
    <row r="6267" spans="1:2" s="43" customFormat="1" x14ac:dyDescent="0.2">
      <c r="A6267" s="41"/>
      <c r="B6267" s="44"/>
    </row>
    <row r="6268" spans="1:2" s="43" customFormat="1" x14ac:dyDescent="0.2">
      <c r="A6268" s="41"/>
      <c r="B6268" s="44"/>
    </row>
    <row r="6269" spans="1:2" s="43" customFormat="1" x14ac:dyDescent="0.2">
      <c r="A6269" s="41"/>
      <c r="B6269" s="44"/>
    </row>
    <row r="6270" spans="1:2" s="43" customFormat="1" x14ac:dyDescent="0.2">
      <c r="A6270" s="41"/>
      <c r="B6270" s="44"/>
    </row>
    <row r="6271" spans="1:2" s="43" customFormat="1" x14ac:dyDescent="0.2">
      <c r="A6271" s="41"/>
      <c r="B6271" s="44"/>
    </row>
    <row r="6272" spans="1:2" s="43" customFormat="1" x14ac:dyDescent="0.2">
      <c r="A6272" s="41"/>
      <c r="B6272" s="44"/>
    </row>
    <row r="6273" spans="1:2" s="43" customFormat="1" x14ac:dyDescent="0.2">
      <c r="A6273" s="41"/>
      <c r="B6273" s="44"/>
    </row>
    <row r="6274" spans="1:2" s="43" customFormat="1" x14ac:dyDescent="0.2">
      <c r="A6274" s="41"/>
      <c r="B6274" s="44"/>
    </row>
    <row r="6275" spans="1:2" s="43" customFormat="1" x14ac:dyDescent="0.2">
      <c r="A6275" s="41"/>
      <c r="B6275" s="44"/>
    </row>
    <row r="6276" spans="1:2" s="43" customFormat="1" x14ac:dyDescent="0.2">
      <c r="A6276" s="41"/>
      <c r="B6276" s="44"/>
    </row>
    <row r="6277" spans="1:2" s="43" customFormat="1" x14ac:dyDescent="0.2">
      <c r="A6277" s="41"/>
      <c r="B6277" s="44"/>
    </row>
    <row r="6278" spans="1:2" s="43" customFormat="1" x14ac:dyDescent="0.2">
      <c r="A6278" s="41"/>
      <c r="B6278" s="44"/>
    </row>
    <row r="6279" spans="1:2" s="43" customFormat="1" x14ac:dyDescent="0.2">
      <c r="A6279" s="41"/>
      <c r="B6279" s="44"/>
    </row>
    <row r="6280" spans="1:2" s="43" customFormat="1" x14ac:dyDescent="0.2">
      <c r="A6280" s="41"/>
      <c r="B6280" s="44"/>
    </row>
    <row r="6281" spans="1:2" s="43" customFormat="1" x14ac:dyDescent="0.2">
      <c r="A6281" s="41"/>
      <c r="B6281" s="44"/>
    </row>
    <row r="6282" spans="1:2" s="43" customFormat="1" x14ac:dyDescent="0.2">
      <c r="A6282" s="41"/>
      <c r="B6282" s="44"/>
    </row>
    <row r="6283" spans="1:2" s="43" customFormat="1" x14ac:dyDescent="0.2">
      <c r="A6283" s="41"/>
      <c r="B6283" s="44"/>
    </row>
    <row r="6284" spans="1:2" s="43" customFormat="1" x14ac:dyDescent="0.2">
      <c r="A6284" s="41"/>
      <c r="B6284" s="44"/>
    </row>
    <row r="6285" spans="1:2" s="43" customFormat="1" x14ac:dyDescent="0.2">
      <c r="A6285" s="41"/>
      <c r="B6285" s="44"/>
    </row>
    <row r="6286" spans="1:2" s="43" customFormat="1" x14ac:dyDescent="0.2">
      <c r="A6286" s="41"/>
      <c r="B6286" s="44"/>
    </row>
    <row r="6287" spans="1:2" s="43" customFormat="1" x14ac:dyDescent="0.2">
      <c r="A6287" s="41"/>
      <c r="B6287" s="44"/>
    </row>
    <row r="6288" spans="1:2" s="43" customFormat="1" x14ac:dyDescent="0.2">
      <c r="A6288" s="41"/>
      <c r="B6288" s="44"/>
    </row>
    <row r="6289" spans="1:2" s="43" customFormat="1" x14ac:dyDescent="0.2">
      <c r="A6289" s="41"/>
      <c r="B6289" s="44"/>
    </row>
    <row r="6290" spans="1:2" s="43" customFormat="1" x14ac:dyDescent="0.2">
      <c r="A6290" s="41"/>
      <c r="B6290" s="44"/>
    </row>
    <row r="6291" spans="1:2" s="43" customFormat="1" x14ac:dyDescent="0.2">
      <c r="A6291" s="41"/>
      <c r="B6291" s="44"/>
    </row>
    <row r="6292" spans="1:2" s="43" customFormat="1" x14ac:dyDescent="0.2">
      <c r="A6292" s="41"/>
      <c r="B6292" s="44"/>
    </row>
    <row r="6293" spans="1:2" s="43" customFormat="1" x14ac:dyDescent="0.2">
      <c r="A6293" s="41"/>
      <c r="B6293" s="44"/>
    </row>
    <row r="6294" spans="1:2" s="43" customFormat="1" x14ac:dyDescent="0.2">
      <c r="A6294" s="41"/>
      <c r="B6294" s="44"/>
    </row>
    <row r="6295" spans="1:2" s="43" customFormat="1" x14ac:dyDescent="0.2">
      <c r="A6295" s="41"/>
      <c r="B6295" s="44"/>
    </row>
    <row r="6296" spans="1:2" s="43" customFormat="1" x14ac:dyDescent="0.2">
      <c r="A6296" s="41"/>
      <c r="B6296" s="44"/>
    </row>
    <row r="6297" spans="1:2" s="43" customFormat="1" x14ac:dyDescent="0.2">
      <c r="A6297" s="41"/>
      <c r="B6297" s="44"/>
    </row>
    <row r="6298" spans="1:2" s="43" customFormat="1" x14ac:dyDescent="0.2">
      <c r="A6298" s="41"/>
      <c r="B6298" s="44"/>
    </row>
    <row r="6299" spans="1:2" s="43" customFormat="1" x14ac:dyDescent="0.2">
      <c r="A6299" s="41"/>
      <c r="B6299" s="44"/>
    </row>
    <row r="6300" spans="1:2" s="43" customFormat="1" x14ac:dyDescent="0.2">
      <c r="A6300" s="41"/>
      <c r="B6300" s="44"/>
    </row>
    <row r="6301" spans="1:2" s="43" customFormat="1" x14ac:dyDescent="0.2">
      <c r="A6301" s="41"/>
      <c r="B6301" s="44"/>
    </row>
    <row r="6302" spans="1:2" s="43" customFormat="1" x14ac:dyDescent="0.2">
      <c r="A6302" s="41"/>
      <c r="B6302" s="44"/>
    </row>
    <row r="6303" spans="1:2" s="43" customFormat="1" x14ac:dyDescent="0.2">
      <c r="A6303" s="41"/>
      <c r="B6303" s="44"/>
    </row>
    <row r="6304" spans="1:2" s="43" customFormat="1" x14ac:dyDescent="0.2">
      <c r="A6304" s="41"/>
      <c r="B6304" s="44"/>
    </row>
    <row r="6305" spans="1:2" s="43" customFormat="1" x14ac:dyDescent="0.2">
      <c r="A6305" s="41"/>
      <c r="B6305" s="44"/>
    </row>
    <row r="6306" spans="1:2" s="43" customFormat="1" x14ac:dyDescent="0.2">
      <c r="A6306" s="41"/>
      <c r="B6306" s="44"/>
    </row>
    <row r="6307" spans="1:2" s="43" customFormat="1" x14ac:dyDescent="0.2">
      <c r="A6307" s="41"/>
      <c r="B6307" s="44"/>
    </row>
    <row r="6308" spans="1:2" s="43" customFormat="1" x14ac:dyDescent="0.2">
      <c r="A6308" s="41"/>
      <c r="B6308" s="44"/>
    </row>
    <row r="6309" spans="1:2" s="43" customFormat="1" x14ac:dyDescent="0.2">
      <c r="A6309" s="41"/>
      <c r="B6309" s="44"/>
    </row>
    <row r="6310" spans="1:2" s="43" customFormat="1" x14ac:dyDescent="0.2">
      <c r="A6310" s="41"/>
      <c r="B6310" s="44"/>
    </row>
    <row r="6311" spans="1:2" s="43" customFormat="1" x14ac:dyDescent="0.2">
      <c r="A6311" s="41"/>
      <c r="B6311" s="44"/>
    </row>
    <row r="6312" spans="1:2" s="43" customFormat="1" x14ac:dyDescent="0.2">
      <c r="A6312" s="41"/>
      <c r="B6312" s="44"/>
    </row>
    <row r="6313" spans="1:2" s="43" customFormat="1" x14ac:dyDescent="0.2">
      <c r="A6313" s="41"/>
      <c r="B6313" s="44"/>
    </row>
    <row r="6314" spans="1:2" s="43" customFormat="1" x14ac:dyDescent="0.2">
      <c r="A6314" s="41"/>
      <c r="B6314" s="44"/>
    </row>
    <row r="6315" spans="1:2" s="43" customFormat="1" x14ac:dyDescent="0.2">
      <c r="A6315" s="41"/>
      <c r="B6315" s="44"/>
    </row>
    <row r="6316" spans="1:2" s="43" customFormat="1" x14ac:dyDescent="0.2">
      <c r="A6316" s="41"/>
      <c r="B6316" s="44"/>
    </row>
    <row r="6317" spans="1:2" s="43" customFormat="1" x14ac:dyDescent="0.2">
      <c r="A6317" s="41"/>
      <c r="B6317" s="44"/>
    </row>
    <row r="6318" spans="1:2" s="43" customFormat="1" x14ac:dyDescent="0.2">
      <c r="A6318" s="41"/>
      <c r="B6318" s="44"/>
    </row>
    <row r="6319" spans="1:2" s="43" customFormat="1" x14ac:dyDescent="0.2">
      <c r="A6319" s="41"/>
      <c r="B6319" s="44"/>
    </row>
    <row r="6320" spans="1:2" s="43" customFormat="1" x14ac:dyDescent="0.2">
      <c r="A6320" s="41"/>
      <c r="B6320" s="44"/>
    </row>
    <row r="6321" spans="1:2" s="43" customFormat="1" x14ac:dyDescent="0.2">
      <c r="A6321" s="41"/>
      <c r="B6321" s="44"/>
    </row>
    <row r="6322" spans="1:2" s="43" customFormat="1" x14ac:dyDescent="0.2">
      <c r="A6322" s="41"/>
      <c r="B6322" s="44"/>
    </row>
    <row r="6323" spans="1:2" s="43" customFormat="1" x14ac:dyDescent="0.2">
      <c r="A6323" s="41"/>
      <c r="B6323" s="44"/>
    </row>
    <row r="6324" spans="1:2" s="43" customFormat="1" x14ac:dyDescent="0.2">
      <c r="A6324" s="41"/>
      <c r="B6324" s="44"/>
    </row>
    <row r="6325" spans="1:2" s="43" customFormat="1" x14ac:dyDescent="0.2">
      <c r="A6325" s="41"/>
      <c r="B6325" s="44"/>
    </row>
    <row r="6326" spans="1:2" s="43" customFormat="1" x14ac:dyDescent="0.2">
      <c r="A6326" s="41"/>
      <c r="B6326" s="44"/>
    </row>
    <row r="6327" spans="1:2" s="43" customFormat="1" x14ac:dyDescent="0.2">
      <c r="A6327" s="41"/>
      <c r="B6327" s="44"/>
    </row>
    <row r="6328" spans="1:2" s="43" customFormat="1" x14ac:dyDescent="0.2">
      <c r="A6328" s="41"/>
      <c r="B6328" s="44"/>
    </row>
    <row r="6329" spans="1:2" s="43" customFormat="1" x14ac:dyDescent="0.2">
      <c r="A6329" s="41"/>
      <c r="B6329" s="44"/>
    </row>
    <row r="6330" spans="1:2" s="43" customFormat="1" x14ac:dyDescent="0.2">
      <c r="A6330" s="41"/>
      <c r="B6330" s="44"/>
    </row>
    <row r="6331" spans="1:2" s="43" customFormat="1" x14ac:dyDescent="0.2">
      <c r="A6331" s="41"/>
      <c r="B6331" s="44"/>
    </row>
    <row r="6332" spans="1:2" s="43" customFormat="1" x14ac:dyDescent="0.2">
      <c r="A6332" s="41"/>
      <c r="B6332" s="44"/>
    </row>
    <row r="6333" spans="1:2" s="43" customFormat="1" x14ac:dyDescent="0.2">
      <c r="A6333" s="41"/>
      <c r="B6333" s="44"/>
    </row>
    <row r="6334" spans="1:2" s="43" customFormat="1" x14ac:dyDescent="0.2">
      <c r="A6334" s="41"/>
      <c r="B6334" s="44"/>
    </row>
    <row r="6335" spans="1:2" s="43" customFormat="1" x14ac:dyDescent="0.2">
      <c r="A6335" s="41"/>
      <c r="B6335" s="44"/>
    </row>
    <row r="6336" spans="1:2" s="43" customFormat="1" x14ac:dyDescent="0.2">
      <c r="A6336" s="41"/>
      <c r="B6336" s="44"/>
    </row>
    <row r="6337" spans="1:2" s="43" customFormat="1" x14ac:dyDescent="0.2">
      <c r="A6337" s="41"/>
      <c r="B6337" s="44"/>
    </row>
    <row r="6338" spans="1:2" s="43" customFormat="1" x14ac:dyDescent="0.2">
      <c r="A6338" s="41"/>
      <c r="B6338" s="44"/>
    </row>
    <row r="6339" spans="1:2" s="43" customFormat="1" x14ac:dyDescent="0.2">
      <c r="A6339" s="41"/>
      <c r="B6339" s="44"/>
    </row>
    <row r="6340" spans="1:2" s="43" customFormat="1" x14ac:dyDescent="0.2">
      <c r="A6340" s="41"/>
      <c r="B6340" s="44"/>
    </row>
    <row r="6341" spans="1:2" s="43" customFormat="1" x14ac:dyDescent="0.2">
      <c r="A6341" s="41"/>
      <c r="B6341" s="44"/>
    </row>
    <row r="6342" spans="1:2" s="43" customFormat="1" x14ac:dyDescent="0.2">
      <c r="A6342" s="41"/>
      <c r="B6342" s="44"/>
    </row>
    <row r="6343" spans="1:2" s="43" customFormat="1" x14ac:dyDescent="0.2">
      <c r="A6343" s="41"/>
      <c r="B6343" s="44"/>
    </row>
    <row r="6344" spans="1:2" s="43" customFormat="1" x14ac:dyDescent="0.2">
      <c r="A6344" s="41"/>
      <c r="B6344" s="44"/>
    </row>
    <row r="6345" spans="1:2" s="43" customFormat="1" x14ac:dyDescent="0.2">
      <c r="A6345" s="41"/>
      <c r="B6345" s="44"/>
    </row>
    <row r="6346" spans="1:2" s="43" customFormat="1" x14ac:dyDescent="0.2">
      <c r="A6346" s="41"/>
      <c r="B6346" s="44"/>
    </row>
    <row r="6347" spans="1:2" s="43" customFormat="1" x14ac:dyDescent="0.2">
      <c r="A6347" s="41"/>
      <c r="B6347" s="44"/>
    </row>
    <row r="6348" spans="1:2" s="43" customFormat="1" x14ac:dyDescent="0.2">
      <c r="A6348" s="41"/>
      <c r="B6348" s="44"/>
    </row>
    <row r="6349" spans="1:2" s="43" customFormat="1" x14ac:dyDescent="0.2">
      <c r="A6349" s="41"/>
      <c r="B6349" s="44"/>
    </row>
    <row r="6350" spans="1:2" s="43" customFormat="1" x14ac:dyDescent="0.2">
      <c r="A6350" s="41"/>
      <c r="B6350" s="44"/>
    </row>
    <row r="6351" spans="1:2" s="43" customFormat="1" x14ac:dyDescent="0.2">
      <c r="A6351" s="41"/>
      <c r="B6351" s="44"/>
    </row>
    <row r="6352" spans="1:2" s="43" customFormat="1" x14ac:dyDescent="0.2">
      <c r="A6352" s="41"/>
      <c r="B6352" s="44"/>
    </row>
    <row r="6353" spans="1:2" s="43" customFormat="1" x14ac:dyDescent="0.2">
      <c r="A6353" s="41"/>
      <c r="B6353" s="44"/>
    </row>
    <row r="6354" spans="1:2" s="43" customFormat="1" x14ac:dyDescent="0.2">
      <c r="A6354" s="41"/>
      <c r="B6354" s="44"/>
    </row>
    <row r="6355" spans="1:2" s="43" customFormat="1" x14ac:dyDescent="0.2">
      <c r="A6355" s="41"/>
      <c r="B6355" s="44"/>
    </row>
    <row r="6356" spans="1:2" s="43" customFormat="1" x14ac:dyDescent="0.2">
      <c r="A6356" s="41"/>
      <c r="B6356" s="44"/>
    </row>
    <row r="6357" spans="1:2" s="43" customFormat="1" x14ac:dyDescent="0.2">
      <c r="A6357" s="41"/>
      <c r="B6357" s="44"/>
    </row>
    <row r="6358" spans="1:2" s="43" customFormat="1" x14ac:dyDescent="0.2">
      <c r="A6358" s="41"/>
      <c r="B6358" s="44"/>
    </row>
    <row r="6359" spans="1:2" s="43" customFormat="1" x14ac:dyDescent="0.2">
      <c r="A6359" s="41"/>
      <c r="B6359" s="44"/>
    </row>
    <row r="6360" spans="1:2" s="43" customFormat="1" x14ac:dyDescent="0.2">
      <c r="A6360" s="41"/>
      <c r="B6360" s="44"/>
    </row>
    <row r="6361" spans="1:2" s="43" customFormat="1" x14ac:dyDescent="0.2">
      <c r="A6361" s="41"/>
      <c r="B6361" s="44"/>
    </row>
    <row r="6362" spans="1:2" s="43" customFormat="1" x14ac:dyDescent="0.2">
      <c r="A6362" s="41"/>
      <c r="B6362" s="44"/>
    </row>
    <row r="6363" spans="1:2" s="43" customFormat="1" x14ac:dyDescent="0.2">
      <c r="A6363" s="41"/>
      <c r="B6363" s="44"/>
    </row>
    <row r="6364" spans="1:2" s="43" customFormat="1" x14ac:dyDescent="0.2">
      <c r="A6364" s="41"/>
      <c r="B6364" s="44"/>
    </row>
    <row r="6365" spans="1:2" s="43" customFormat="1" x14ac:dyDescent="0.2">
      <c r="A6365" s="41"/>
      <c r="B6365" s="44"/>
    </row>
    <row r="6366" spans="1:2" s="43" customFormat="1" x14ac:dyDescent="0.2">
      <c r="A6366" s="41"/>
      <c r="B6366" s="44"/>
    </row>
    <row r="6367" spans="1:2" s="43" customFormat="1" x14ac:dyDescent="0.2">
      <c r="A6367" s="41"/>
      <c r="B6367" s="44"/>
    </row>
    <row r="6368" spans="1:2" s="43" customFormat="1" x14ac:dyDescent="0.2">
      <c r="A6368" s="41"/>
      <c r="B6368" s="44"/>
    </row>
    <row r="6369" spans="1:2" s="43" customFormat="1" x14ac:dyDescent="0.2">
      <c r="A6369" s="41"/>
      <c r="B6369" s="44"/>
    </row>
    <row r="6370" spans="1:2" s="43" customFormat="1" x14ac:dyDescent="0.2">
      <c r="A6370" s="41"/>
      <c r="B6370" s="44"/>
    </row>
    <row r="6371" spans="1:2" s="43" customFormat="1" x14ac:dyDescent="0.2">
      <c r="A6371" s="41"/>
      <c r="B6371" s="44"/>
    </row>
    <row r="6372" spans="1:2" s="43" customFormat="1" x14ac:dyDescent="0.2">
      <c r="A6372" s="41"/>
      <c r="B6372" s="44"/>
    </row>
    <row r="6373" spans="1:2" s="43" customFormat="1" x14ac:dyDescent="0.2">
      <c r="A6373" s="41"/>
      <c r="B6373" s="44"/>
    </row>
    <row r="6374" spans="1:2" s="43" customFormat="1" x14ac:dyDescent="0.2">
      <c r="A6374" s="41"/>
      <c r="B6374" s="44"/>
    </row>
    <row r="6375" spans="1:2" s="43" customFormat="1" x14ac:dyDescent="0.2">
      <c r="A6375" s="41"/>
      <c r="B6375" s="44"/>
    </row>
    <row r="6376" spans="1:2" s="43" customFormat="1" x14ac:dyDescent="0.2">
      <c r="A6376" s="41"/>
      <c r="B6376" s="44"/>
    </row>
    <row r="6377" spans="1:2" s="43" customFormat="1" x14ac:dyDescent="0.2">
      <c r="A6377" s="41"/>
      <c r="B6377" s="44"/>
    </row>
    <row r="6378" spans="1:2" s="43" customFormat="1" x14ac:dyDescent="0.2">
      <c r="A6378" s="41"/>
      <c r="B6378" s="44"/>
    </row>
    <row r="6379" spans="1:2" s="43" customFormat="1" x14ac:dyDescent="0.2">
      <c r="A6379" s="41"/>
      <c r="B6379" s="44"/>
    </row>
    <row r="6380" spans="1:2" s="43" customFormat="1" x14ac:dyDescent="0.2">
      <c r="A6380" s="41"/>
      <c r="B6380" s="44"/>
    </row>
    <row r="6381" spans="1:2" s="43" customFormat="1" x14ac:dyDescent="0.2">
      <c r="A6381" s="41"/>
      <c r="B6381" s="44"/>
    </row>
    <row r="6382" spans="1:2" s="43" customFormat="1" x14ac:dyDescent="0.2">
      <c r="A6382" s="41"/>
      <c r="B6382" s="44"/>
    </row>
    <row r="6383" spans="1:2" s="43" customFormat="1" x14ac:dyDescent="0.2">
      <c r="A6383" s="41"/>
      <c r="B6383" s="44"/>
    </row>
    <row r="6384" spans="1:2" s="43" customFormat="1" x14ac:dyDescent="0.2">
      <c r="A6384" s="41"/>
      <c r="B6384" s="44"/>
    </row>
    <row r="6385" spans="1:2" s="43" customFormat="1" x14ac:dyDescent="0.2">
      <c r="A6385" s="41"/>
      <c r="B6385" s="44"/>
    </row>
    <row r="6386" spans="1:2" s="43" customFormat="1" x14ac:dyDescent="0.2">
      <c r="A6386" s="41"/>
      <c r="B6386" s="44"/>
    </row>
    <row r="6387" spans="1:2" s="43" customFormat="1" x14ac:dyDescent="0.2">
      <c r="A6387" s="41"/>
      <c r="B6387" s="44"/>
    </row>
    <row r="6388" spans="1:2" s="43" customFormat="1" x14ac:dyDescent="0.2">
      <c r="A6388" s="41"/>
      <c r="B6388" s="44"/>
    </row>
    <row r="6389" spans="1:2" s="43" customFormat="1" x14ac:dyDescent="0.2">
      <c r="A6389" s="41"/>
      <c r="B6389" s="44"/>
    </row>
    <row r="6390" spans="1:2" s="43" customFormat="1" x14ac:dyDescent="0.2">
      <c r="A6390" s="41"/>
      <c r="B6390" s="44"/>
    </row>
    <row r="6391" spans="1:2" s="43" customFormat="1" x14ac:dyDescent="0.2">
      <c r="A6391" s="41"/>
      <c r="B6391" s="44"/>
    </row>
    <row r="6392" spans="1:2" s="43" customFormat="1" x14ac:dyDescent="0.2">
      <c r="A6392" s="41"/>
      <c r="B6392" s="44"/>
    </row>
    <row r="6393" spans="1:2" s="43" customFormat="1" x14ac:dyDescent="0.2">
      <c r="A6393" s="41"/>
      <c r="B6393" s="44"/>
    </row>
    <row r="6394" spans="1:2" s="43" customFormat="1" x14ac:dyDescent="0.2">
      <c r="A6394" s="41"/>
      <c r="B6394" s="44"/>
    </row>
    <row r="6395" spans="1:2" s="43" customFormat="1" x14ac:dyDescent="0.2">
      <c r="A6395" s="41"/>
      <c r="B6395" s="44"/>
    </row>
    <row r="6396" spans="1:2" s="43" customFormat="1" x14ac:dyDescent="0.2">
      <c r="A6396" s="41"/>
      <c r="B6396" s="44"/>
    </row>
    <row r="6397" spans="1:2" s="43" customFormat="1" x14ac:dyDescent="0.2">
      <c r="A6397" s="41"/>
      <c r="B6397" s="44"/>
    </row>
    <row r="6398" spans="1:2" s="43" customFormat="1" x14ac:dyDescent="0.2">
      <c r="A6398" s="41"/>
      <c r="B6398" s="44"/>
    </row>
    <row r="6399" spans="1:2" s="43" customFormat="1" x14ac:dyDescent="0.2">
      <c r="A6399" s="41"/>
      <c r="B6399" s="44"/>
    </row>
    <row r="6400" spans="1:2" s="43" customFormat="1" x14ac:dyDescent="0.2">
      <c r="A6400" s="41"/>
      <c r="B6400" s="44"/>
    </row>
    <row r="6401" spans="1:2" s="43" customFormat="1" x14ac:dyDescent="0.2">
      <c r="A6401" s="41"/>
      <c r="B6401" s="44"/>
    </row>
    <row r="6402" spans="1:2" s="43" customFormat="1" x14ac:dyDescent="0.2">
      <c r="A6402" s="41"/>
      <c r="B6402" s="44"/>
    </row>
    <row r="6403" spans="1:2" s="43" customFormat="1" x14ac:dyDescent="0.2">
      <c r="A6403" s="41"/>
      <c r="B6403" s="44"/>
    </row>
    <row r="6404" spans="1:2" s="43" customFormat="1" x14ac:dyDescent="0.2">
      <c r="A6404" s="41"/>
      <c r="B6404" s="44"/>
    </row>
    <row r="6405" spans="1:2" s="43" customFormat="1" x14ac:dyDescent="0.2">
      <c r="A6405" s="41"/>
      <c r="B6405" s="44"/>
    </row>
    <row r="6406" spans="1:2" s="43" customFormat="1" x14ac:dyDescent="0.2">
      <c r="A6406" s="41"/>
      <c r="B6406" s="44"/>
    </row>
    <row r="6407" spans="1:2" s="43" customFormat="1" x14ac:dyDescent="0.2">
      <c r="A6407" s="41"/>
      <c r="B6407" s="44"/>
    </row>
    <row r="6408" spans="1:2" s="43" customFormat="1" x14ac:dyDescent="0.2">
      <c r="A6408" s="41"/>
      <c r="B6408" s="44"/>
    </row>
    <row r="6409" spans="1:2" s="43" customFormat="1" x14ac:dyDescent="0.2">
      <c r="A6409" s="41"/>
      <c r="B6409" s="44"/>
    </row>
    <row r="6410" spans="1:2" s="43" customFormat="1" x14ac:dyDescent="0.2">
      <c r="A6410" s="41"/>
      <c r="B6410" s="44"/>
    </row>
    <row r="6411" spans="1:2" s="43" customFormat="1" x14ac:dyDescent="0.2">
      <c r="A6411" s="41"/>
      <c r="B6411" s="44"/>
    </row>
    <row r="6412" spans="1:2" s="43" customFormat="1" x14ac:dyDescent="0.2">
      <c r="A6412" s="41"/>
      <c r="B6412" s="44"/>
    </row>
    <row r="6413" spans="1:2" s="43" customFormat="1" x14ac:dyDescent="0.2">
      <c r="A6413" s="41"/>
      <c r="B6413" s="44"/>
    </row>
    <row r="6414" spans="1:2" s="43" customFormat="1" x14ac:dyDescent="0.2">
      <c r="A6414" s="41"/>
      <c r="B6414" s="44"/>
    </row>
    <row r="6415" spans="1:2" s="43" customFormat="1" x14ac:dyDescent="0.2">
      <c r="A6415" s="41"/>
      <c r="B6415" s="44"/>
    </row>
    <row r="6416" spans="1:2" s="43" customFormat="1" x14ac:dyDescent="0.2">
      <c r="A6416" s="41"/>
      <c r="B6416" s="44"/>
    </row>
    <row r="6417" spans="1:2" s="43" customFormat="1" x14ac:dyDescent="0.2">
      <c r="A6417" s="41"/>
      <c r="B6417" s="44"/>
    </row>
    <row r="6418" spans="1:2" s="43" customFormat="1" x14ac:dyDescent="0.2">
      <c r="A6418" s="41"/>
      <c r="B6418" s="44"/>
    </row>
    <row r="6419" spans="1:2" s="43" customFormat="1" x14ac:dyDescent="0.2">
      <c r="A6419" s="41"/>
      <c r="B6419" s="44"/>
    </row>
    <row r="6420" spans="1:2" s="43" customFormat="1" x14ac:dyDescent="0.2">
      <c r="A6420" s="41"/>
      <c r="B6420" s="44"/>
    </row>
    <row r="6421" spans="1:2" s="43" customFormat="1" x14ac:dyDescent="0.2">
      <c r="A6421" s="41"/>
      <c r="B6421" s="44"/>
    </row>
    <row r="6422" spans="1:2" s="43" customFormat="1" x14ac:dyDescent="0.2">
      <c r="A6422" s="41"/>
      <c r="B6422" s="44"/>
    </row>
    <row r="6423" spans="1:2" s="43" customFormat="1" x14ac:dyDescent="0.2">
      <c r="A6423" s="41"/>
      <c r="B6423" s="44"/>
    </row>
    <row r="6424" spans="1:2" s="43" customFormat="1" x14ac:dyDescent="0.2">
      <c r="A6424" s="41"/>
      <c r="B6424" s="44"/>
    </row>
    <row r="6425" spans="1:2" s="43" customFormat="1" x14ac:dyDescent="0.2">
      <c r="A6425" s="41"/>
      <c r="B6425" s="44"/>
    </row>
    <row r="6426" spans="1:2" s="43" customFormat="1" x14ac:dyDescent="0.2">
      <c r="A6426" s="41"/>
      <c r="B6426" s="44"/>
    </row>
    <row r="6427" spans="1:2" s="43" customFormat="1" x14ac:dyDescent="0.2">
      <c r="A6427" s="41"/>
      <c r="B6427" s="44"/>
    </row>
    <row r="6428" spans="1:2" s="43" customFormat="1" x14ac:dyDescent="0.2">
      <c r="A6428" s="41"/>
      <c r="B6428" s="44"/>
    </row>
    <row r="6429" spans="1:2" s="43" customFormat="1" x14ac:dyDescent="0.2">
      <c r="A6429" s="41"/>
      <c r="B6429" s="44"/>
    </row>
    <row r="6430" spans="1:2" s="43" customFormat="1" x14ac:dyDescent="0.2">
      <c r="A6430" s="41"/>
      <c r="B6430" s="44"/>
    </row>
    <row r="6431" spans="1:2" s="43" customFormat="1" x14ac:dyDescent="0.2">
      <c r="A6431" s="41"/>
      <c r="B6431" s="44"/>
    </row>
    <row r="6432" spans="1:2" s="43" customFormat="1" x14ac:dyDescent="0.2">
      <c r="A6432" s="41"/>
      <c r="B6432" s="44"/>
    </row>
    <row r="6433" spans="1:2" s="43" customFormat="1" x14ac:dyDescent="0.2">
      <c r="A6433" s="41"/>
      <c r="B6433" s="44"/>
    </row>
    <row r="6434" spans="1:2" s="43" customFormat="1" x14ac:dyDescent="0.2">
      <c r="A6434" s="41"/>
      <c r="B6434" s="44"/>
    </row>
    <row r="6435" spans="1:2" s="43" customFormat="1" x14ac:dyDescent="0.2">
      <c r="A6435" s="41"/>
      <c r="B6435" s="44"/>
    </row>
    <row r="6436" spans="1:2" s="43" customFormat="1" x14ac:dyDescent="0.2">
      <c r="A6436" s="41"/>
      <c r="B6436" s="44"/>
    </row>
    <row r="6437" spans="1:2" s="43" customFormat="1" x14ac:dyDescent="0.2">
      <c r="A6437" s="41"/>
      <c r="B6437" s="44"/>
    </row>
    <row r="6438" spans="1:2" s="43" customFormat="1" x14ac:dyDescent="0.2">
      <c r="A6438" s="41"/>
      <c r="B6438" s="44"/>
    </row>
    <row r="6439" spans="1:2" s="43" customFormat="1" x14ac:dyDescent="0.2">
      <c r="A6439" s="41"/>
      <c r="B6439" s="44"/>
    </row>
    <row r="6440" spans="1:2" s="43" customFormat="1" x14ac:dyDescent="0.2">
      <c r="A6440" s="41"/>
      <c r="B6440" s="44"/>
    </row>
    <row r="6441" spans="1:2" s="43" customFormat="1" x14ac:dyDescent="0.2">
      <c r="A6441" s="41"/>
      <c r="B6441" s="44"/>
    </row>
    <row r="6442" spans="1:2" s="43" customFormat="1" x14ac:dyDescent="0.2">
      <c r="A6442" s="41"/>
      <c r="B6442" s="44"/>
    </row>
    <row r="6443" spans="1:2" s="43" customFormat="1" x14ac:dyDescent="0.2">
      <c r="A6443" s="41"/>
      <c r="B6443" s="44"/>
    </row>
    <row r="6444" spans="1:2" s="43" customFormat="1" x14ac:dyDescent="0.2">
      <c r="A6444" s="41"/>
      <c r="B6444" s="44"/>
    </row>
    <row r="6445" spans="1:2" s="43" customFormat="1" x14ac:dyDescent="0.2">
      <c r="A6445" s="41"/>
      <c r="B6445" s="44"/>
    </row>
    <row r="6446" spans="1:2" s="43" customFormat="1" x14ac:dyDescent="0.2">
      <c r="A6446" s="41"/>
      <c r="B6446" s="44"/>
    </row>
    <row r="6447" spans="1:2" s="43" customFormat="1" x14ac:dyDescent="0.2">
      <c r="A6447" s="41"/>
      <c r="B6447" s="44"/>
    </row>
    <row r="6448" spans="1:2" s="43" customFormat="1" x14ac:dyDescent="0.2">
      <c r="A6448" s="41"/>
      <c r="B6448" s="44"/>
    </row>
    <row r="6449" spans="1:2" s="43" customFormat="1" x14ac:dyDescent="0.2">
      <c r="A6449" s="41"/>
      <c r="B6449" s="44"/>
    </row>
    <row r="6450" spans="1:2" s="43" customFormat="1" x14ac:dyDescent="0.2">
      <c r="A6450" s="41"/>
      <c r="B6450" s="44"/>
    </row>
    <row r="6451" spans="1:2" s="43" customFormat="1" x14ac:dyDescent="0.2">
      <c r="A6451" s="41"/>
      <c r="B6451" s="44"/>
    </row>
    <row r="6452" spans="1:2" s="43" customFormat="1" x14ac:dyDescent="0.2">
      <c r="A6452" s="41"/>
      <c r="B6452" s="44"/>
    </row>
    <row r="6453" spans="1:2" s="43" customFormat="1" x14ac:dyDescent="0.2">
      <c r="A6453" s="41"/>
      <c r="B6453" s="44"/>
    </row>
    <row r="6454" spans="1:2" s="43" customFormat="1" x14ac:dyDescent="0.2">
      <c r="A6454" s="41"/>
      <c r="B6454" s="44"/>
    </row>
    <row r="6455" spans="1:2" s="43" customFormat="1" x14ac:dyDescent="0.2">
      <c r="A6455" s="41"/>
      <c r="B6455" s="44"/>
    </row>
    <row r="6456" spans="1:2" s="43" customFormat="1" x14ac:dyDescent="0.2">
      <c r="A6456" s="41"/>
      <c r="B6456" s="44"/>
    </row>
    <row r="6457" spans="1:2" s="43" customFormat="1" x14ac:dyDescent="0.2">
      <c r="A6457" s="41"/>
      <c r="B6457" s="44"/>
    </row>
    <row r="6458" spans="1:2" s="43" customFormat="1" x14ac:dyDescent="0.2">
      <c r="A6458" s="41"/>
      <c r="B6458" s="44"/>
    </row>
    <row r="6459" spans="1:2" s="43" customFormat="1" x14ac:dyDescent="0.2">
      <c r="A6459" s="41"/>
      <c r="B6459" s="44"/>
    </row>
    <row r="6460" spans="1:2" s="43" customFormat="1" x14ac:dyDescent="0.2">
      <c r="A6460" s="41"/>
      <c r="B6460" s="44"/>
    </row>
    <row r="6461" spans="1:2" s="43" customFormat="1" x14ac:dyDescent="0.2">
      <c r="A6461" s="41"/>
      <c r="B6461" s="44"/>
    </row>
    <row r="6462" spans="1:2" s="43" customFormat="1" x14ac:dyDescent="0.2">
      <c r="A6462" s="41"/>
      <c r="B6462" s="44"/>
    </row>
    <row r="6463" spans="1:2" s="43" customFormat="1" x14ac:dyDescent="0.2">
      <c r="A6463" s="41"/>
      <c r="B6463" s="44"/>
    </row>
    <row r="6464" spans="1:2" s="43" customFormat="1" x14ac:dyDescent="0.2">
      <c r="A6464" s="41"/>
      <c r="B6464" s="44"/>
    </row>
    <row r="6465" spans="1:2" s="43" customFormat="1" x14ac:dyDescent="0.2">
      <c r="A6465" s="41"/>
      <c r="B6465" s="44"/>
    </row>
    <row r="6466" spans="1:2" s="43" customFormat="1" x14ac:dyDescent="0.2">
      <c r="A6466" s="41"/>
      <c r="B6466" s="44"/>
    </row>
    <row r="6467" spans="1:2" s="43" customFormat="1" x14ac:dyDescent="0.2">
      <c r="A6467" s="41"/>
      <c r="B6467" s="44"/>
    </row>
    <row r="6468" spans="1:2" s="43" customFormat="1" x14ac:dyDescent="0.2">
      <c r="A6468" s="41"/>
      <c r="B6468" s="44"/>
    </row>
    <row r="6469" spans="1:2" s="43" customFormat="1" x14ac:dyDescent="0.2">
      <c r="A6469" s="41"/>
      <c r="B6469" s="44"/>
    </row>
    <row r="6470" spans="1:2" s="43" customFormat="1" x14ac:dyDescent="0.2">
      <c r="A6470" s="41"/>
      <c r="B6470" s="44"/>
    </row>
    <row r="6471" spans="1:2" s="43" customFormat="1" x14ac:dyDescent="0.2">
      <c r="A6471" s="41"/>
      <c r="B6471" s="44"/>
    </row>
    <row r="6472" spans="1:2" s="43" customFormat="1" x14ac:dyDescent="0.2">
      <c r="A6472" s="41"/>
      <c r="B6472" s="44"/>
    </row>
    <row r="6473" spans="1:2" s="43" customFormat="1" x14ac:dyDescent="0.2">
      <c r="A6473" s="41"/>
      <c r="B6473" s="44"/>
    </row>
    <row r="6474" spans="1:2" s="43" customFormat="1" x14ac:dyDescent="0.2">
      <c r="A6474" s="41"/>
      <c r="B6474" s="44"/>
    </row>
    <row r="6475" spans="1:2" s="43" customFormat="1" x14ac:dyDescent="0.2">
      <c r="A6475" s="41"/>
      <c r="B6475" s="44"/>
    </row>
    <row r="6476" spans="1:2" s="43" customFormat="1" x14ac:dyDescent="0.2">
      <c r="A6476" s="41"/>
      <c r="B6476" s="44"/>
    </row>
    <row r="6477" spans="1:2" s="43" customFormat="1" x14ac:dyDescent="0.2">
      <c r="A6477" s="41"/>
      <c r="B6477" s="44"/>
    </row>
    <row r="6478" spans="1:2" s="43" customFormat="1" x14ac:dyDescent="0.2">
      <c r="A6478" s="41"/>
      <c r="B6478" s="44"/>
    </row>
    <row r="6479" spans="1:2" s="43" customFormat="1" x14ac:dyDescent="0.2">
      <c r="A6479" s="41"/>
      <c r="B6479" s="44"/>
    </row>
    <row r="6480" spans="1:2" s="43" customFormat="1" x14ac:dyDescent="0.2">
      <c r="A6480" s="41"/>
      <c r="B6480" s="44"/>
    </row>
    <row r="6481" spans="1:2" s="43" customFormat="1" x14ac:dyDescent="0.2">
      <c r="A6481" s="41"/>
      <c r="B6481" s="44"/>
    </row>
    <row r="6482" spans="1:2" s="43" customFormat="1" x14ac:dyDescent="0.2">
      <c r="A6482" s="41"/>
      <c r="B6482" s="44"/>
    </row>
    <row r="6483" spans="1:2" s="43" customFormat="1" x14ac:dyDescent="0.2">
      <c r="A6483" s="41"/>
      <c r="B6483" s="44"/>
    </row>
    <row r="6484" spans="1:2" s="43" customFormat="1" x14ac:dyDescent="0.2">
      <c r="A6484" s="41"/>
      <c r="B6484" s="44"/>
    </row>
    <row r="6485" spans="1:2" s="43" customFormat="1" x14ac:dyDescent="0.2">
      <c r="A6485" s="41"/>
      <c r="B6485" s="44"/>
    </row>
    <row r="6486" spans="1:2" s="43" customFormat="1" x14ac:dyDescent="0.2">
      <c r="A6486" s="41"/>
      <c r="B6486" s="44"/>
    </row>
    <row r="6487" spans="1:2" s="43" customFormat="1" x14ac:dyDescent="0.2">
      <c r="A6487" s="41"/>
      <c r="B6487" s="44"/>
    </row>
    <row r="6488" spans="1:2" s="43" customFormat="1" x14ac:dyDescent="0.2">
      <c r="A6488" s="41"/>
      <c r="B6488" s="44"/>
    </row>
    <row r="6489" spans="1:2" s="43" customFormat="1" x14ac:dyDescent="0.2">
      <c r="A6489" s="41"/>
      <c r="B6489" s="44"/>
    </row>
    <row r="6490" spans="1:2" s="43" customFormat="1" x14ac:dyDescent="0.2">
      <c r="A6490" s="41"/>
      <c r="B6490" s="44"/>
    </row>
    <row r="6491" spans="1:2" s="43" customFormat="1" x14ac:dyDescent="0.2">
      <c r="A6491" s="41"/>
      <c r="B6491" s="44"/>
    </row>
    <row r="6492" spans="1:2" s="43" customFormat="1" x14ac:dyDescent="0.2">
      <c r="A6492" s="41"/>
      <c r="B6492" s="44"/>
    </row>
    <row r="6493" spans="1:2" s="43" customFormat="1" x14ac:dyDescent="0.2">
      <c r="A6493" s="41"/>
      <c r="B6493" s="44"/>
    </row>
    <row r="6494" spans="1:2" s="43" customFormat="1" x14ac:dyDescent="0.2">
      <c r="A6494" s="41"/>
      <c r="B6494" s="44"/>
    </row>
    <row r="6495" spans="1:2" s="43" customFormat="1" x14ac:dyDescent="0.2">
      <c r="A6495" s="41"/>
      <c r="B6495" s="44"/>
    </row>
    <row r="6496" spans="1:2" s="43" customFormat="1" x14ac:dyDescent="0.2">
      <c r="A6496" s="41"/>
      <c r="B6496" s="44"/>
    </row>
    <row r="6497" spans="1:2" s="43" customFormat="1" x14ac:dyDescent="0.2">
      <c r="A6497" s="41"/>
      <c r="B6497" s="44"/>
    </row>
    <row r="6498" spans="1:2" s="43" customFormat="1" x14ac:dyDescent="0.2">
      <c r="A6498" s="41"/>
      <c r="B6498" s="44"/>
    </row>
    <row r="6499" spans="1:2" s="43" customFormat="1" x14ac:dyDescent="0.2">
      <c r="A6499" s="41"/>
      <c r="B6499" s="44"/>
    </row>
    <row r="6500" spans="1:2" s="43" customFormat="1" x14ac:dyDescent="0.2">
      <c r="A6500" s="41"/>
      <c r="B6500" s="44"/>
    </row>
    <row r="6501" spans="1:2" s="43" customFormat="1" x14ac:dyDescent="0.2">
      <c r="A6501" s="41"/>
      <c r="B6501" s="44"/>
    </row>
    <row r="6502" spans="1:2" s="43" customFormat="1" x14ac:dyDescent="0.2">
      <c r="A6502" s="41"/>
      <c r="B6502" s="44"/>
    </row>
    <row r="6503" spans="1:2" s="43" customFormat="1" x14ac:dyDescent="0.2">
      <c r="A6503" s="41"/>
      <c r="B6503" s="44"/>
    </row>
    <row r="6504" spans="1:2" s="43" customFormat="1" x14ac:dyDescent="0.2">
      <c r="A6504" s="41"/>
      <c r="B6504" s="44"/>
    </row>
    <row r="6505" spans="1:2" s="43" customFormat="1" x14ac:dyDescent="0.2">
      <c r="A6505" s="41"/>
      <c r="B6505" s="44"/>
    </row>
    <row r="6506" spans="1:2" s="43" customFormat="1" x14ac:dyDescent="0.2">
      <c r="A6506" s="41"/>
      <c r="B6506" s="44"/>
    </row>
    <row r="6507" spans="1:2" s="43" customFormat="1" x14ac:dyDescent="0.2">
      <c r="A6507" s="41"/>
      <c r="B6507" s="44"/>
    </row>
    <row r="6508" spans="1:2" s="43" customFormat="1" x14ac:dyDescent="0.2">
      <c r="A6508" s="41"/>
      <c r="B6508" s="44"/>
    </row>
    <row r="6509" spans="1:2" s="43" customFormat="1" x14ac:dyDescent="0.2">
      <c r="A6509" s="41"/>
      <c r="B6509" s="44"/>
    </row>
    <row r="6510" spans="1:2" s="43" customFormat="1" x14ac:dyDescent="0.2">
      <c r="A6510" s="41"/>
      <c r="B6510" s="44"/>
    </row>
    <row r="6511" spans="1:2" s="43" customFormat="1" x14ac:dyDescent="0.2">
      <c r="A6511" s="41"/>
      <c r="B6511" s="44"/>
    </row>
    <row r="6512" spans="1:2" s="43" customFormat="1" x14ac:dyDescent="0.2">
      <c r="A6512" s="41"/>
      <c r="B6512" s="44"/>
    </row>
    <row r="6513" spans="1:2" s="43" customFormat="1" x14ac:dyDescent="0.2">
      <c r="A6513" s="41"/>
      <c r="B6513" s="44"/>
    </row>
    <row r="6514" spans="1:2" s="43" customFormat="1" x14ac:dyDescent="0.2">
      <c r="A6514" s="41"/>
      <c r="B6514" s="44"/>
    </row>
    <row r="6515" spans="1:2" s="43" customFormat="1" x14ac:dyDescent="0.2">
      <c r="A6515" s="41"/>
      <c r="B6515" s="44"/>
    </row>
    <row r="6516" spans="1:2" s="43" customFormat="1" x14ac:dyDescent="0.2">
      <c r="A6516" s="41"/>
      <c r="B6516" s="44"/>
    </row>
    <row r="6517" spans="1:2" s="43" customFormat="1" x14ac:dyDescent="0.2">
      <c r="A6517" s="41"/>
      <c r="B6517" s="44"/>
    </row>
    <row r="6518" spans="1:2" s="43" customFormat="1" x14ac:dyDescent="0.2">
      <c r="A6518" s="41"/>
      <c r="B6518" s="44"/>
    </row>
    <row r="6519" spans="1:2" s="43" customFormat="1" x14ac:dyDescent="0.2">
      <c r="A6519" s="41"/>
      <c r="B6519" s="44"/>
    </row>
    <row r="6520" spans="1:2" s="43" customFormat="1" x14ac:dyDescent="0.2">
      <c r="A6520" s="41"/>
      <c r="B6520" s="44"/>
    </row>
    <row r="6521" spans="1:2" s="43" customFormat="1" x14ac:dyDescent="0.2">
      <c r="A6521" s="41"/>
      <c r="B6521" s="44"/>
    </row>
    <row r="6522" spans="1:2" s="43" customFormat="1" x14ac:dyDescent="0.2">
      <c r="A6522" s="41"/>
      <c r="B6522" s="44"/>
    </row>
    <row r="6523" spans="1:2" s="43" customFormat="1" x14ac:dyDescent="0.2">
      <c r="A6523" s="41"/>
      <c r="B6523" s="44"/>
    </row>
    <row r="6524" spans="1:2" s="43" customFormat="1" x14ac:dyDescent="0.2">
      <c r="A6524" s="41"/>
      <c r="B6524" s="44"/>
    </row>
    <row r="6525" spans="1:2" s="43" customFormat="1" x14ac:dyDescent="0.2">
      <c r="A6525" s="41"/>
      <c r="B6525" s="44"/>
    </row>
    <row r="6526" spans="1:2" s="43" customFormat="1" x14ac:dyDescent="0.2">
      <c r="A6526" s="41"/>
      <c r="B6526" s="44"/>
    </row>
    <row r="6527" spans="1:2" s="43" customFormat="1" x14ac:dyDescent="0.2">
      <c r="A6527" s="41"/>
      <c r="B6527" s="44"/>
    </row>
    <row r="6528" spans="1:2" s="43" customFormat="1" x14ac:dyDescent="0.2">
      <c r="A6528" s="41"/>
      <c r="B6528" s="44"/>
    </row>
    <row r="6529" spans="1:2" s="43" customFormat="1" x14ac:dyDescent="0.2">
      <c r="A6529" s="41"/>
      <c r="B6529" s="44"/>
    </row>
    <row r="6530" spans="1:2" s="43" customFormat="1" x14ac:dyDescent="0.2">
      <c r="A6530" s="41"/>
      <c r="B6530" s="44"/>
    </row>
    <row r="6531" spans="1:2" s="43" customFormat="1" x14ac:dyDescent="0.2">
      <c r="A6531" s="41"/>
      <c r="B6531" s="44"/>
    </row>
    <row r="6532" spans="1:2" s="43" customFormat="1" x14ac:dyDescent="0.2">
      <c r="A6532" s="41"/>
      <c r="B6532" s="44"/>
    </row>
    <row r="6533" spans="1:2" s="43" customFormat="1" x14ac:dyDescent="0.2">
      <c r="A6533" s="41"/>
      <c r="B6533" s="44"/>
    </row>
    <row r="6534" spans="1:2" s="43" customFormat="1" x14ac:dyDescent="0.2">
      <c r="A6534" s="41"/>
      <c r="B6534" s="44"/>
    </row>
    <row r="6535" spans="1:2" s="43" customFormat="1" x14ac:dyDescent="0.2">
      <c r="A6535" s="41"/>
      <c r="B6535" s="44"/>
    </row>
    <row r="6536" spans="1:2" s="43" customFormat="1" x14ac:dyDescent="0.2">
      <c r="A6536" s="41"/>
      <c r="B6536" s="44"/>
    </row>
    <row r="6537" spans="1:2" s="43" customFormat="1" x14ac:dyDescent="0.2">
      <c r="A6537" s="41"/>
      <c r="B6537" s="44"/>
    </row>
    <row r="6538" spans="1:2" s="43" customFormat="1" x14ac:dyDescent="0.2">
      <c r="A6538" s="41"/>
      <c r="B6538" s="44"/>
    </row>
    <row r="6539" spans="1:2" s="43" customFormat="1" x14ac:dyDescent="0.2">
      <c r="A6539" s="41"/>
      <c r="B6539" s="44"/>
    </row>
    <row r="6540" spans="1:2" s="43" customFormat="1" x14ac:dyDescent="0.2">
      <c r="A6540" s="41"/>
      <c r="B6540" s="44"/>
    </row>
    <row r="6541" spans="1:2" s="43" customFormat="1" x14ac:dyDescent="0.2">
      <c r="A6541" s="41"/>
      <c r="B6541" s="44"/>
    </row>
    <row r="6542" spans="1:2" s="43" customFormat="1" x14ac:dyDescent="0.2">
      <c r="A6542" s="41"/>
      <c r="B6542" s="44"/>
    </row>
    <row r="6543" spans="1:2" s="43" customFormat="1" x14ac:dyDescent="0.2">
      <c r="A6543" s="41"/>
      <c r="B6543" s="44"/>
    </row>
    <row r="6544" spans="1:2" s="43" customFormat="1" x14ac:dyDescent="0.2">
      <c r="A6544" s="41"/>
      <c r="B6544" s="44"/>
    </row>
    <row r="6545" spans="1:2" s="43" customFormat="1" x14ac:dyDescent="0.2">
      <c r="A6545" s="41"/>
      <c r="B6545" s="44"/>
    </row>
    <row r="6546" spans="1:2" s="43" customFormat="1" x14ac:dyDescent="0.2">
      <c r="A6546" s="41"/>
      <c r="B6546" s="44"/>
    </row>
    <row r="6547" spans="1:2" s="43" customFormat="1" x14ac:dyDescent="0.2">
      <c r="A6547" s="41"/>
      <c r="B6547" s="44"/>
    </row>
    <row r="6548" spans="1:2" s="43" customFormat="1" x14ac:dyDescent="0.2">
      <c r="A6548" s="41"/>
      <c r="B6548" s="44"/>
    </row>
    <row r="6549" spans="1:2" s="43" customFormat="1" x14ac:dyDescent="0.2">
      <c r="A6549" s="41"/>
      <c r="B6549" s="44"/>
    </row>
    <row r="6550" spans="1:2" s="43" customFormat="1" x14ac:dyDescent="0.2">
      <c r="A6550" s="41"/>
      <c r="B6550" s="44"/>
    </row>
    <row r="6551" spans="1:2" s="43" customFormat="1" x14ac:dyDescent="0.2">
      <c r="A6551" s="41"/>
      <c r="B6551" s="44"/>
    </row>
    <row r="6552" spans="1:2" s="43" customFormat="1" x14ac:dyDescent="0.2">
      <c r="A6552" s="41"/>
      <c r="B6552" s="44"/>
    </row>
    <row r="6553" spans="1:2" s="43" customFormat="1" x14ac:dyDescent="0.2">
      <c r="A6553" s="41"/>
      <c r="B6553" s="44"/>
    </row>
    <row r="6554" spans="1:2" s="43" customFormat="1" x14ac:dyDescent="0.2">
      <c r="A6554" s="41"/>
      <c r="B6554" s="44"/>
    </row>
    <row r="6555" spans="1:2" s="43" customFormat="1" x14ac:dyDescent="0.2">
      <c r="A6555" s="41"/>
      <c r="B6555" s="44"/>
    </row>
    <row r="6556" spans="1:2" s="43" customFormat="1" x14ac:dyDescent="0.2">
      <c r="A6556" s="41"/>
      <c r="B6556" s="44"/>
    </row>
    <row r="6557" spans="1:2" s="43" customFormat="1" x14ac:dyDescent="0.2">
      <c r="A6557" s="41"/>
      <c r="B6557" s="44"/>
    </row>
    <row r="6558" spans="1:2" s="43" customFormat="1" x14ac:dyDescent="0.2">
      <c r="A6558" s="41"/>
      <c r="B6558" s="44"/>
    </row>
    <row r="6559" spans="1:2" s="43" customFormat="1" x14ac:dyDescent="0.2">
      <c r="A6559" s="41"/>
      <c r="B6559" s="44"/>
    </row>
    <row r="6560" spans="1:2" s="43" customFormat="1" x14ac:dyDescent="0.2">
      <c r="A6560" s="41"/>
      <c r="B6560" s="44"/>
    </row>
    <row r="6561" spans="1:2" s="43" customFormat="1" x14ac:dyDescent="0.2">
      <c r="A6561" s="41"/>
      <c r="B6561" s="44"/>
    </row>
    <row r="6562" spans="1:2" s="43" customFormat="1" x14ac:dyDescent="0.2">
      <c r="A6562" s="41"/>
      <c r="B6562" s="44"/>
    </row>
    <row r="6563" spans="1:2" s="43" customFormat="1" x14ac:dyDescent="0.2">
      <c r="A6563" s="41"/>
      <c r="B6563" s="44"/>
    </row>
    <row r="6564" spans="1:2" s="43" customFormat="1" x14ac:dyDescent="0.2">
      <c r="A6564" s="41"/>
      <c r="B6564" s="44"/>
    </row>
    <row r="6565" spans="1:2" s="43" customFormat="1" x14ac:dyDescent="0.2">
      <c r="A6565" s="41"/>
      <c r="B6565" s="44"/>
    </row>
    <row r="6566" spans="1:2" s="43" customFormat="1" x14ac:dyDescent="0.2">
      <c r="A6566" s="41"/>
      <c r="B6566" s="44"/>
    </row>
    <row r="6567" spans="1:2" s="43" customFormat="1" x14ac:dyDescent="0.2">
      <c r="A6567" s="41"/>
      <c r="B6567" s="44"/>
    </row>
    <row r="6568" spans="1:2" s="43" customFormat="1" x14ac:dyDescent="0.2">
      <c r="A6568" s="41"/>
      <c r="B6568" s="44"/>
    </row>
    <row r="6569" spans="1:2" s="43" customFormat="1" x14ac:dyDescent="0.2">
      <c r="A6569" s="41"/>
      <c r="B6569" s="44"/>
    </row>
    <row r="6570" spans="1:2" s="43" customFormat="1" x14ac:dyDescent="0.2">
      <c r="A6570" s="41"/>
      <c r="B6570" s="44"/>
    </row>
    <row r="6571" spans="1:2" s="43" customFormat="1" x14ac:dyDescent="0.2">
      <c r="A6571" s="41"/>
      <c r="B6571" s="44"/>
    </row>
    <row r="6572" spans="1:2" s="43" customFormat="1" x14ac:dyDescent="0.2">
      <c r="A6572" s="41"/>
      <c r="B6572" s="44"/>
    </row>
    <row r="6573" spans="1:2" s="43" customFormat="1" x14ac:dyDescent="0.2">
      <c r="A6573" s="41"/>
      <c r="B6573" s="44"/>
    </row>
    <row r="6574" spans="1:2" s="43" customFormat="1" x14ac:dyDescent="0.2">
      <c r="A6574" s="41"/>
      <c r="B6574" s="44"/>
    </row>
    <row r="6575" spans="1:2" s="43" customFormat="1" x14ac:dyDescent="0.2">
      <c r="A6575" s="41"/>
      <c r="B6575" s="44"/>
    </row>
    <row r="6576" spans="1:2" s="43" customFormat="1" x14ac:dyDescent="0.2">
      <c r="A6576" s="41"/>
      <c r="B6576" s="44"/>
    </row>
    <row r="6577" spans="1:2" s="43" customFormat="1" x14ac:dyDescent="0.2">
      <c r="A6577" s="41"/>
      <c r="B6577" s="44"/>
    </row>
    <row r="6578" spans="1:2" s="43" customFormat="1" x14ac:dyDescent="0.2">
      <c r="A6578" s="41"/>
      <c r="B6578" s="44"/>
    </row>
    <row r="6579" spans="1:2" s="43" customFormat="1" x14ac:dyDescent="0.2">
      <c r="A6579" s="41"/>
      <c r="B6579" s="44"/>
    </row>
    <row r="6580" spans="1:2" s="43" customFormat="1" x14ac:dyDescent="0.2">
      <c r="A6580" s="41"/>
      <c r="B6580" s="44"/>
    </row>
    <row r="6581" spans="1:2" s="43" customFormat="1" x14ac:dyDescent="0.2">
      <c r="A6581" s="41"/>
      <c r="B6581" s="44"/>
    </row>
    <row r="6582" spans="1:2" s="43" customFormat="1" x14ac:dyDescent="0.2">
      <c r="A6582" s="41"/>
      <c r="B6582" s="44"/>
    </row>
    <row r="6583" spans="1:2" s="43" customFormat="1" x14ac:dyDescent="0.2">
      <c r="A6583" s="41"/>
      <c r="B6583" s="44"/>
    </row>
    <row r="6584" spans="1:2" s="43" customFormat="1" x14ac:dyDescent="0.2">
      <c r="A6584" s="41"/>
      <c r="B6584" s="44"/>
    </row>
    <row r="6585" spans="1:2" s="43" customFormat="1" x14ac:dyDescent="0.2">
      <c r="A6585" s="41"/>
      <c r="B6585" s="44"/>
    </row>
    <row r="6586" spans="1:2" s="43" customFormat="1" x14ac:dyDescent="0.2">
      <c r="A6586" s="41"/>
      <c r="B6586" s="44"/>
    </row>
    <row r="6587" spans="1:2" s="43" customFormat="1" x14ac:dyDescent="0.2">
      <c r="A6587" s="41"/>
      <c r="B6587" s="44"/>
    </row>
    <row r="6588" spans="1:2" s="43" customFormat="1" x14ac:dyDescent="0.2">
      <c r="A6588" s="41"/>
      <c r="B6588" s="44"/>
    </row>
    <row r="6589" spans="1:2" s="43" customFormat="1" x14ac:dyDescent="0.2">
      <c r="A6589" s="41"/>
      <c r="B6589" s="44"/>
    </row>
    <row r="6590" spans="1:2" s="43" customFormat="1" x14ac:dyDescent="0.2">
      <c r="A6590" s="41"/>
      <c r="B6590" s="44"/>
    </row>
    <row r="6591" spans="1:2" s="43" customFormat="1" x14ac:dyDescent="0.2">
      <c r="A6591" s="41"/>
      <c r="B6591" s="44"/>
    </row>
    <row r="6592" spans="1:2" s="43" customFormat="1" x14ac:dyDescent="0.2">
      <c r="A6592" s="41"/>
      <c r="B6592" s="44"/>
    </row>
    <row r="6593" spans="1:2" s="43" customFormat="1" x14ac:dyDescent="0.2">
      <c r="A6593" s="41"/>
      <c r="B6593" s="44"/>
    </row>
    <row r="6594" spans="1:2" s="43" customFormat="1" x14ac:dyDescent="0.2">
      <c r="A6594" s="41"/>
      <c r="B6594" s="44"/>
    </row>
    <row r="6595" spans="1:2" s="43" customFormat="1" x14ac:dyDescent="0.2">
      <c r="A6595" s="41"/>
      <c r="B6595" s="44"/>
    </row>
    <row r="6596" spans="1:2" s="43" customFormat="1" x14ac:dyDescent="0.2">
      <c r="A6596" s="41"/>
      <c r="B6596" s="44"/>
    </row>
    <row r="6597" spans="1:2" s="43" customFormat="1" x14ac:dyDescent="0.2">
      <c r="A6597" s="41"/>
      <c r="B6597" s="44"/>
    </row>
    <row r="6598" spans="1:2" s="43" customFormat="1" x14ac:dyDescent="0.2">
      <c r="A6598" s="41"/>
      <c r="B6598" s="44"/>
    </row>
    <row r="6599" spans="1:2" s="43" customFormat="1" x14ac:dyDescent="0.2">
      <c r="A6599" s="41"/>
      <c r="B6599" s="44"/>
    </row>
    <row r="6600" spans="1:2" s="43" customFormat="1" x14ac:dyDescent="0.2">
      <c r="A6600" s="41"/>
      <c r="B6600" s="44"/>
    </row>
    <row r="6601" spans="1:2" s="43" customFormat="1" x14ac:dyDescent="0.2">
      <c r="A6601" s="41"/>
      <c r="B6601" s="44"/>
    </row>
    <row r="6602" spans="1:2" s="43" customFormat="1" x14ac:dyDescent="0.2">
      <c r="A6602" s="41"/>
      <c r="B6602" s="44"/>
    </row>
    <row r="6603" spans="1:2" s="43" customFormat="1" x14ac:dyDescent="0.2">
      <c r="A6603" s="41"/>
      <c r="B6603" s="44"/>
    </row>
    <row r="6604" spans="1:2" s="43" customFormat="1" x14ac:dyDescent="0.2">
      <c r="A6604" s="41"/>
      <c r="B6604" s="44"/>
    </row>
    <row r="6605" spans="1:2" s="43" customFormat="1" x14ac:dyDescent="0.2">
      <c r="A6605" s="41"/>
      <c r="B6605" s="44"/>
    </row>
    <row r="6606" spans="1:2" s="43" customFormat="1" x14ac:dyDescent="0.2">
      <c r="A6606" s="41"/>
      <c r="B6606" s="44"/>
    </row>
    <row r="6607" spans="1:2" s="43" customFormat="1" x14ac:dyDescent="0.2">
      <c r="A6607" s="41"/>
      <c r="B6607" s="44"/>
    </row>
    <row r="6608" spans="1:2" s="43" customFormat="1" x14ac:dyDescent="0.2">
      <c r="A6608" s="41"/>
      <c r="B6608" s="44"/>
    </row>
    <row r="6609" spans="1:2" s="43" customFormat="1" x14ac:dyDescent="0.2">
      <c r="A6609" s="41"/>
      <c r="B6609" s="44"/>
    </row>
    <row r="6610" spans="1:2" s="43" customFormat="1" x14ac:dyDescent="0.2">
      <c r="A6610" s="41"/>
      <c r="B6610" s="44"/>
    </row>
    <row r="6611" spans="1:2" s="43" customFormat="1" x14ac:dyDescent="0.2">
      <c r="A6611" s="41"/>
      <c r="B6611" s="44"/>
    </row>
    <row r="6612" spans="1:2" s="43" customFormat="1" x14ac:dyDescent="0.2">
      <c r="A6612" s="41"/>
      <c r="B6612" s="44"/>
    </row>
    <row r="6613" spans="1:2" s="43" customFormat="1" x14ac:dyDescent="0.2">
      <c r="A6613" s="41"/>
      <c r="B6613" s="44"/>
    </row>
    <row r="6614" spans="1:2" s="43" customFormat="1" x14ac:dyDescent="0.2">
      <c r="A6614" s="41"/>
      <c r="B6614" s="44"/>
    </row>
    <row r="6615" spans="1:2" s="43" customFormat="1" x14ac:dyDescent="0.2">
      <c r="A6615" s="41"/>
      <c r="B6615" s="44"/>
    </row>
    <row r="6616" spans="1:2" s="43" customFormat="1" x14ac:dyDescent="0.2">
      <c r="A6616" s="41"/>
      <c r="B6616" s="44"/>
    </row>
    <row r="6617" spans="1:2" s="43" customFormat="1" x14ac:dyDescent="0.2">
      <c r="A6617" s="41"/>
      <c r="B6617" s="44"/>
    </row>
    <row r="6618" spans="1:2" s="43" customFormat="1" x14ac:dyDescent="0.2">
      <c r="A6618" s="41"/>
      <c r="B6618" s="44"/>
    </row>
    <row r="6619" spans="1:2" s="43" customFormat="1" x14ac:dyDescent="0.2">
      <c r="A6619" s="41"/>
      <c r="B6619" s="44"/>
    </row>
    <row r="6620" spans="1:2" s="43" customFormat="1" x14ac:dyDescent="0.2">
      <c r="A6620" s="41"/>
      <c r="B6620" s="44"/>
    </row>
    <row r="6621" spans="1:2" s="43" customFormat="1" x14ac:dyDescent="0.2">
      <c r="A6621" s="41"/>
      <c r="B6621" s="44"/>
    </row>
    <row r="6622" spans="1:2" s="43" customFormat="1" x14ac:dyDescent="0.2">
      <c r="A6622" s="41"/>
      <c r="B6622" s="44"/>
    </row>
    <row r="6623" spans="1:2" s="43" customFormat="1" x14ac:dyDescent="0.2">
      <c r="A6623" s="41"/>
      <c r="B6623" s="44"/>
    </row>
    <row r="6624" spans="1:2" s="43" customFormat="1" x14ac:dyDescent="0.2">
      <c r="A6624" s="41"/>
      <c r="B6624" s="44"/>
    </row>
    <row r="6625" spans="1:2" s="43" customFormat="1" x14ac:dyDescent="0.2">
      <c r="A6625" s="41"/>
      <c r="B6625" s="44"/>
    </row>
    <row r="6626" spans="1:2" s="43" customFormat="1" x14ac:dyDescent="0.2">
      <c r="A6626" s="41"/>
      <c r="B6626" s="44"/>
    </row>
    <row r="6627" spans="1:2" s="43" customFormat="1" x14ac:dyDescent="0.2">
      <c r="A6627" s="41"/>
      <c r="B6627" s="44"/>
    </row>
    <row r="6628" spans="1:2" s="43" customFormat="1" x14ac:dyDescent="0.2">
      <c r="A6628" s="41"/>
      <c r="B6628" s="44"/>
    </row>
    <row r="6629" spans="1:2" s="43" customFormat="1" x14ac:dyDescent="0.2">
      <c r="A6629" s="41"/>
      <c r="B6629" s="44"/>
    </row>
    <row r="6630" spans="1:2" s="43" customFormat="1" x14ac:dyDescent="0.2">
      <c r="A6630" s="41"/>
      <c r="B6630" s="44"/>
    </row>
    <row r="6631" spans="1:2" s="43" customFormat="1" x14ac:dyDescent="0.2">
      <c r="A6631" s="41"/>
      <c r="B6631" s="44"/>
    </row>
    <row r="6632" spans="1:2" s="43" customFormat="1" x14ac:dyDescent="0.2">
      <c r="A6632" s="41"/>
      <c r="B6632" s="44"/>
    </row>
    <row r="6633" spans="1:2" s="43" customFormat="1" x14ac:dyDescent="0.2">
      <c r="A6633" s="41"/>
      <c r="B6633" s="44"/>
    </row>
    <row r="6634" spans="1:2" s="43" customFormat="1" x14ac:dyDescent="0.2">
      <c r="A6634" s="41"/>
      <c r="B6634" s="44"/>
    </row>
    <row r="6635" spans="1:2" s="43" customFormat="1" x14ac:dyDescent="0.2">
      <c r="A6635" s="41"/>
      <c r="B6635" s="44"/>
    </row>
    <row r="6636" spans="1:2" s="43" customFormat="1" x14ac:dyDescent="0.2">
      <c r="A6636" s="41"/>
      <c r="B6636" s="44"/>
    </row>
    <row r="6637" spans="1:2" s="43" customFormat="1" x14ac:dyDescent="0.2">
      <c r="A6637" s="41"/>
      <c r="B6637" s="44"/>
    </row>
    <row r="6638" spans="1:2" s="43" customFormat="1" x14ac:dyDescent="0.2">
      <c r="A6638" s="41"/>
      <c r="B6638" s="44"/>
    </row>
    <row r="6639" spans="1:2" s="43" customFormat="1" x14ac:dyDescent="0.2">
      <c r="A6639" s="41"/>
      <c r="B6639" s="44"/>
    </row>
    <row r="6640" spans="1:2" s="43" customFormat="1" x14ac:dyDescent="0.2">
      <c r="A6640" s="41"/>
      <c r="B6640" s="44"/>
    </row>
    <row r="6641" spans="1:2" s="43" customFormat="1" x14ac:dyDescent="0.2">
      <c r="A6641" s="41"/>
      <c r="B6641" s="44"/>
    </row>
    <row r="6642" spans="1:2" s="43" customFormat="1" x14ac:dyDescent="0.2">
      <c r="A6642" s="41"/>
      <c r="B6642" s="44"/>
    </row>
    <row r="6643" spans="1:2" s="43" customFormat="1" x14ac:dyDescent="0.2">
      <c r="A6643" s="41"/>
      <c r="B6643" s="44"/>
    </row>
    <row r="6644" spans="1:2" s="43" customFormat="1" x14ac:dyDescent="0.2">
      <c r="A6644" s="41"/>
      <c r="B6644" s="44"/>
    </row>
    <row r="6645" spans="1:2" s="43" customFormat="1" x14ac:dyDescent="0.2">
      <c r="A6645" s="41"/>
      <c r="B6645" s="44"/>
    </row>
    <row r="6646" spans="1:2" s="43" customFormat="1" x14ac:dyDescent="0.2">
      <c r="A6646" s="41"/>
      <c r="B6646" s="44"/>
    </row>
    <row r="6647" spans="1:2" s="43" customFormat="1" x14ac:dyDescent="0.2">
      <c r="A6647" s="41"/>
      <c r="B6647" s="44"/>
    </row>
    <row r="6648" spans="1:2" s="43" customFormat="1" x14ac:dyDescent="0.2">
      <c r="A6648" s="41"/>
      <c r="B6648" s="44"/>
    </row>
    <row r="6649" spans="1:2" s="43" customFormat="1" x14ac:dyDescent="0.2">
      <c r="A6649" s="41"/>
      <c r="B6649" s="44"/>
    </row>
    <row r="6650" spans="1:2" s="43" customFormat="1" x14ac:dyDescent="0.2">
      <c r="A6650" s="41"/>
      <c r="B6650" s="44"/>
    </row>
    <row r="6651" spans="1:2" s="43" customFormat="1" x14ac:dyDescent="0.2">
      <c r="A6651" s="41"/>
      <c r="B6651" s="44"/>
    </row>
    <row r="6652" spans="1:2" s="43" customFormat="1" x14ac:dyDescent="0.2">
      <c r="A6652" s="41"/>
      <c r="B6652" s="44"/>
    </row>
    <row r="6653" spans="1:2" s="43" customFormat="1" x14ac:dyDescent="0.2">
      <c r="A6653" s="41"/>
      <c r="B6653" s="44"/>
    </row>
    <row r="6654" spans="1:2" s="43" customFormat="1" x14ac:dyDescent="0.2">
      <c r="A6654" s="41"/>
      <c r="B6654" s="44"/>
    </row>
    <row r="6655" spans="1:2" s="43" customFormat="1" x14ac:dyDescent="0.2">
      <c r="A6655" s="41"/>
      <c r="B6655" s="44"/>
    </row>
    <row r="6656" spans="1:2" s="43" customFormat="1" x14ac:dyDescent="0.2">
      <c r="A6656" s="41"/>
      <c r="B6656" s="44"/>
    </row>
    <row r="6657" spans="1:2" s="43" customFormat="1" x14ac:dyDescent="0.2">
      <c r="A6657" s="41"/>
      <c r="B6657" s="44"/>
    </row>
    <row r="6658" spans="1:2" s="43" customFormat="1" x14ac:dyDescent="0.2">
      <c r="A6658" s="41"/>
      <c r="B6658" s="44"/>
    </row>
    <row r="6659" spans="1:2" s="43" customFormat="1" x14ac:dyDescent="0.2">
      <c r="A6659" s="41"/>
      <c r="B6659" s="44"/>
    </row>
    <row r="6660" spans="1:2" s="43" customFormat="1" x14ac:dyDescent="0.2">
      <c r="A6660" s="41"/>
      <c r="B6660" s="44"/>
    </row>
    <row r="6661" spans="1:2" s="43" customFormat="1" x14ac:dyDescent="0.2">
      <c r="A6661" s="41"/>
      <c r="B6661" s="44"/>
    </row>
    <row r="6662" spans="1:2" s="43" customFormat="1" x14ac:dyDescent="0.2">
      <c r="A6662" s="41"/>
      <c r="B6662" s="44"/>
    </row>
    <row r="6663" spans="1:2" s="43" customFormat="1" x14ac:dyDescent="0.2">
      <c r="A6663" s="41"/>
      <c r="B6663" s="44"/>
    </row>
    <row r="6664" spans="1:2" s="43" customFormat="1" x14ac:dyDescent="0.2">
      <c r="A6664" s="41"/>
      <c r="B6664" s="44"/>
    </row>
    <row r="6665" spans="1:2" s="43" customFormat="1" x14ac:dyDescent="0.2">
      <c r="A6665" s="41"/>
      <c r="B6665" s="44"/>
    </row>
    <row r="6666" spans="1:2" s="43" customFormat="1" x14ac:dyDescent="0.2">
      <c r="A6666" s="41"/>
      <c r="B6666" s="44"/>
    </row>
    <row r="6667" spans="1:2" s="43" customFormat="1" x14ac:dyDescent="0.2">
      <c r="A6667" s="41"/>
      <c r="B6667" s="44"/>
    </row>
    <row r="6668" spans="1:2" s="43" customFormat="1" x14ac:dyDescent="0.2">
      <c r="A6668" s="41"/>
      <c r="B6668" s="44"/>
    </row>
    <row r="6669" spans="1:2" s="43" customFormat="1" x14ac:dyDescent="0.2">
      <c r="A6669" s="41"/>
      <c r="B6669" s="44"/>
    </row>
    <row r="6670" spans="1:2" s="43" customFormat="1" x14ac:dyDescent="0.2">
      <c r="A6670" s="41"/>
      <c r="B6670" s="44"/>
    </row>
    <row r="6671" spans="1:2" s="43" customFormat="1" x14ac:dyDescent="0.2">
      <c r="A6671" s="41"/>
      <c r="B6671" s="44"/>
    </row>
    <row r="6672" spans="1:2" s="43" customFormat="1" x14ac:dyDescent="0.2">
      <c r="A6672" s="41"/>
      <c r="B6672" s="44"/>
    </row>
    <row r="6673" spans="1:2" s="43" customFormat="1" x14ac:dyDescent="0.2">
      <c r="A6673" s="41"/>
      <c r="B6673" s="44"/>
    </row>
    <row r="6674" spans="1:2" s="43" customFormat="1" x14ac:dyDescent="0.2">
      <c r="A6674" s="41"/>
      <c r="B6674" s="44"/>
    </row>
    <row r="6675" spans="1:2" s="43" customFormat="1" x14ac:dyDescent="0.2">
      <c r="A6675" s="41"/>
      <c r="B6675" s="44"/>
    </row>
    <row r="6676" spans="1:2" s="43" customFormat="1" x14ac:dyDescent="0.2">
      <c r="A6676" s="41"/>
      <c r="B6676" s="44"/>
    </row>
    <row r="6677" spans="1:2" s="43" customFormat="1" x14ac:dyDescent="0.2">
      <c r="A6677" s="41"/>
      <c r="B6677" s="44"/>
    </row>
    <row r="6678" spans="1:2" s="43" customFormat="1" x14ac:dyDescent="0.2">
      <c r="A6678" s="41"/>
      <c r="B6678" s="44"/>
    </row>
    <row r="6679" spans="1:2" s="43" customFormat="1" x14ac:dyDescent="0.2">
      <c r="A6679" s="41"/>
      <c r="B6679" s="44"/>
    </row>
    <row r="6680" spans="1:2" s="43" customFormat="1" x14ac:dyDescent="0.2">
      <c r="A6680" s="41"/>
      <c r="B6680" s="44"/>
    </row>
    <row r="6681" spans="1:2" s="43" customFormat="1" x14ac:dyDescent="0.2">
      <c r="A6681" s="41"/>
      <c r="B6681" s="44"/>
    </row>
    <row r="6682" spans="1:2" s="43" customFormat="1" x14ac:dyDescent="0.2">
      <c r="A6682" s="41"/>
      <c r="B6682" s="44"/>
    </row>
    <row r="6683" spans="1:2" s="43" customFormat="1" x14ac:dyDescent="0.2">
      <c r="A6683" s="41"/>
      <c r="B6683" s="44"/>
    </row>
    <row r="6684" spans="1:2" s="43" customFormat="1" x14ac:dyDescent="0.2">
      <c r="A6684" s="41"/>
      <c r="B6684" s="44"/>
    </row>
    <row r="6685" spans="1:2" s="43" customFormat="1" x14ac:dyDescent="0.2">
      <c r="A6685" s="41"/>
      <c r="B6685" s="44"/>
    </row>
    <row r="6686" spans="1:2" s="43" customFormat="1" x14ac:dyDescent="0.2">
      <c r="A6686" s="41"/>
      <c r="B6686" s="44"/>
    </row>
    <row r="6687" spans="1:2" s="43" customFormat="1" x14ac:dyDescent="0.2">
      <c r="A6687" s="41"/>
      <c r="B6687" s="44"/>
    </row>
    <row r="6688" spans="1:2" s="43" customFormat="1" x14ac:dyDescent="0.2">
      <c r="A6688" s="41"/>
      <c r="B6688" s="44"/>
    </row>
    <row r="6689" spans="1:2" s="43" customFormat="1" x14ac:dyDescent="0.2">
      <c r="A6689" s="41"/>
      <c r="B6689" s="44"/>
    </row>
    <row r="6690" spans="1:2" s="43" customFormat="1" x14ac:dyDescent="0.2">
      <c r="A6690" s="41"/>
      <c r="B6690" s="44"/>
    </row>
    <row r="6691" spans="1:2" s="43" customFormat="1" x14ac:dyDescent="0.2">
      <c r="A6691" s="41"/>
      <c r="B6691" s="44"/>
    </row>
    <row r="6692" spans="1:2" s="43" customFormat="1" x14ac:dyDescent="0.2">
      <c r="A6692" s="41"/>
      <c r="B6692" s="44"/>
    </row>
    <row r="6693" spans="1:2" s="43" customFormat="1" x14ac:dyDescent="0.2">
      <c r="A6693" s="41"/>
      <c r="B6693" s="44"/>
    </row>
    <row r="6694" spans="1:2" s="43" customFormat="1" x14ac:dyDescent="0.2">
      <c r="A6694" s="41"/>
      <c r="B6694" s="44"/>
    </row>
    <row r="6695" spans="1:2" s="43" customFormat="1" x14ac:dyDescent="0.2">
      <c r="A6695" s="41"/>
      <c r="B6695" s="44"/>
    </row>
    <row r="6696" spans="1:2" s="43" customFormat="1" x14ac:dyDescent="0.2">
      <c r="A6696" s="41"/>
      <c r="B6696" s="44"/>
    </row>
    <row r="6697" spans="1:2" s="43" customFormat="1" x14ac:dyDescent="0.2">
      <c r="A6697" s="41"/>
      <c r="B6697" s="44"/>
    </row>
    <row r="6698" spans="1:2" s="43" customFormat="1" x14ac:dyDescent="0.2">
      <c r="A6698" s="41"/>
      <c r="B6698" s="44"/>
    </row>
    <row r="6699" spans="1:2" s="43" customFormat="1" x14ac:dyDescent="0.2">
      <c r="A6699" s="41"/>
      <c r="B6699" s="44"/>
    </row>
    <row r="6700" spans="1:2" s="43" customFormat="1" x14ac:dyDescent="0.2">
      <c r="A6700" s="41"/>
      <c r="B6700" s="44"/>
    </row>
    <row r="6701" spans="1:2" s="43" customFormat="1" x14ac:dyDescent="0.2">
      <c r="A6701" s="41"/>
      <c r="B6701" s="44"/>
    </row>
    <row r="6702" spans="1:2" s="43" customFormat="1" x14ac:dyDescent="0.2">
      <c r="A6702" s="41"/>
      <c r="B6702" s="44"/>
    </row>
    <row r="6703" spans="1:2" s="43" customFormat="1" x14ac:dyDescent="0.2">
      <c r="A6703" s="41"/>
      <c r="B6703" s="44"/>
    </row>
    <row r="6704" spans="1:2" s="43" customFormat="1" x14ac:dyDescent="0.2">
      <c r="A6704" s="41"/>
      <c r="B6704" s="44"/>
    </row>
    <row r="6705" spans="1:2" s="43" customFormat="1" x14ac:dyDescent="0.2">
      <c r="A6705" s="41"/>
      <c r="B6705" s="44"/>
    </row>
    <row r="6706" spans="1:2" s="43" customFormat="1" x14ac:dyDescent="0.2">
      <c r="A6706" s="41"/>
      <c r="B6706" s="44"/>
    </row>
    <row r="6707" spans="1:2" s="43" customFormat="1" x14ac:dyDescent="0.2">
      <c r="A6707" s="41"/>
      <c r="B6707" s="44"/>
    </row>
    <row r="6708" spans="1:2" s="43" customFormat="1" x14ac:dyDescent="0.2">
      <c r="A6708" s="41"/>
      <c r="B6708" s="44"/>
    </row>
    <row r="6709" spans="1:2" s="43" customFormat="1" x14ac:dyDescent="0.2">
      <c r="A6709" s="41"/>
      <c r="B6709" s="44"/>
    </row>
    <row r="6710" spans="1:2" s="43" customFormat="1" x14ac:dyDescent="0.2">
      <c r="A6710" s="41"/>
      <c r="B6710" s="44"/>
    </row>
    <row r="6711" spans="1:2" s="43" customFormat="1" x14ac:dyDescent="0.2">
      <c r="A6711" s="41"/>
      <c r="B6711" s="44"/>
    </row>
    <row r="6712" spans="1:2" s="43" customFormat="1" x14ac:dyDescent="0.2">
      <c r="A6712" s="41"/>
      <c r="B6712" s="44"/>
    </row>
    <row r="6713" spans="1:2" s="43" customFormat="1" x14ac:dyDescent="0.2">
      <c r="A6713" s="41"/>
      <c r="B6713" s="44"/>
    </row>
    <row r="6714" spans="1:2" s="43" customFormat="1" x14ac:dyDescent="0.2">
      <c r="A6714" s="41"/>
      <c r="B6714" s="44"/>
    </row>
    <row r="6715" spans="1:2" s="43" customFormat="1" x14ac:dyDescent="0.2">
      <c r="A6715" s="41"/>
      <c r="B6715" s="44"/>
    </row>
    <row r="6716" spans="1:2" s="43" customFormat="1" x14ac:dyDescent="0.2">
      <c r="A6716" s="41"/>
      <c r="B6716" s="44"/>
    </row>
    <row r="6717" spans="1:2" s="43" customFormat="1" x14ac:dyDescent="0.2">
      <c r="A6717" s="41"/>
      <c r="B6717" s="44"/>
    </row>
    <row r="6718" spans="1:2" s="43" customFormat="1" x14ac:dyDescent="0.2">
      <c r="A6718" s="41"/>
      <c r="B6718" s="44"/>
    </row>
    <row r="6719" spans="1:2" s="43" customFormat="1" x14ac:dyDescent="0.2">
      <c r="A6719" s="41"/>
      <c r="B6719" s="44"/>
    </row>
    <row r="6720" spans="1:2" s="43" customFormat="1" x14ac:dyDescent="0.2">
      <c r="A6720" s="41"/>
      <c r="B6720" s="44"/>
    </row>
    <row r="6721" spans="1:2" s="43" customFormat="1" x14ac:dyDescent="0.2">
      <c r="A6721" s="41"/>
      <c r="B6721" s="44"/>
    </row>
    <row r="6722" spans="1:2" s="43" customFormat="1" x14ac:dyDescent="0.2">
      <c r="A6722" s="41"/>
      <c r="B6722" s="44"/>
    </row>
    <row r="6723" spans="1:2" s="43" customFormat="1" x14ac:dyDescent="0.2">
      <c r="A6723" s="41"/>
      <c r="B6723" s="44"/>
    </row>
    <row r="6724" spans="1:2" s="43" customFormat="1" x14ac:dyDescent="0.2">
      <c r="A6724" s="41"/>
      <c r="B6724" s="44"/>
    </row>
    <row r="6725" spans="1:2" s="43" customFormat="1" x14ac:dyDescent="0.2">
      <c r="A6725" s="41"/>
      <c r="B6725" s="44"/>
    </row>
    <row r="6726" spans="1:2" s="43" customFormat="1" x14ac:dyDescent="0.2">
      <c r="A6726" s="41"/>
      <c r="B6726" s="44"/>
    </row>
    <row r="6727" spans="1:2" s="43" customFormat="1" x14ac:dyDescent="0.2">
      <c r="A6727" s="41"/>
      <c r="B6727" s="44"/>
    </row>
    <row r="6728" spans="1:2" s="43" customFormat="1" x14ac:dyDescent="0.2">
      <c r="A6728" s="41"/>
      <c r="B6728" s="44"/>
    </row>
    <row r="6729" spans="1:2" s="43" customFormat="1" x14ac:dyDescent="0.2">
      <c r="A6729" s="41"/>
      <c r="B6729" s="44"/>
    </row>
    <row r="6730" spans="1:2" s="43" customFormat="1" x14ac:dyDescent="0.2">
      <c r="A6730" s="41"/>
      <c r="B6730" s="44"/>
    </row>
    <row r="6731" spans="1:2" s="43" customFormat="1" x14ac:dyDescent="0.2">
      <c r="A6731" s="41"/>
      <c r="B6731" s="44"/>
    </row>
    <row r="6732" spans="1:2" s="43" customFormat="1" x14ac:dyDescent="0.2">
      <c r="A6732" s="41"/>
      <c r="B6732" s="44"/>
    </row>
    <row r="6733" spans="1:2" s="43" customFormat="1" x14ac:dyDescent="0.2">
      <c r="A6733" s="41"/>
      <c r="B6733" s="44"/>
    </row>
    <row r="6734" spans="1:2" s="43" customFormat="1" x14ac:dyDescent="0.2">
      <c r="A6734" s="41"/>
      <c r="B6734" s="44"/>
    </row>
    <row r="6735" spans="1:2" s="43" customFormat="1" x14ac:dyDescent="0.2">
      <c r="A6735" s="41"/>
      <c r="B6735" s="44"/>
    </row>
    <row r="6736" spans="1:2" s="43" customFormat="1" x14ac:dyDescent="0.2">
      <c r="A6736" s="41"/>
      <c r="B6736" s="44"/>
    </row>
    <row r="6737" spans="1:2" s="43" customFormat="1" x14ac:dyDescent="0.2">
      <c r="A6737" s="41"/>
      <c r="B6737" s="44"/>
    </row>
    <row r="6738" spans="1:2" s="43" customFormat="1" x14ac:dyDescent="0.2">
      <c r="A6738" s="41"/>
      <c r="B6738" s="44"/>
    </row>
    <row r="6739" spans="1:2" s="43" customFormat="1" x14ac:dyDescent="0.2">
      <c r="A6739" s="41"/>
      <c r="B6739" s="44"/>
    </row>
    <row r="6740" spans="1:2" s="43" customFormat="1" x14ac:dyDescent="0.2">
      <c r="A6740" s="41"/>
      <c r="B6740" s="44"/>
    </row>
    <row r="6741" spans="1:2" s="43" customFormat="1" x14ac:dyDescent="0.2">
      <c r="A6741" s="41"/>
      <c r="B6741" s="44"/>
    </row>
    <row r="6742" spans="1:2" s="43" customFormat="1" x14ac:dyDescent="0.2">
      <c r="A6742" s="41"/>
      <c r="B6742" s="44"/>
    </row>
    <row r="6743" spans="1:2" s="43" customFormat="1" x14ac:dyDescent="0.2">
      <c r="A6743" s="41"/>
      <c r="B6743" s="44"/>
    </row>
    <row r="6744" spans="1:2" s="43" customFormat="1" x14ac:dyDescent="0.2">
      <c r="A6744" s="41"/>
      <c r="B6744" s="44"/>
    </row>
    <row r="6745" spans="1:2" s="43" customFormat="1" x14ac:dyDescent="0.2">
      <c r="A6745" s="41"/>
      <c r="B6745" s="44"/>
    </row>
    <row r="6746" spans="1:2" s="43" customFormat="1" x14ac:dyDescent="0.2">
      <c r="A6746" s="41"/>
      <c r="B6746" s="44"/>
    </row>
    <row r="6747" spans="1:2" s="43" customFormat="1" x14ac:dyDescent="0.2">
      <c r="A6747" s="41"/>
      <c r="B6747" s="44"/>
    </row>
    <row r="6748" spans="1:2" s="43" customFormat="1" x14ac:dyDescent="0.2">
      <c r="A6748" s="41"/>
      <c r="B6748" s="44"/>
    </row>
    <row r="6749" spans="1:2" s="43" customFormat="1" x14ac:dyDescent="0.2">
      <c r="A6749" s="41"/>
      <c r="B6749" s="44"/>
    </row>
    <row r="6750" spans="1:2" s="43" customFormat="1" x14ac:dyDescent="0.2">
      <c r="A6750" s="41"/>
      <c r="B6750" s="44"/>
    </row>
    <row r="6751" spans="1:2" s="43" customFormat="1" x14ac:dyDescent="0.2">
      <c r="A6751" s="41"/>
      <c r="B6751" s="44"/>
    </row>
    <row r="6752" spans="1:2" s="43" customFormat="1" x14ac:dyDescent="0.2">
      <c r="A6752" s="41"/>
      <c r="B6752" s="44"/>
    </row>
    <row r="6753" spans="1:2" s="43" customFormat="1" x14ac:dyDescent="0.2">
      <c r="A6753" s="41"/>
      <c r="B6753" s="44"/>
    </row>
    <row r="6754" spans="1:2" s="43" customFormat="1" x14ac:dyDescent="0.2">
      <c r="A6754" s="41"/>
      <c r="B6754" s="44"/>
    </row>
    <row r="6755" spans="1:2" s="43" customFormat="1" x14ac:dyDescent="0.2">
      <c r="A6755" s="41"/>
      <c r="B6755" s="44"/>
    </row>
    <row r="6756" spans="1:2" s="43" customFormat="1" x14ac:dyDescent="0.2">
      <c r="A6756" s="41"/>
      <c r="B6756" s="44"/>
    </row>
    <row r="6757" spans="1:2" s="43" customFormat="1" x14ac:dyDescent="0.2">
      <c r="A6757" s="41"/>
      <c r="B6757" s="44"/>
    </row>
    <row r="6758" spans="1:2" s="43" customFormat="1" x14ac:dyDescent="0.2">
      <c r="A6758" s="41"/>
      <c r="B6758" s="44"/>
    </row>
    <row r="6759" spans="1:2" s="43" customFormat="1" x14ac:dyDescent="0.2">
      <c r="A6759" s="41"/>
      <c r="B6759" s="44"/>
    </row>
    <row r="6760" spans="1:2" s="43" customFormat="1" x14ac:dyDescent="0.2">
      <c r="A6760" s="41"/>
      <c r="B6760" s="44"/>
    </row>
    <row r="6761" spans="1:2" s="43" customFormat="1" x14ac:dyDescent="0.2">
      <c r="A6761" s="41"/>
      <c r="B6761" s="44"/>
    </row>
    <row r="6762" spans="1:2" s="43" customFormat="1" x14ac:dyDescent="0.2">
      <c r="A6762" s="41"/>
      <c r="B6762" s="44"/>
    </row>
    <row r="6763" spans="1:2" s="43" customFormat="1" x14ac:dyDescent="0.2">
      <c r="A6763" s="41"/>
      <c r="B6763" s="44"/>
    </row>
    <row r="6764" spans="1:2" s="43" customFormat="1" x14ac:dyDescent="0.2">
      <c r="A6764" s="41"/>
      <c r="B6764" s="44"/>
    </row>
    <row r="6765" spans="1:2" s="43" customFormat="1" x14ac:dyDescent="0.2">
      <c r="A6765" s="41"/>
      <c r="B6765" s="44"/>
    </row>
    <row r="6766" spans="1:2" s="43" customFormat="1" x14ac:dyDescent="0.2">
      <c r="A6766" s="41"/>
      <c r="B6766" s="44"/>
    </row>
    <row r="6767" spans="1:2" s="43" customFormat="1" x14ac:dyDescent="0.2">
      <c r="A6767" s="41"/>
      <c r="B6767" s="44"/>
    </row>
    <row r="6768" spans="1:2" s="43" customFormat="1" x14ac:dyDescent="0.2">
      <c r="A6768" s="41"/>
      <c r="B6768" s="44"/>
    </row>
    <row r="6769" spans="1:2" s="43" customFormat="1" x14ac:dyDescent="0.2">
      <c r="A6769" s="41"/>
      <c r="B6769" s="44"/>
    </row>
    <row r="6770" spans="1:2" s="43" customFormat="1" x14ac:dyDescent="0.2">
      <c r="A6770" s="41"/>
      <c r="B6770" s="44"/>
    </row>
    <row r="6771" spans="1:2" s="43" customFormat="1" x14ac:dyDescent="0.2">
      <c r="A6771" s="41"/>
      <c r="B6771" s="44"/>
    </row>
    <row r="6772" spans="1:2" s="43" customFormat="1" x14ac:dyDescent="0.2">
      <c r="A6772" s="41"/>
      <c r="B6772" s="44"/>
    </row>
    <row r="6773" spans="1:2" s="43" customFormat="1" x14ac:dyDescent="0.2">
      <c r="A6773" s="41"/>
      <c r="B6773" s="44"/>
    </row>
    <row r="6774" spans="1:2" s="43" customFormat="1" x14ac:dyDescent="0.2">
      <c r="A6774" s="41"/>
      <c r="B6774" s="44"/>
    </row>
    <row r="6775" spans="1:2" s="43" customFormat="1" x14ac:dyDescent="0.2">
      <c r="A6775" s="41"/>
      <c r="B6775" s="44"/>
    </row>
    <row r="6776" spans="1:2" s="43" customFormat="1" x14ac:dyDescent="0.2">
      <c r="A6776" s="41"/>
      <c r="B6776" s="44"/>
    </row>
    <row r="6777" spans="1:2" s="43" customFormat="1" x14ac:dyDescent="0.2">
      <c r="A6777" s="41"/>
      <c r="B6777" s="44"/>
    </row>
    <row r="6778" spans="1:2" s="43" customFormat="1" x14ac:dyDescent="0.2">
      <c r="A6778" s="41"/>
      <c r="B6778" s="44"/>
    </row>
    <row r="6779" spans="1:2" s="43" customFormat="1" x14ac:dyDescent="0.2">
      <c r="A6779" s="41"/>
      <c r="B6779" s="44"/>
    </row>
    <row r="6780" spans="1:2" s="43" customFormat="1" x14ac:dyDescent="0.2">
      <c r="A6780" s="41"/>
      <c r="B6780" s="44"/>
    </row>
    <row r="6781" spans="1:2" s="43" customFormat="1" x14ac:dyDescent="0.2">
      <c r="A6781" s="41"/>
      <c r="B6781" s="44"/>
    </row>
    <row r="6782" spans="1:2" s="43" customFormat="1" x14ac:dyDescent="0.2">
      <c r="A6782" s="41"/>
      <c r="B6782" s="44"/>
    </row>
    <row r="6783" spans="1:2" s="43" customFormat="1" x14ac:dyDescent="0.2">
      <c r="A6783" s="41"/>
      <c r="B6783" s="44"/>
    </row>
    <row r="6784" spans="1:2" s="43" customFormat="1" x14ac:dyDescent="0.2">
      <c r="A6784" s="41"/>
      <c r="B6784" s="44"/>
    </row>
    <row r="6785" spans="1:2" s="43" customFormat="1" x14ac:dyDescent="0.2">
      <c r="A6785" s="41"/>
      <c r="B6785" s="44"/>
    </row>
    <row r="6786" spans="1:2" s="43" customFormat="1" x14ac:dyDescent="0.2">
      <c r="A6786" s="41"/>
      <c r="B6786" s="44"/>
    </row>
    <row r="6787" spans="1:2" s="43" customFormat="1" x14ac:dyDescent="0.2">
      <c r="A6787" s="41"/>
      <c r="B6787" s="44"/>
    </row>
    <row r="6788" spans="1:2" s="43" customFormat="1" x14ac:dyDescent="0.2">
      <c r="A6788" s="41"/>
      <c r="B6788" s="44"/>
    </row>
    <row r="6789" spans="1:2" s="43" customFormat="1" x14ac:dyDescent="0.2">
      <c r="A6789" s="41"/>
      <c r="B6789" s="44"/>
    </row>
    <row r="6790" spans="1:2" s="43" customFormat="1" x14ac:dyDescent="0.2">
      <c r="A6790" s="41"/>
      <c r="B6790" s="44"/>
    </row>
    <row r="6791" spans="1:2" s="43" customFormat="1" x14ac:dyDescent="0.2">
      <c r="A6791" s="41"/>
      <c r="B6791" s="44"/>
    </row>
    <row r="6792" spans="1:2" s="43" customFormat="1" x14ac:dyDescent="0.2">
      <c r="A6792" s="41"/>
      <c r="B6792" s="44"/>
    </row>
    <row r="6793" spans="1:2" s="43" customFormat="1" x14ac:dyDescent="0.2">
      <c r="A6793" s="41"/>
      <c r="B6793" s="44"/>
    </row>
    <row r="6794" spans="1:2" s="43" customFormat="1" x14ac:dyDescent="0.2">
      <c r="A6794" s="41"/>
      <c r="B6794" s="44"/>
    </row>
    <row r="6795" spans="1:2" s="43" customFormat="1" x14ac:dyDescent="0.2">
      <c r="A6795" s="41"/>
      <c r="B6795" s="44"/>
    </row>
    <row r="6796" spans="1:2" s="43" customFormat="1" x14ac:dyDescent="0.2">
      <c r="A6796" s="41"/>
      <c r="B6796" s="44"/>
    </row>
    <row r="6797" spans="1:2" s="43" customFormat="1" x14ac:dyDescent="0.2">
      <c r="A6797" s="41"/>
      <c r="B6797" s="44"/>
    </row>
    <row r="6798" spans="1:2" s="43" customFormat="1" x14ac:dyDescent="0.2">
      <c r="A6798" s="41"/>
      <c r="B6798" s="44"/>
    </row>
    <row r="6799" spans="1:2" s="43" customFormat="1" x14ac:dyDescent="0.2">
      <c r="A6799" s="41"/>
      <c r="B6799" s="44"/>
    </row>
    <row r="6800" spans="1:2" s="43" customFormat="1" x14ac:dyDescent="0.2">
      <c r="A6800" s="41"/>
      <c r="B6800" s="44"/>
    </row>
    <row r="6801" spans="1:2" s="43" customFormat="1" x14ac:dyDescent="0.2">
      <c r="A6801" s="41"/>
      <c r="B6801" s="44"/>
    </row>
    <row r="6802" spans="1:2" s="43" customFormat="1" x14ac:dyDescent="0.2">
      <c r="A6802" s="41"/>
      <c r="B6802" s="44"/>
    </row>
    <row r="6803" spans="1:2" s="43" customFormat="1" x14ac:dyDescent="0.2">
      <c r="A6803" s="41"/>
      <c r="B6803" s="44"/>
    </row>
    <row r="6804" spans="1:2" s="43" customFormat="1" x14ac:dyDescent="0.2">
      <c r="A6804" s="41"/>
      <c r="B6804" s="44"/>
    </row>
    <row r="6805" spans="1:2" s="43" customFormat="1" x14ac:dyDescent="0.2">
      <c r="A6805" s="41"/>
      <c r="B6805" s="44"/>
    </row>
    <row r="6806" spans="1:2" s="43" customFormat="1" x14ac:dyDescent="0.2">
      <c r="A6806" s="41"/>
      <c r="B6806" s="44"/>
    </row>
    <row r="6807" spans="1:2" s="43" customFormat="1" x14ac:dyDescent="0.2">
      <c r="A6807" s="41"/>
      <c r="B6807" s="44"/>
    </row>
    <row r="6808" spans="1:2" s="43" customFormat="1" x14ac:dyDescent="0.2">
      <c r="A6808" s="41"/>
      <c r="B6808" s="44"/>
    </row>
    <row r="6809" spans="1:2" s="43" customFormat="1" x14ac:dyDescent="0.2">
      <c r="A6809" s="41"/>
      <c r="B6809" s="44"/>
    </row>
    <row r="6810" spans="1:2" s="43" customFormat="1" x14ac:dyDescent="0.2">
      <c r="A6810" s="41"/>
      <c r="B6810" s="44"/>
    </row>
    <row r="6811" spans="1:2" s="43" customFormat="1" x14ac:dyDescent="0.2">
      <c r="A6811" s="41"/>
      <c r="B6811" s="44"/>
    </row>
    <row r="6812" spans="1:2" s="43" customFormat="1" x14ac:dyDescent="0.2">
      <c r="A6812" s="41"/>
      <c r="B6812" s="44"/>
    </row>
    <row r="6813" spans="1:2" s="43" customFormat="1" x14ac:dyDescent="0.2">
      <c r="A6813" s="41"/>
      <c r="B6813" s="44"/>
    </row>
    <row r="6814" spans="1:2" s="43" customFormat="1" x14ac:dyDescent="0.2">
      <c r="A6814" s="41"/>
      <c r="B6814" s="44"/>
    </row>
    <row r="6815" spans="1:2" s="43" customFormat="1" x14ac:dyDescent="0.2">
      <c r="A6815" s="41"/>
      <c r="B6815" s="44"/>
    </row>
    <row r="6816" spans="1:2" s="43" customFormat="1" x14ac:dyDescent="0.2">
      <c r="A6816" s="41"/>
      <c r="B6816" s="44"/>
    </row>
    <row r="6817" spans="1:2" s="43" customFormat="1" x14ac:dyDescent="0.2">
      <c r="A6817" s="41"/>
      <c r="B6817" s="44"/>
    </row>
    <row r="6818" spans="1:2" s="43" customFormat="1" x14ac:dyDescent="0.2">
      <c r="A6818" s="41"/>
      <c r="B6818" s="44"/>
    </row>
    <row r="6819" spans="1:2" s="43" customFormat="1" x14ac:dyDescent="0.2">
      <c r="A6819" s="41"/>
      <c r="B6819" s="44"/>
    </row>
    <row r="6820" spans="1:2" s="43" customFormat="1" x14ac:dyDescent="0.2">
      <c r="A6820" s="41"/>
      <c r="B6820" s="44"/>
    </row>
    <row r="6821" spans="1:2" s="43" customFormat="1" x14ac:dyDescent="0.2">
      <c r="A6821" s="41"/>
      <c r="B6821" s="44"/>
    </row>
    <row r="6822" spans="1:2" s="43" customFormat="1" x14ac:dyDescent="0.2">
      <c r="A6822" s="41"/>
      <c r="B6822" s="44"/>
    </row>
    <row r="6823" spans="1:2" s="43" customFormat="1" x14ac:dyDescent="0.2">
      <c r="A6823" s="41"/>
      <c r="B6823" s="44"/>
    </row>
    <row r="6824" spans="1:2" s="43" customFormat="1" x14ac:dyDescent="0.2">
      <c r="A6824" s="41"/>
      <c r="B6824" s="44"/>
    </row>
    <row r="6825" spans="1:2" s="43" customFormat="1" x14ac:dyDescent="0.2">
      <c r="A6825" s="41"/>
      <c r="B6825" s="44"/>
    </row>
    <row r="6826" spans="1:2" s="43" customFormat="1" x14ac:dyDescent="0.2">
      <c r="A6826" s="41"/>
      <c r="B6826" s="44"/>
    </row>
    <row r="6827" spans="1:2" s="43" customFormat="1" x14ac:dyDescent="0.2">
      <c r="A6827" s="41"/>
      <c r="B6827" s="44"/>
    </row>
    <row r="6828" spans="1:2" s="43" customFormat="1" x14ac:dyDescent="0.2">
      <c r="A6828" s="41"/>
      <c r="B6828" s="44"/>
    </row>
    <row r="6829" spans="1:2" s="43" customFormat="1" x14ac:dyDescent="0.2">
      <c r="A6829" s="41"/>
      <c r="B6829" s="44"/>
    </row>
    <row r="6830" spans="1:2" s="43" customFormat="1" x14ac:dyDescent="0.2">
      <c r="A6830" s="41"/>
      <c r="B6830" s="44"/>
    </row>
    <row r="6831" spans="1:2" s="43" customFormat="1" x14ac:dyDescent="0.2">
      <c r="A6831" s="41"/>
      <c r="B6831" s="44"/>
    </row>
    <row r="6832" spans="1:2" s="43" customFormat="1" x14ac:dyDescent="0.2">
      <c r="A6832" s="41"/>
      <c r="B6832" s="44"/>
    </row>
    <row r="6833" spans="1:2" s="43" customFormat="1" x14ac:dyDescent="0.2">
      <c r="A6833" s="41"/>
      <c r="B6833" s="44"/>
    </row>
    <row r="6834" spans="1:2" s="43" customFormat="1" x14ac:dyDescent="0.2">
      <c r="A6834" s="41"/>
      <c r="B6834" s="44"/>
    </row>
    <row r="6835" spans="1:2" s="43" customFormat="1" x14ac:dyDescent="0.2">
      <c r="A6835" s="41"/>
      <c r="B6835" s="44"/>
    </row>
    <row r="6836" spans="1:2" s="43" customFormat="1" x14ac:dyDescent="0.2">
      <c r="A6836" s="41"/>
      <c r="B6836" s="44"/>
    </row>
    <row r="6837" spans="1:2" s="43" customFormat="1" x14ac:dyDescent="0.2">
      <c r="A6837" s="41"/>
      <c r="B6837" s="44"/>
    </row>
    <row r="6838" spans="1:2" s="43" customFormat="1" x14ac:dyDescent="0.2">
      <c r="A6838" s="41"/>
      <c r="B6838" s="44"/>
    </row>
    <row r="6839" spans="1:2" s="43" customFormat="1" x14ac:dyDescent="0.2">
      <c r="A6839" s="41"/>
      <c r="B6839" s="44"/>
    </row>
    <row r="6840" spans="1:2" s="43" customFormat="1" x14ac:dyDescent="0.2">
      <c r="A6840" s="41"/>
      <c r="B6840" s="44"/>
    </row>
    <row r="6841" spans="1:2" s="43" customFormat="1" x14ac:dyDescent="0.2">
      <c r="A6841" s="41"/>
      <c r="B6841" s="44"/>
    </row>
    <row r="6842" spans="1:2" s="43" customFormat="1" x14ac:dyDescent="0.2">
      <c r="A6842" s="41"/>
      <c r="B6842" s="44"/>
    </row>
    <row r="6843" spans="1:2" s="43" customFormat="1" x14ac:dyDescent="0.2">
      <c r="A6843" s="41"/>
      <c r="B6843" s="44"/>
    </row>
    <row r="6844" spans="1:2" s="43" customFormat="1" x14ac:dyDescent="0.2">
      <c r="A6844" s="41"/>
      <c r="B6844" s="44"/>
    </row>
    <row r="6845" spans="1:2" s="43" customFormat="1" x14ac:dyDescent="0.2">
      <c r="A6845" s="41"/>
      <c r="B6845" s="44"/>
    </row>
    <row r="6846" spans="1:2" s="43" customFormat="1" x14ac:dyDescent="0.2">
      <c r="A6846" s="41"/>
      <c r="B6846" s="44"/>
    </row>
    <row r="6847" spans="1:2" s="43" customFormat="1" x14ac:dyDescent="0.2">
      <c r="A6847" s="41"/>
      <c r="B6847" s="44"/>
    </row>
    <row r="6848" spans="1:2" s="43" customFormat="1" x14ac:dyDescent="0.2">
      <c r="A6848" s="41"/>
      <c r="B6848" s="44"/>
    </row>
    <row r="6849" spans="1:2" s="43" customFormat="1" x14ac:dyDescent="0.2">
      <c r="A6849" s="41"/>
      <c r="B6849" s="44"/>
    </row>
    <row r="6850" spans="1:2" s="43" customFormat="1" x14ac:dyDescent="0.2">
      <c r="A6850" s="41"/>
      <c r="B6850" s="44"/>
    </row>
    <row r="6851" spans="1:2" s="43" customFormat="1" x14ac:dyDescent="0.2">
      <c r="A6851" s="41"/>
      <c r="B6851" s="44"/>
    </row>
    <row r="6852" spans="1:2" s="43" customFormat="1" x14ac:dyDescent="0.2">
      <c r="A6852" s="41"/>
      <c r="B6852" s="44"/>
    </row>
    <row r="6853" spans="1:2" s="43" customFormat="1" x14ac:dyDescent="0.2">
      <c r="A6853" s="41"/>
      <c r="B6853" s="44"/>
    </row>
    <row r="6854" spans="1:2" s="43" customFormat="1" x14ac:dyDescent="0.2">
      <c r="A6854" s="41"/>
      <c r="B6854" s="44"/>
    </row>
    <row r="6855" spans="1:2" s="43" customFormat="1" x14ac:dyDescent="0.2">
      <c r="A6855" s="41"/>
      <c r="B6855" s="44"/>
    </row>
    <row r="6856" spans="1:2" s="43" customFormat="1" x14ac:dyDescent="0.2">
      <c r="A6856" s="41"/>
      <c r="B6856" s="44"/>
    </row>
    <row r="6857" spans="1:2" s="43" customFormat="1" x14ac:dyDescent="0.2">
      <c r="A6857" s="41"/>
      <c r="B6857" s="44"/>
    </row>
    <row r="6858" spans="1:2" s="43" customFormat="1" x14ac:dyDescent="0.2">
      <c r="A6858" s="41"/>
      <c r="B6858" s="44"/>
    </row>
    <row r="6859" spans="1:2" s="43" customFormat="1" x14ac:dyDescent="0.2">
      <c r="A6859" s="41"/>
      <c r="B6859" s="44"/>
    </row>
    <row r="6860" spans="1:2" s="43" customFormat="1" x14ac:dyDescent="0.2">
      <c r="A6860" s="41"/>
      <c r="B6860" s="44"/>
    </row>
    <row r="6861" spans="1:2" s="43" customFormat="1" x14ac:dyDescent="0.2">
      <c r="A6861" s="41"/>
      <c r="B6861" s="44"/>
    </row>
    <row r="6862" spans="1:2" s="43" customFormat="1" x14ac:dyDescent="0.2">
      <c r="A6862" s="41"/>
      <c r="B6862" s="44"/>
    </row>
    <row r="6863" spans="1:2" s="43" customFormat="1" x14ac:dyDescent="0.2">
      <c r="A6863" s="41"/>
      <c r="B6863" s="44"/>
    </row>
    <row r="6864" spans="1:2" s="43" customFormat="1" x14ac:dyDescent="0.2">
      <c r="A6864" s="41"/>
      <c r="B6864" s="44"/>
    </row>
    <row r="6865" spans="1:2" s="43" customFormat="1" x14ac:dyDescent="0.2">
      <c r="A6865" s="41"/>
      <c r="B6865" s="44"/>
    </row>
    <row r="6866" spans="1:2" s="43" customFormat="1" x14ac:dyDescent="0.2">
      <c r="A6866" s="41"/>
      <c r="B6866" s="44"/>
    </row>
    <row r="6867" spans="1:2" s="43" customFormat="1" x14ac:dyDescent="0.2">
      <c r="A6867" s="41"/>
      <c r="B6867" s="44"/>
    </row>
    <row r="6868" spans="1:2" s="43" customFormat="1" x14ac:dyDescent="0.2">
      <c r="A6868" s="41"/>
      <c r="B6868" s="44"/>
    </row>
    <row r="6869" spans="1:2" s="43" customFormat="1" x14ac:dyDescent="0.2">
      <c r="A6869" s="41"/>
      <c r="B6869" s="44"/>
    </row>
    <row r="6870" spans="1:2" s="43" customFormat="1" x14ac:dyDescent="0.2">
      <c r="A6870" s="41"/>
      <c r="B6870" s="44"/>
    </row>
    <row r="6871" spans="1:2" s="43" customFormat="1" x14ac:dyDescent="0.2">
      <c r="A6871" s="41"/>
      <c r="B6871" s="44"/>
    </row>
    <row r="6872" spans="1:2" s="43" customFormat="1" x14ac:dyDescent="0.2">
      <c r="A6872" s="41"/>
      <c r="B6872" s="44"/>
    </row>
    <row r="6873" spans="1:2" s="43" customFormat="1" x14ac:dyDescent="0.2">
      <c r="A6873" s="41"/>
      <c r="B6873" s="44"/>
    </row>
    <row r="6874" spans="1:2" s="43" customFormat="1" x14ac:dyDescent="0.2">
      <c r="A6874" s="41"/>
      <c r="B6874" s="44"/>
    </row>
    <row r="6875" spans="1:2" s="43" customFormat="1" x14ac:dyDescent="0.2">
      <c r="A6875" s="41"/>
      <c r="B6875" s="44"/>
    </row>
    <row r="6876" spans="1:2" s="43" customFormat="1" x14ac:dyDescent="0.2">
      <c r="A6876" s="41"/>
      <c r="B6876" s="44"/>
    </row>
    <row r="6877" spans="1:2" s="43" customFormat="1" x14ac:dyDescent="0.2">
      <c r="A6877" s="41"/>
      <c r="B6877" s="44"/>
    </row>
    <row r="6878" spans="1:2" s="43" customFormat="1" x14ac:dyDescent="0.2">
      <c r="A6878" s="41"/>
      <c r="B6878" s="44"/>
    </row>
    <row r="6879" spans="1:2" s="43" customFormat="1" x14ac:dyDescent="0.2">
      <c r="A6879" s="41"/>
      <c r="B6879" s="44"/>
    </row>
    <row r="6880" spans="1:2" s="43" customFormat="1" x14ac:dyDescent="0.2">
      <c r="A6880" s="41"/>
      <c r="B6880" s="44"/>
    </row>
    <row r="6881" spans="1:2" s="43" customFormat="1" x14ac:dyDescent="0.2">
      <c r="A6881" s="41"/>
      <c r="B6881" s="44"/>
    </row>
    <row r="6882" spans="1:2" s="43" customFormat="1" x14ac:dyDescent="0.2">
      <c r="A6882" s="41"/>
      <c r="B6882" s="44"/>
    </row>
    <row r="6883" spans="1:2" s="43" customFormat="1" x14ac:dyDescent="0.2">
      <c r="A6883" s="41"/>
      <c r="B6883" s="44"/>
    </row>
    <row r="6884" spans="1:2" s="43" customFormat="1" x14ac:dyDescent="0.2">
      <c r="A6884" s="41"/>
      <c r="B6884" s="44"/>
    </row>
    <row r="6885" spans="1:2" s="43" customFormat="1" x14ac:dyDescent="0.2">
      <c r="A6885" s="41"/>
      <c r="B6885" s="44"/>
    </row>
    <row r="6886" spans="1:2" s="43" customFormat="1" x14ac:dyDescent="0.2">
      <c r="A6886" s="41"/>
      <c r="B6886" s="44"/>
    </row>
    <row r="6887" spans="1:2" s="43" customFormat="1" x14ac:dyDescent="0.2">
      <c r="A6887" s="41"/>
      <c r="B6887" s="44"/>
    </row>
    <row r="6888" spans="1:2" s="43" customFormat="1" x14ac:dyDescent="0.2">
      <c r="A6888" s="41"/>
      <c r="B6888" s="44"/>
    </row>
    <row r="6889" spans="1:2" s="43" customFormat="1" x14ac:dyDescent="0.2">
      <c r="A6889" s="41"/>
      <c r="B6889" s="44"/>
    </row>
    <row r="6890" spans="1:2" s="43" customFormat="1" x14ac:dyDescent="0.2">
      <c r="A6890" s="41"/>
      <c r="B6890" s="44"/>
    </row>
    <row r="6891" spans="1:2" s="43" customFormat="1" x14ac:dyDescent="0.2">
      <c r="A6891" s="41"/>
      <c r="B6891" s="44"/>
    </row>
    <row r="6892" spans="1:2" s="43" customFormat="1" x14ac:dyDescent="0.2">
      <c r="A6892" s="41"/>
      <c r="B6892" s="44"/>
    </row>
    <row r="6893" spans="1:2" s="43" customFormat="1" x14ac:dyDescent="0.2">
      <c r="A6893" s="41"/>
      <c r="B6893" s="44"/>
    </row>
    <row r="6894" spans="1:2" s="43" customFormat="1" x14ac:dyDescent="0.2">
      <c r="A6894" s="41"/>
      <c r="B6894" s="44"/>
    </row>
    <row r="6895" spans="1:2" s="43" customFormat="1" x14ac:dyDescent="0.2">
      <c r="A6895" s="41"/>
      <c r="B6895" s="44"/>
    </row>
    <row r="6896" spans="1:2" s="43" customFormat="1" x14ac:dyDescent="0.2">
      <c r="A6896" s="41"/>
      <c r="B6896" s="44"/>
    </row>
    <row r="6897" spans="1:2" s="43" customFormat="1" x14ac:dyDescent="0.2">
      <c r="A6897" s="41"/>
      <c r="B6897" s="44"/>
    </row>
    <row r="6898" spans="1:2" s="43" customFormat="1" x14ac:dyDescent="0.2">
      <c r="A6898" s="41"/>
      <c r="B6898" s="44"/>
    </row>
    <row r="6899" spans="1:2" s="43" customFormat="1" x14ac:dyDescent="0.2">
      <c r="A6899" s="41"/>
      <c r="B6899" s="44"/>
    </row>
    <row r="6900" spans="1:2" s="43" customFormat="1" x14ac:dyDescent="0.2">
      <c r="A6900" s="41"/>
      <c r="B6900" s="44"/>
    </row>
    <row r="6901" spans="1:2" s="43" customFormat="1" x14ac:dyDescent="0.2">
      <c r="A6901" s="41"/>
      <c r="B6901" s="44"/>
    </row>
    <row r="6902" spans="1:2" s="43" customFormat="1" x14ac:dyDescent="0.2">
      <c r="A6902" s="41"/>
      <c r="B6902" s="44"/>
    </row>
    <row r="6903" spans="1:2" s="43" customFormat="1" x14ac:dyDescent="0.2">
      <c r="A6903" s="41"/>
      <c r="B6903" s="44"/>
    </row>
    <row r="6904" spans="1:2" s="43" customFormat="1" x14ac:dyDescent="0.2">
      <c r="A6904" s="41"/>
      <c r="B6904" s="44"/>
    </row>
    <row r="6905" spans="1:2" s="43" customFormat="1" x14ac:dyDescent="0.2">
      <c r="A6905" s="41"/>
      <c r="B6905" s="44"/>
    </row>
    <row r="6906" spans="1:2" s="43" customFormat="1" x14ac:dyDescent="0.2">
      <c r="A6906" s="41"/>
      <c r="B6906" s="44"/>
    </row>
    <row r="6907" spans="1:2" s="43" customFormat="1" x14ac:dyDescent="0.2">
      <c r="A6907" s="41"/>
      <c r="B6907" s="44"/>
    </row>
    <row r="6908" spans="1:2" s="43" customFormat="1" x14ac:dyDescent="0.2">
      <c r="A6908" s="41"/>
      <c r="B6908" s="44"/>
    </row>
    <row r="6909" spans="1:2" s="43" customFormat="1" x14ac:dyDescent="0.2">
      <c r="A6909" s="41"/>
      <c r="B6909" s="44"/>
    </row>
    <row r="6910" spans="1:2" s="43" customFormat="1" x14ac:dyDescent="0.2">
      <c r="A6910" s="41"/>
      <c r="B6910" s="44"/>
    </row>
    <row r="6911" spans="1:2" s="43" customFormat="1" x14ac:dyDescent="0.2">
      <c r="A6911" s="41"/>
      <c r="B6911" s="44"/>
    </row>
    <row r="6912" spans="1:2" s="43" customFormat="1" x14ac:dyDescent="0.2">
      <c r="A6912" s="41"/>
      <c r="B6912" s="44"/>
    </row>
    <row r="6913" spans="1:2" s="43" customFormat="1" x14ac:dyDescent="0.2">
      <c r="A6913" s="41"/>
      <c r="B6913" s="44"/>
    </row>
    <row r="6914" spans="1:2" s="43" customFormat="1" x14ac:dyDescent="0.2">
      <c r="A6914" s="41"/>
      <c r="B6914" s="44"/>
    </row>
    <row r="6915" spans="1:2" s="43" customFormat="1" x14ac:dyDescent="0.2">
      <c r="A6915" s="41"/>
      <c r="B6915" s="44"/>
    </row>
    <row r="6916" spans="1:2" s="43" customFormat="1" x14ac:dyDescent="0.2">
      <c r="A6916" s="41"/>
      <c r="B6916" s="44"/>
    </row>
    <row r="6917" spans="1:2" s="43" customFormat="1" x14ac:dyDescent="0.2">
      <c r="A6917" s="41"/>
      <c r="B6917" s="44"/>
    </row>
    <row r="6918" spans="1:2" s="43" customFormat="1" x14ac:dyDescent="0.2">
      <c r="A6918" s="41"/>
      <c r="B6918" s="44"/>
    </row>
    <row r="6919" spans="1:2" s="43" customFormat="1" x14ac:dyDescent="0.2">
      <c r="A6919" s="41"/>
      <c r="B6919" s="44"/>
    </row>
    <row r="6920" spans="1:2" s="43" customFormat="1" x14ac:dyDescent="0.2">
      <c r="A6920" s="41"/>
      <c r="B6920" s="44"/>
    </row>
    <row r="6921" spans="1:2" s="43" customFormat="1" x14ac:dyDescent="0.2">
      <c r="A6921" s="41"/>
      <c r="B6921" s="44"/>
    </row>
    <row r="6922" spans="1:2" s="43" customFormat="1" x14ac:dyDescent="0.2">
      <c r="A6922" s="41"/>
      <c r="B6922" s="44"/>
    </row>
    <row r="6923" spans="1:2" s="43" customFormat="1" x14ac:dyDescent="0.2">
      <c r="A6923" s="41"/>
      <c r="B6923" s="44"/>
    </row>
    <row r="6924" spans="1:2" s="43" customFormat="1" x14ac:dyDescent="0.2">
      <c r="A6924" s="41"/>
      <c r="B6924" s="44"/>
    </row>
    <row r="6925" spans="1:2" s="43" customFormat="1" x14ac:dyDescent="0.2">
      <c r="A6925" s="41"/>
      <c r="B6925" s="44"/>
    </row>
    <row r="6926" spans="1:2" s="43" customFormat="1" x14ac:dyDescent="0.2">
      <c r="A6926" s="41"/>
      <c r="B6926" s="44"/>
    </row>
    <row r="6927" spans="1:2" s="43" customFormat="1" x14ac:dyDescent="0.2">
      <c r="A6927" s="41"/>
      <c r="B6927" s="44"/>
    </row>
    <row r="6928" spans="1:2" s="43" customFormat="1" x14ac:dyDescent="0.2">
      <c r="A6928" s="41"/>
      <c r="B6928" s="44"/>
    </row>
    <row r="6929" spans="1:2" s="43" customFormat="1" x14ac:dyDescent="0.2">
      <c r="A6929" s="41"/>
      <c r="B6929" s="44"/>
    </row>
    <row r="6930" spans="1:2" s="43" customFormat="1" x14ac:dyDescent="0.2">
      <c r="A6930" s="41"/>
      <c r="B6930" s="44"/>
    </row>
    <row r="6931" spans="1:2" s="43" customFormat="1" x14ac:dyDescent="0.2">
      <c r="A6931" s="41"/>
      <c r="B6931" s="44"/>
    </row>
    <row r="6932" spans="1:2" s="43" customFormat="1" x14ac:dyDescent="0.2">
      <c r="A6932" s="41"/>
      <c r="B6932" s="44"/>
    </row>
    <row r="6933" spans="1:2" s="43" customFormat="1" x14ac:dyDescent="0.2">
      <c r="A6933" s="41"/>
      <c r="B6933" s="44"/>
    </row>
    <row r="6934" spans="1:2" s="43" customFormat="1" x14ac:dyDescent="0.2">
      <c r="A6934" s="41"/>
      <c r="B6934" s="44"/>
    </row>
    <row r="6935" spans="1:2" s="43" customFormat="1" x14ac:dyDescent="0.2">
      <c r="A6935" s="41"/>
      <c r="B6935" s="44"/>
    </row>
    <row r="6936" spans="1:2" s="43" customFormat="1" x14ac:dyDescent="0.2">
      <c r="A6936" s="41"/>
      <c r="B6936" s="44"/>
    </row>
    <row r="6937" spans="1:2" s="43" customFormat="1" x14ac:dyDescent="0.2">
      <c r="A6937" s="41"/>
      <c r="B6937" s="44"/>
    </row>
    <row r="6938" spans="1:2" s="43" customFormat="1" x14ac:dyDescent="0.2">
      <c r="A6938" s="41"/>
      <c r="B6938" s="44"/>
    </row>
    <row r="6939" spans="1:2" s="43" customFormat="1" x14ac:dyDescent="0.2">
      <c r="A6939" s="41"/>
      <c r="B6939" s="44"/>
    </row>
    <row r="6940" spans="1:2" s="43" customFormat="1" x14ac:dyDescent="0.2">
      <c r="A6940" s="41"/>
      <c r="B6940" s="44"/>
    </row>
    <row r="6941" spans="1:2" s="43" customFormat="1" x14ac:dyDescent="0.2">
      <c r="A6941" s="41"/>
      <c r="B6941" s="44"/>
    </row>
    <row r="6942" spans="1:2" s="43" customFormat="1" x14ac:dyDescent="0.2">
      <c r="A6942" s="41"/>
      <c r="B6942" s="44"/>
    </row>
    <row r="6943" spans="1:2" s="43" customFormat="1" x14ac:dyDescent="0.2">
      <c r="A6943" s="41"/>
      <c r="B6943" s="44"/>
    </row>
    <row r="6944" spans="1:2" s="43" customFormat="1" x14ac:dyDescent="0.2">
      <c r="A6944" s="41"/>
      <c r="B6944" s="44"/>
    </row>
    <row r="6945" spans="1:2" s="43" customFormat="1" x14ac:dyDescent="0.2">
      <c r="A6945" s="41"/>
      <c r="B6945" s="44"/>
    </row>
    <row r="6946" spans="1:2" s="43" customFormat="1" x14ac:dyDescent="0.2">
      <c r="A6946" s="41"/>
      <c r="B6946" s="44"/>
    </row>
    <row r="6947" spans="1:2" s="43" customFormat="1" x14ac:dyDescent="0.2">
      <c r="A6947" s="41"/>
      <c r="B6947" s="44"/>
    </row>
    <row r="6948" spans="1:2" s="43" customFormat="1" x14ac:dyDescent="0.2">
      <c r="A6948" s="41"/>
      <c r="B6948" s="44"/>
    </row>
    <row r="6949" spans="1:2" s="43" customFormat="1" x14ac:dyDescent="0.2">
      <c r="A6949" s="41"/>
      <c r="B6949" s="44"/>
    </row>
    <row r="6950" spans="1:2" s="43" customFormat="1" x14ac:dyDescent="0.2">
      <c r="A6950" s="41"/>
      <c r="B6950" s="44"/>
    </row>
    <row r="6951" spans="1:2" s="43" customFormat="1" x14ac:dyDescent="0.2">
      <c r="A6951" s="41"/>
      <c r="B6951" s="44"/>
    </row>
    <row r="6952" spans="1:2" s="43" customFormat="1" x14ac:dyDescent="0.2">
      <c r="A6952" s="41"/>
      <c r="B6952" s="44"/>
    </row>
    <row r="6953" spans="1:2" s="43" customFormat="1" x14ac:dyDescent="0.2">
      <c r="A6953" s="41"/>
      <c r="B6953" s="44"/>
    </row>
    <row r="6954" spans="1:2" s="43" customFormat="1" x14ac:dyDescent="0.2">
      <c r="A6954" s="41"/>
      <c r="B6954" s="44"/>
    </row>
    <row r="6955" spans="1:2" s="43" customFormat="1" x14ac:dyDescent="0.2">
      <c r="A6955" s="41"/>
      <c r="B6955" s="44"/>
    </row>
    <row r="6956" spans="1:2" s="43" customFormat="1" x14ac:dyDescent="0.2">
      <c r="A6956" s="41"/>
      <c r="B6956" s="44"/>
    </row>
    <row r="6957" spans="1:2" s="43" customFormat="1" x14ac:dyDescent="0.2">
      <c r="A6957" s="41"/>
      <c r="B6957" s="44"/>
    </row>
    <row r="6958" spans="1:2" s="43" customFormat="1" x14ac:dyDescent="0.2">
      <c r="A6958" s="41"/>
      <c r="B6958" s="44"/>
    </row>
    <row r="6959" spans="1:2" s="43" customFormat="1" x14ac:dyDescent="0.2">
      <c r="A6959" s="41"/>
      <c r="B6959" s="44"/>
    </row>
    <row r="6960" spans="1:2" s="43" customFormat="1" x14ac:dyDescent="0.2">
      <c r="A6960" s="41"/>
      <c r="B6960" s="44"/>
    </row>
    <row r="6961" spans="1:2" s="43" customFormat="1" x14ac:dyDescent="0.2">
      <c r="A6961" s="41"/>
      <c r="B6961" s="44"/>
    </row>
    <row r="6962" spans="1:2" s="43" customFormat="1" x14ac:dyDescent="0.2">
      <c r="A6962" s="41"/>
      <c r="B6962" s="44"/>
    </row>
    <row r="6963" spans="1:2" s="43" customFormat="1" x14ac:dyDescent="0.2">
      <c r="A6963" s="41"/>
      <c r="B6963" s="44"/>
    </row>
    <row r="6964" spans="1:2" s="43" customFormat="1" x14ac:dyDescent="0.2">
      <c r="A6964" s="41"/>
      <c r="B6964" s="44"/>
    </row>
    <row r="6965" spans="1:2" s="43" customFormat="1" x14ac:dyDescent="0.2">
      <c r="A6965" s="41"/>
      <c r="B6965" s="44"/>
    </row>
    <row r="6966" spans="1:2" s="43" customFormat="1" x14ac:dyDescent="0.2">
      <c r="A6966" s="41"/>
      <c r="B6966" s="44"/>
    </row>
    <row r="6967" spans="1:2" s="43" customFormat="1" x14ac:dyDescent="0.2">
      <c r="A6967" s="41"/>
      <c r="B6967" s="44"/>
    </row>
    <row r="6968" spans="1:2" s="43" customFormat="1" x14ac:dyDescent="0.2">
      <c r="A6968" s="41"/>
      <c r="B6968" s="44"/>
    </row>
    <row r="6969" spans="1:2" s="43" customFormat="1" x14ac:dyDescent="0.2">
      <c r="A6969" s="41"/>
      <c r="B6969" s="44"/>
    </row>
    <row r="6970" spans="1:2" s="43" customFormat="1" x14ac:dyDescent="0.2">
      <c r="A6970" s="41"/>
      <c r="B6970" s="44"/>
    </row>
    <row r="6971" spans="1:2" s="43" customFormat="1" x14ac:dyDescent="0.2">
      <c r="A6971" s="41"/>
      <c r="B6971" s="44"/>
    </row>
    <row r="6972" spans="1:2" s="43" customFormat="1" x14ac:dyDescent="0.2">
      <c r="A6972" s="41"/>
      <c r="B6972" s="44"/>
    </row>
    <row r="6973" spans="1:2" s="43" customFormat="1" x14ac:dyDescent="0.2">
      <c r="A6973" s="41"/>
      <c r="B6973" s="44"/>
    </row>
    <row r="6974" spans="1:2" s="43" customFormat="1" x14ac:dyDescent="0.2">
      <c r="A6974" s="41"/>
      <c r="B6974" s="44"/>
    </row>
    <row r="6975" spans="1:2" s="43" customFormat="1" x14ac:dyDescent="0.2">
      <c r="A6975" s="41"/>
      <c r="B6975" s="44"/>
    </row>
    <row r="6976" spans="1:2" s="43" customFormat="1" x14ac:dyDescent="0.2">
      <c r="A6976" s="41"/>
      <c r="B6976" s="44"/>
    </row>
    <row r="6977" spans="1:2" s="43" customFormat="1" x14ac:dyDescent="0.2">
      <c r="A6977" s="41"/>
      <c r="B6977" s="44"/>
    </row>
    <row r="6978" spans="1:2" s="43" customFormat="1" x14ac:dyDescent="0.2">
      <c r="A6978" s="41"/>
      <c r="B6978" s="44"/>
    </row>
    <row r="6979" spans="1:2" s="43" customFormat="1" x14ac:dyDescent="0.2">
      <c r="A6979" s="41"/>
      <c r="B6979" s="44"/>
    </row>
    <row r="6980" spans="1:2" s="43" customFormat="1" x14ac:dyDescent="0.2">
      <c r="A6980" s="41"/>
      <c r="B6980" s="44"/>
    </row>
    <row r="6981" spans="1:2" s="43" customFormat="1" x14ac:dyDescent="0.2">
      <c r="A6981" s="41"/>
      <c r="B6981" s="44"/>
    </row>
    <row r="6982" spans="1:2" s="43" customFormat="1" x14ac:dyDescent="0.2">
      <c r="A6982" s="41"/>
      <c r="B6982" s="44"/>
    </row>
    <row r="6983" spans="1:2" s="43" customFormat="1" x14ac:dyDescent="0.2">
      <c r="A6983" s="41"/>
      <c r="B6983" s="44"/>
    </row>
    <row r="6984" spans="1:2" s="43" customFormat="1" x14ac:dyDescent="0.2">
      <c r="A6984" s="41"/>
      <c r="B6984" s="44"/>
    </row>
    <row r="6985" spans="1:2" s="43" customFormat="1" x14ac:dyDescent="0.2">
      <c r="A6985" s="41"/>
      <c r="B6985" s="44"/>
    </row>
    <row r="6986" spans="1:2" s="43" customFormat="1" x14ac:dyDescent="0.2">
      <c r="A6986" s="41"/>
      <c r="B6986" s="44"/>
    </row>
    <row r="6987" spans="1:2" s="43" customFormat="1" x14ac:dyDescent="0.2">
      <c r="A6987" s="41"/>
      <c r="B6987" s="44"/>
    </row>
    <row r="6988" spans="1:2" s="43" customFormat="1" x14ac:dyDescent="0.2">
      <c r="A6988" s="41"/>
      <c r="B6988" s="44"/>
    </row>
    <row r="6989" spans="1:2" s="43" customFormat="1" x14ac:dyDescent="0.2">
      <c r="A6989" s="41"/>
      <c r="B6989" s="44"/>
    </row>
    <row r="6990" spans="1:2" s="43" customFormat="1" x14ac:dyDescent="0.2">
      <c r="A6990" s="41"/>
      <c r="B6990" s="44"/>
    </row>
    <row r="6991" spans="1:2" s="43" customFormat="1" x14ac:dyDescent="0.2">
      <c r="A6991" s="41"/>
      <c r="B6991" s="44"/>
    </row>
    <row r="6992" spans="1:2" s="43" customFormat="1" x14ac:dyDescent="0.2">
      <c r="A6992" s="41"/>
      <c r="B6992" s="44"/>
    </row>
    <row r="6993" spans="1:2" s="43" customFormat="1" x14ac:dyDescent="0.2">
      <c r="A6993" s="41"/>
      <c r="B6993" s="44"/>
    </row>
    <row r="6994" spans="1:2" s="43" customFormat="1" x14ac:dyDescent="0.2">
      <c r="A6994" s="41"/>
      <c r="B6994" s="44"/>
    </row>
    <row r="6995" spans="1:2" s="43" customFormat="1" x14ac:dyDescent="0.2">
      <c r="A6995" s="41"/>
      <c r="B6995" s="44"/>
    </row>
    <row r="6996" spans="1:2" s="43" customFormat="1" x14ac:dyDescent="0.2">
      <c r="A6996" s="41"/>
      <c r="B6996" s="44"/>
    </row>
    <row r="6997" spans="1:2" s="43" customFormat="1" x14ac:dyDescent="0.2">
      <c r="A6997" s="41"/>
      <c r="B6997" s="44"/>
    </row>
    <row r="6998" spans="1:2" s="43" customFormat="1" x14ac:dyDescent="0.2">
      <c r="A6998" s="41"/>
      <c r="B6998" s="44"/>
    </row>
    <row r="6999" spans="1:2" s="43" customFormat="1" x14ac:dyDescent="0.2">
      <c r="A6999" s="41"/>
      <c r="B6999" s="44"/>
    </row>
    <row r="7000" spans="1:2" s="43" customFormat="1" x14ac:dyDescent="0.2">
      <c r="A7000" s="41"/>
      <c r="B7000" s="44"/>
    </row>
    <row r="7001" spans="1:2" s="43" customFormat="1" x14ac:dyDescent="0.2">
      <c r="A7001" s="41"/>
      <c r="B7001" s="44"/>
    </row>
    <row r="7002" spans="1:2" s="43" customFormat="1" x14ac:dyDescent="0.2">
      <c r="A7002" s="41"/>
      <c r="B7002" s="44"/>
    </row>
    <row r="7003" spans="1:2" s="43" customFormat="1" x14ac:dyDescent="0.2">
      <c r="A7003" s="41"/>
      <c r="B7003" s="44"/>
    </row>
    <row r="7004" spans="1:2" s="43" customFormat="1" x14ac:dyDescent="0.2">
      <c r="A7004" s="41"/>
      <c r="B7004" s="44"/>
    </row>
    <row r="7005" spans="1:2" s="43" customFormat="1" x14ac:dyDescent="0.2">
      <c r="A7005" s="41"/>
      <c r="B7005" s="44"/>
    </row>
    <row r="7006" spans="1:2" s="43" customFormat="1" x14ac:dyDescent="0.2">
      <c r="A7006" s="41"/>
      <c r="B7006" s="44"/>
    </row>
    <row r="7007" spans="1:2" s="43" customFormat="1" x14ac:dyDescent="0.2">
      <c r="A7007" s="41"/>
      <c r="B7007" s="44"/>
    </row>
    <row r="7008" spans="1:2" s="43" customFormat="1" x14ac:dyDescent="0.2">
      <c r="A7008" s="41"/>
      <c r="B7008" s="44"/>
    </row>
    <row r="7009" spans="1:2" s="43" customFormat="1" x14ac:dyDescent="0.2">
      <c r="A7009" s="41"/>
      <c r="B7009" s="44"/>
    </row>
    <row r="7010" spans="1:2" s="43" customFormat="1" x14ac:dyDescent="0.2">
      <c r="A7010" s="41"/>
      <c r="B7010" s="44"/>
    </row>
    <row r="7011" spans="1:2" s="43" customFormat="1" x14ac:dyDescent="0.2">
      <c r="A7011" s="41"/>
      <c r="B7011" s="44"/>
    </row>
    <row r="7012" spans="1:2" s="43" customFormat="1" x14ac:dyDescent="0.2">
      <c r="A7012" s="41"/>
      <c r="B7012" s="44"/>
    </row>
    <row r="7013" spans="1:2" s="43" customFormat="1" x14ac:dyDescent="0.2">
      <c r="A7013" s="41"/>
      <c r="B7013" s="44"/>
    </row>
    <row r="7014" spans="1:2" s="43" customFormat="1" x14ac:dyDescent="0.2">
      <c r="A7014" s="41"/>
      <c r="B7014" s="44"/>
    </row>
    <row r="7015" spans="1:2" s="43" customFormat="1" x14ac:dyDescent="0.2">
      <c r="A7015" s="41"/>
      <c r="B7015" s="44"/>
    </row>
    <row r="7016" spans="1:2" s="43" customFormat="1" x14ac:dyDescent="0.2">
      <c r="A7016" s="41"/>
      <c r="B7016" s="44"/>
    </row>
    <row r="7017" spans="1:2" s="43" customFormat="1" x14ac:dyDescent="0.2">
      <c r="A7017" s="41"/>
      <c r="B7017" s="44"/>
    </row>
    <row r="7018" spans="1:2" s="43" customFormat="1" x14ac:dyDescent="0.2">
      <c r="A7018" s="41"/>
      <c r="B7018" s="44"/>
    </row>
    <row r="7019" spans="1:2" s="43" customFormat="1" x14ac:dyDescent="0.2">
      <c r="A7019" s="41"/>
      <c r="B7019" s="44"/>
    </row>
    <row r="7020" spans="1:2" s="43" customFormat="1" x14ac:dyDescent="0.2">
      <c r="A7020" s="41"/>
      <c r="B7020" s="44"/>
    </row>
    <row r="7021" spans="1:2" s="43" customFormat="1" x14ac:dyDescent="0.2">
      <c r="A7021" s="41"/>
      <c r="B7021" s="44"/>
    </row>
    <row r="7022" spans="1:2" s="43" customFormat="1" x14ac:dyDescent="0.2">
      <c r="A7022" s="41"/>
      <c r="B7022" s="44"/>
    </row>
    <row r="7023" spans="1:2" s="43" customFormat="1" x14ac:dyDescent="0.2">
      <c r="A7023" s="41"/>
      <c r="B7023" s="44"/>
    </row>
    <row r="7024" spans="1:2" s="43" customFormat="1" x14ac:dyDescent="0.2">
      <c r="A7024" s="41"/>
      <c r="B7024" s="44"/>
    </row>
    <row r="7025" spans="1:2" s="43" customFormat="1" x14ac:dyDescent="0.2">
      <c r="A7025" s="41"/>
      <c r="B7025" s="44"/>
    </row>
    <row r="7026" spans="1:2" s="43" customFormat="1" x14ac:dyDescent="0.2">
      <c r="A7026" s="41"/>
      <c r="B7026" s="44"/>
    </row>
    <row r="7027" spans="1:2" s="43" customFormat="1" x14ac:dyDescent="0.2">
      <c r="A7027" s="41"/>
      <c r="B7027" s="44"/>
    </row>
    <row r="7028" spans="1:2" s="43" customFormat="1" x14ac:dyDescent="0.2">
      <c r="A7028" s="41"/>
      <c r="B7028" s="44"/>
    </row>
    <row r="7029" spans="1:2" s="43" customFormat="1" x14ac:dyDescent="0.2">
      <c r="A7029" s="41"/>
      <c r="B7029" s="44"/>
    </row>
    <row r="7030" spans="1:2" s="43" customFormat="1" x14ac:dyDescent="0.2">
      <c r="A7030" s="41"/>
      <c r="B7030" s="44"/>
    </row>
    <row r="7031" spans="1:2" s="43" customFormat="1" x14ac:dyDescent="0.2">
      <c r="A7031" s="41"/>
      <c r="B7031" s="44"/>
    </row>
    <row r="7032" spans="1:2" s="43" customFormat="1" x14ac:dyDescent="0.2">
      <c r="A7032" s="41"/>
      <c r="B7032" s="44"/>
    </row>
    <row r="7033" spans="1:2" s="43" customFormat="1" x14ac:dyDescent="0.2">
      <c r="A7033" s="41"/>
      <c r="B7033" s="44"/>
    </row>
    <row r="7034" spans="1:2" s="43" customFormat="1" x14ac:dyDescent="0.2">
      <c r="A7034" s="41"/>
      <c r="B7034" s="44"/>
    </row>
    <row r="7035" spans="1:2" s="43" customFormat="1" x14ac:dyDescent="0.2">
      <c r="A7035" s="41"/>
      <c r="B7035" s="44"/>
    </row>
    <row r="7036" spans="1:2" s="43" customFormat="1" x14ac:dyDescent="0.2">
      <c r="A7036" s="41"/>
      <c r="B7036" s="44"/>
    </row>
    <row r="7037" spans="1:2" s="43" customFormat="1" x14ac:dyDescent="0.2">
      <c r="A7037" s="41"/>
      <c r="B7037" s="44"/>
    </row>
    <row r="7038" spans="1:2" s="43" customFormat="1" x14ac:dyDescent="0.2">
      <c r="A7038" s="41"/>
      <c r="B7038" s="44"/>
    </row>
    <row r="7039" spans="1:2" s="43" customFormat="1" x14ac:dyDescent="0.2">
      <c r="A7039" s="41"/>
      <c r="B7039" s="44"/>
    </row>
    <row r="7040" spans="1:2" s="43" customFormat="1" x14ac:dyDescent="0.2">
      <c r="A7040" s="41"/>
      <c r="B7040" s="44"/>
    </row>
    <row r="7041" spans="1:2" s="43" customFormat="1" x14ac:dyDescent="0.2">
      <c r="A7041" s="41"/>
      <c r="B7041" s="44"/>
    </row>
    <row r="7042" spans="1:2" s="43" customFormat="1" x14ac:dyDescent="0.2">
      <c r="A7042" s="41"/>
      <c r="B7042" s="44"/>
    </row>
    <row r="7043" spans="1:2" s="43" customFormat="1" x14ac:dyDescent="0.2">
      <c r="A7043" s="41"/>
      <c r="B7043" s="44"/>
    </row>
    <row r="7044" spans="1:2" s="43" customFormat="1" x14ac:dyDescent="0.2">
      <c r="A7044" s="41"/>
      <c r="B7044" s="44"/>
    </row>
    <row r="7045" spans="1:2" s="43" customFormat="1" x14ac:dyDescent="0.2">
      <c r="A7045" s="41"/>
      <c r="B7045" s="44"/>
    </row>
    <row r="7046" spans="1:2" s="43" customFormat="1" x14ac:dyDescent="0.2">
      <c r="A7046" s="41"/>
      <c r="B7046" s="44"/>
    </row>
    <row r="7047" spans="1:2" s="43" customFormat="1" x14ac:dyDescent="0.2">
      <c r="A7047" s="41"/>
      <c r="B7047" s="44"/>
    </row>
    <row r="7048" spans="1:2" s="43" customFormat="1" x14ac:dyDescent="0.2">
      <c r="A7048" s="41"/>
      <c r="B7048" s="44"/>
    </row>
    <row r="7049" spans="1:2" s="43" customFormat="1" x14ac:dyDescent="0.2">
      <c r="A7049" s="41"/>
      <c r="B7049" s="44"/>
    </row>
    <row r="7050" spans="1:2" s="43" customFormat="1" x14ac:dyDescent="0.2">
      <c r="A7050" s="41"/>
      <c r="B7050" s="44"/>
    </row>
    <row r="7051" spans="1:2" s="43" customFormat="1" x14ac:dyDescent="0.2">
      <c r="A7051" s="41"/>
      <c r="B7051" s="44"/>
    </row>
    <row r="7052" spans="1:2" s="43" customFormat="1" x14ac:dyDescent="0.2">
      <c r="A7052" s="41"/>
      <c r="B7052" s="44"/>
    </row>
    <row r="7053" spans="1:2" s="43" customFormat="1" x14ac:dyDescent="0.2">
      <c r="A7053" s="41"/>
      <c r="B7053" s="44"/>
    </row>
    <row r="7054" spans="1:2" s="43" customFormat="1" x14ac:dyDescent="0.2">
      <c r="A7054" s="41"/>
      <c r="B7054" s="44"/>
    </row>
    <row r="7055" spans="1:2" s="43" customFormat="1" x14ac:dyDescent="0.2">
      <c r="A7055" s="41"/>
      <c r="B7055" s="44"/>
    </row>
    <row r="7056" spans="1:2" s="43" customFormat="1" x14ac:dyDescent="0.2">
      <c r="A7056" s="41"/>
      <c r="B7056" s="44"/>
    </row>
    <row r="7057" spans="1:2" s="43" customFormat="1" x14ac:dyDescent="0.2">
      <c r="A7057" s="41"/>
      <c r="B7057" s="44"/>
    </row>
    <row r="7058" spans="1:2" s="43" customFormat="1" x14ac:dyDescent="0.2">
      <c r="A7058" s="41"/>
      <c r="B7058" s="44"/>
    </row>
    <row r="7059" spans="1:2" s="43" customFormat="1" x14ac:dyDescent="0.2">
      <c r="A7059" s="41"/>
      <c r="B7059" s="44"/>
    </row>
    <row r="7060" spans="1:2" s="43" customFormat="1" x14ac:dyDescent="0.2">
      <c r="A7060" s="41"/>
      <c r="B7060" s="44"/>
    </row>
    <row r="7061" spans="1:2" s="43" customFormat="1" x14ac:dyDescent="0.2">
      <c r="A7061" s="41"/>
      <c r="B7061" s="44"/>
    </row>
    <row r="7062" spans="1:2" s="43" customFormat="1" x14ac:dyDescent="0.2">
      <c r="A7062" s="41"/>
      <c r="B7062" s="44"/>
    </row>
    <row r="7063" spans="1:2" s="43" customFormat="1" x14ac:dyDescent="0.2">
      <c r="A7063" s="41"/>
      <c r="B7063" s="44"/>
    </row>
    <row r="7064" spans="1:2" s="43" customFormat="1" x14ac:dyDescent="0.2">
      <c r="A7064" s="41"/>
      <c r="B7064" s="44"/>
    </row>
    <row r="7065" spans="1:2" s="43" customFormat="1" x14ac:dyDescent="0.2">
      <c r="A7065" s="41"/>
      <c r="B7065" s="44"/>
    </row>
    <row r="7066" spans="1:2" s="43" customFormat="1" x14ac:dyDescent="0.2">
      <c r="A7066" s="41"/>
      <c r="B7066" s="44"/>
    </row>
    <row r="7067" spans="1:2" s="43" customFormat="1" x14ac:dyDescent="0.2">
      <c r="A7067" s="41"/>
      <c r="B7067" s="44"/>
    </row>
    <row r="7068" spans="1:2" s="43" customFormat="1" x14ac:dyDescent="0.2">
      <c r="A7068" s="41"/>
      <c r="B7068" s="44"/>
    </row>
    <row r="7069" spans="1:2" s="43" customFormat="1" x14ac:dyDescent="0.2">
      <c r="A7069" s="41"/>
      <c r="B7069" s="44"/>
    </row>
    <row r="7070" spans="1:2" s="43" customFormat="1" x14ac:dyDescent="0.2">
      <c r="A7070" s="41"/>
      <c r="B7070" s="44"/>
    </row>
    <row r="7071" spans="1:2" s="43" customFormat="1" x14ac:dyDescent="0.2">
      <c r="A7071" s="41"/>
      <c r="B7071" s="44"/>
    </row>
    <row r="7072" spans="1:2" s="43" customFormat="1" x14ac:dyDescent="0.2">
      <c r="A7072" s="41"/>
      <c r="B7072" s="44"/>
    </row>
    <row r="7073" spans="1:2" s="43" customFormat="1" x14ac:dyDescent="0.2">
      <c r="A7073" s="41"/>
      <c r="B7073" s="44"/>
    </row>
    <row r="7074" spans="1:2" s="43" customFormat="1" x14ac:dyDescent="0.2">
      <c r="A7074" s="41"/>
      <c r="B7074" s="44"/>
    </row>
    <row r="7075" spans="1:2" s="43" customFormat="1" x14ac:dyDescent="0.2">
      <c r="A7075" s="41"/>
      <c r="B7075" s="44"/>
    </row>
    <row r="7076" spans="1:2" s="43" customFormat="1" x14ac:dyDescent="0.2">
      <c r="A7076" s="41"/>
      <c r="B7076" s="44"/>
    </row>
    <row r="7077" spans="1:2" s="43" customFormat="1" x14ac:dyDescent="0.2">
      <c r="A7077" s="41"/>
      <c r="B7077" s="44"/>
    </row>
    <row r="7078" spans="1:2" s="43" customFormat="1" x14ac:dyDescent="0.2">
      <c r="A7078" s="41"/>
      <c r="B7078" s="44"/>
    </row>
    <row r="7079" spans="1:2" s="43" customFormat="1" x14ac:dyDescent="0.2">
      <c r="A7079" s="41"/>
      <c r="B7079" s="44"/>
    </row>
    <row r="7080" spans="1:2" s="43" customFormat="1" x14ac:dyDescent="0.2">
      <c r="A7080" s="41"/>
      <c r="B7080" s="44"/>
    </row>
    <row r="7081" spans="1:2" s="43" customFormat="1" x14ac:dyDescent="0.2">
      <c r="A7081" s="41"/>
      <c r="B7081" s="44"/>
    </row>
    <row r="7082" spans="1:2" s="43" customFormat="1" x14ac:dyDescent="0.2">
      <c r="A7082" s="41"/>
      <c r="B7082" s="44"/>
    </row>
    <row r="7083" spans="1:2" s="43" customFormat="1" x14ac:dyDescent="0.2">
      <c r="A7083" s="41"/>
      <c r="B7083" s="44"/>
    </row>
    <row r="7084" spans="1:2" s="43" customFormat="1" x14ac:dyDescent="0.2">
      <c r="A7084" s="41"/>
      <c r="B7084" s="44"/>
    </row>
    <row r="7085" spans="1:2" s="43" customFormat="1" x14ac:dyDescent="0.2">
      <c r="A7085" s="41"/>
      <c r="B7085" s="44"/>
    </row>
    <row r="7086" spans="1:2" s="43" customFormat="1" x14ac:dyDescent="0.2">
      <c r="A7086" s="41"/>
      <c r="B7086" s="44"/>
    </row>
    <row r="7087" spans="1:2" s="43" customFormat="1" x14ac:dyDescent="0.2">
      <c r="A7087" s="41"/>
      <c r="B7087" s="44"/>
    </row>
    <row r="7088" spans="1:2" s="43" customFormat="1" x14ac:dyDescent="0.2">
      <c r="A7088" s="41"/>
      <c r="B7088" s="44"/>
    </row>
    <row r="7089" spans="1:2" s="43" customFormat="1" x14ac:dyDescent="0.2">
      <c r="A7089" s="41"/>
      <c r="B7089" s="44"/>
    </row>
    <row r="7090" spans="1:2" s="43" customFormat="1" x14ac:dyDescent="0.2">
      <c r="A7090" s="41"/>
      <c r="B7090" s="44"/>
    </row>
    <row r="7091" spans="1:2" s="43" customFormat="1" x14ac:dyDescent="0.2">
      <c r="A7091" s="41"/>
      <c r="B7091" s="44"/>
    </row>
    <row r="7092" spans="1:2" s="43" customFormat="1" x14ac:dyDescent="0.2">
      <c r="A7092" s="41"/>
      <c r="B7092" s="44"/>
    </row>
    <row r="7093" spans="1:2" s="43" customFormat="1" x14ac:dyDescent="0.2">
      <c r="A7093" s="41"/>
      <c r="B7093" s="44"/>
    </row>
    <row r="7094" spans="1:2" s="43" customFormat="1" x14ac:dyDescent="0.2">
      <c r="A7094" s="41"/>
      <c r="B7094" s="44"/>
    </row>
    <row r="7095" spans="1:2" s="43" customFormat="1" x14ac:dyDescent="0.2">
      <c r="A7095" s="41"/>
      <c r="B7095" s="44"/>
    </row>
    <row r="7096" spans="1:2" s="43" customFormat="1" x14ac:dyDescent="0.2">
      <c r="A7096" s="41"/>
      <c r="B7096" s="44"/>
    </row>
    <row r="7097" spans="1:2" s="43" customFormat="1" x14ac:dyDescent="0.2">
      <c r="A7097" s="41"/>
      <c r="B7097" s="44"/>
    </row>
    <row r="7098" spans="1:2" s="43" customFormat="1" x14ac:dyDescent="0.2">
      <c r="A7098" s="41"/>
      <c r="B7098" s="44"/>
    </row>
    <row r="7099" spans="1:2" s="43" customFormat="1" x14ac:dyDescent="0.2">
      <c r="A7099" s="41"/>
      <c r="B7099" s="44"/>
    </row>
    <row r="7100" spans="1:2" s="43" customFormat="1" x14ac:dyDescent="0.2">
      <c r="A7100" s="41"/>
      <c r="B7100" s="44"/>
    </row>
    <row r="7101" spans="1:2" s="43" customFormat="1" x14ac:dyDescent="0.2">
      <c r="A7101" s="41"/>
      <c r="B7101" s="44"/>
    </row>
    <row r="7102" spans="1:2" s="43" customFormat="1" x14ac:dyDescent="0.2">
      <c r="A7102" s="41"/>
      <c r="B7102" s="44"/>
    </row>
    <row r="7103" spans="1:2" s="43" customFormat="1" x14ac:dyDescent="0.2">
      <c r="A7103" s="41"/>
      <c r="B7103" s="44"/>
    </row>
    <row r="7104" spans="1:2" s="43" customFormat="1" x14ac:dyDescent="0.2">
      <c r="A7104" s="41"/>
      <c r="B7104" s="44"/>
    </row>
    <row r="7105" spans="1:2" s="43" customFormat="1" x14ac:dyDescent="0.2">
      <c r="A7105" s="41"/>
      <c r="B7105" s="44"/>
    </row>
    <row r="7106" spans="1:2" s="43" customFormat="1" x14ac:dyDescent="0.2">
      <c r="A7106" s="41"/>
      <c r="B7106" s="44"/>
    </row>
    <row r="7107" spans="1:2" s="43" customFormat="1" x14ac:dyDescent="0.2">
      <c r="A7107" s="41"/>
      <c r="B7107" s="44"/>
    </row>
    <row r="7108" spans="1:2" s="43" customFormat="1" x14ac:dyDescent="0.2">
      <c r="A7108" s="41"/>
      <c r="B7108" s="44"/>
    </row>
    <row r="7109" spans="1:2" s="43" customFormat="1" x14ac:dyDescent="0.2">
      <c r="A7109" s="41"/>
      <c r="B7109" s="44"/>
    </row>
    <row r="7110" spans="1:2" s="43" customFormat="1" x14ac:dyDescent="0.2">
      <c r="A7110" s="41"/>
      <c r="B7110" s="44"/>
    </row>
    <row r="7111" spans="1:2" s="43" customFormat="1" x14ac:dyDescent="0.2">
      <c r="A7111" s="41"/>
      <c r="B7111" s="44"/>
    </row>
    <row r="7112" spans="1:2" s="43" customFormat="1" x14ac:dyDescent="0.2">
      <c r="A7112" s="41"/>
      <c r="B7112" s="44"/>
    </row>
    <row r="7113" spans="1:2" s="43" customFormat="1" x14ac:dyDescent="0.2">
      <c r="A7113" s="41"/>
      <c r="B7113" s="44"/>
    </row>
    <row r="7114" spans="1:2" s="43" customFormat="1" x14ac:dyDescent="0.2">
      <c r="A7114" s="41"/>
      <c r="B7114" s="44"/>
    </row>
    <row r="7115" spans="1:2" s="43" customFormat="1" x14ac:dyDescent="0.2">
      <c r="A7115" s="41"/>
      <c r="B7115" s="44"/>
    </row>
    <row r="7116" spans="1:2" s="43" customFormat="1" x14ac:dyDescent="0.2">
      <c r="A7116" s="41"/>
      <c r="B7116" s="44"/>
    </row>
    <row r="7117" spans="1:2" s="43" customFormat="1" x14ac:dyDescent="0.2">
      <c r="A7117" s="41"/>
      <c r="B7117" s="44"/>
    </row>
    <row r="7118" spans="1:2" s="43" customFormat="1" x14ac:dyDescent="0.2">
      <c r="A7118" s="41"/>
      <c r="B7118" s="44"/>
    </row>
    <row r="7119" spans="1:2" s="43" customFormat="1" x14ac:dyDescent="0.2">
      <c r="A7119" s="41"/>
      <c r="B7119" s="44"/>
    </row>
    <row r="7120" spans="1:2" s="43" customFormat="1" x14ac:dyDescent="0.2">
      <c r="A7120" s="41"/>
      <c r="B7120" s="44"/>
    </row>
    <row r="7121" spans="1:2" s="43" customFormat="1" x14ac:dyDescent="0.2">
      <c r="A7121" s="41"/>
      <c r="B7121" s="44"/>
    </row>
    <row r="7122" spans="1:2" s="43" customFormat="1" x14ac:dyDescent="0.2">
      <c r="A7122" s="41"/>
      <c r="B7122" s="44"/>
    </row>
    <row r="7123" spans="1:2" s="43" customFormat="1" x14ac:dyDescent="0.2">
      <c r="A7123" s="41"/>
      <c r="B7123" s="44"/>
    </row>
    <row r="7124" spans="1:2" s="43" customFormat="1" x14ac:dyDescent="0.2">
      <c r="A7124" s="41"/>
      <c r="B7124" s="44"/>
    </row>
    <row r="7125" spans="1:2" s="43" customFormat="1" x14ac:dyDescent="0.2">
      <c r="A7125" s="41"/>
      <c r="B7125" s="44"/>
    </row>
    <row r="7126" spans="1:2" s="43" customFormat="1" x14ac:dyDescent="0.2">
      <c r="A7126" s="41"/>
      <c r="B7126" s="44"/>
    </row>
    <row r="7127" spans="1:2" s="43" customFormat="1" x14ac:dyDescent="0.2">
      <c r="A7127" s="41"/>
      <c r="B7127" s="44"/>
    </row>
    <row r="7128" spans="1:2" s="43" customFormat="1" x14ac:dyDescent="0.2">
      <c r="A7128" s="41"/>
      <c r="B7128" s="44"/>
    </row>
    <row r="7129" spans="1:2" s="43" customFormat="1" x14ac:dyDescent="0.2">
      <c r="A7129" s="41"/>
      <c r="B7129" s="44"/>
    </row>
    <row r="7130" spans="1:2" s="43" customFormat="1" x14ac:dyDescent="0.2">
      <c r="A7130" s="41"/>
      <c r="B7130" s="44"/>
    </row>
    <row r="7131" spans="1:2" s="43" customFormat="1" x14ac:dyDescent="0.2">
      <c r="A7131" s="41"/>
      <c r="B7131" s="44"/>
    </row>
    <row r="7132" spans="1:2" s="43" customFormat="1" x14ac:dyDescent="0.2">
      <c r="A7132" s="41"/>
      <c r="B7132" s="44"/>
    </row>
    <row r="7133" spans="1:2" s="43" customFormat="1" x14ac:dyDescent="0.2">
      <c r="A7133" s="41"/>
      <c r="B7133" s="44"/>
    </row>
    <row r="7134" spans="1:2" s="43" customFormat="1" x14ac:dyDescent="0.2">
      <c r="A7134" s="41"/>
      <c r="B7134" s="44"/>
    </row>
    <row r="7135" spans="1:2" s="43" customFormat="1" x14ac:dyDescent="0.2">
      <c r="A7135" s="41"/>
      <c r="B7135" s="44"/>
    </row>
    <row r="7136" spans="1:2" s="43" customFormat="1" x14ac:dyDescent="0.2">
      <c r="A7136" s="41"/>
      <c r="B7136" s="44"/>
    </row>
    <row r="7137" spans="1:2" s="43" customFormat="1" x14ac:dyDescent="0.2">
      <c r="A7137" s="41"/>
      <c r="B7137" s="44"/>
    </row>
    <row r="7138" spans="1:2" s="43" customFormat="1" x14ac:dyDescent="0.2">
      <c r="A7138" s="41"/>
      <c r="B7138" s="44"/>
    </row>
    <row r="7139" spans="1:2" s="43" customFormat="1" x14ac:dyDescent="0.2">
      <c r="A7139" s="41"/>
      <c r="B7139" s="44"/>
    </row>
    <row r="7140" spans="1:2" s="43" customFormat="1" x14ac:dyDescent="0.2">
      <c r="A7140" s="41"/>
      <c r="B7140" s="44"/>
    </row>
    <row r="7141" spans="1:2" s="43" customFormat="1" x14ac:dyDescent="0.2">
      <c r="A7141" s="41"/>
      <c r="B7141" s="44"/>
    </row>
    <row r="7142" spans="1:2" s="43" customFormat="1" x14ac:dyDescent="0.2">
      <c r="A7142" s="41"/>
      <c r="B7142" s="44"/>
    </row>
    <row r="7143" spans="1:2" s="43" customFormat="1" x14ac:dyDescent="0.2">
      <c r="A7143" s="41"/>
      <c r="B7143" s="44"/>
    </row>
    <row r="7144" spans="1:2" s="43" customFormat="1" x14ac:dyDescent="0.2">
      <c r="A7144" s="41"/>
      <c r="B7144" s="44"/>
    </row>
    <row r="7145" spans="1:2" s="43" customFormat="1" x14ac:dyDescent="0.2">
      <c r="A7145" s="41"/>
      <c r="B7145" s="44"/>
    </row>
    <row r="7146" spans="1:2" s="43" customFormat="1" x14ac:dyDescent="0.2">
      <c r="A7146" s="41"/>
      <c r="B7146" s="44"/>
    </row>
    <row r="7147" spans="1:2" s="43" customFormat="1" x14ac:dyDescent="0.2">
      <c r="A7147" s="41"/>
      <c r="B7147" s="44"/>
    </row>
    <row r="7148" spans="1:2" s="43" customFormat="1" x14ac:dyDescent="0.2">
      <c r="A7148" s="41"/>
      <c r="B7148" s="44"/>
    </row>
    <row r="7149" spans="1:2" s="43" customFormat="1" x14ac:dyDescent="0.2">
      <c r="A7149" s="41"/>
      <c r="B7149" s="44"/>
    </row>
    <row r="7150" spans="1:2" s="43" customFormat="1" x14ac:dyDescent="0.2">
      <c r="A7150" s="41"/>
      <c r="B7150" s="44"/>
    </row>
    <row r="7151" spans="1:2" s="43" customFormat="1" x14ac:dyDescent="0.2">
      <c r="A7151" s="41"/>
      <c r="B7151" s="44"/>
    </row>
    <row r="7152" spans="1:2" s="43" customFormat="1" x14ac:dyDescent="0.2">
      <c r="A7152" s="41"/>
      <c r="B7152" s="44"/>
    </row>
    <row r="7153" spans="1:2" s="43" customFormat="1" x14ac:dyDescent="0.2">
      <c r="A7153" s="41"/>
      <c r="B7153" s="44"/>
    </row>
    <row r="7154" spans="1:2" s="43" customFormat="1" x14ac:dyDescent="0.2">
      <c r="A7154" s="41"/>
      <c r="B7154" s="44"/>
    </row>
    <row r="7155" spans="1:2" s="43" customFormat="1" x14ac:dyDescent="0.2">
      <c r="A7155" s="41"/>
      <c r="B7155" s="44"/>
    </row>
    <row r="7156" spans="1:2" s="43" customFormat="1" x14ac:dyDescent="0.2">
      <c r="A7156" s="41"/>
      <c r="B7156" s="44"/>
    </row>
    <row r="7157" spans="1:2" s="43" customFormat="1" x14ac:dyDescent="0.2">
      <c r="A7157" s="41"/>
      <c r="B7157" s="44"/>
    </row>
    <row r="7158" spans="1:2" s="43" customFormat="1" x14ac:dyDescent="0.2">
      <c r="A7158" s="41"/>
      <c r="B7158" s="44"/>
    </row>
    <row r="7159" spans="1:2" s="43" customFormat="1" x14ac:dyDescent="0.2">
      <c r="A7159" s="41"/>
      <c r="B7159" s="44"/>
    </row>
    <row r="7160" spans="1:2" s="43" customFormat="1" x14ac:dyDescent="0.2">
      <c r="A7160" s="41"/>
      <c r="B7160" s="44"/>
    </row>
    <row r="7161" spans="1:2" s="43" customFormat="1" x14ac:dyDescent="0.2">
      <c r="A7161" s="41"/>
      <c r="B7161" s="44"/>
    </row>
    <row r="7162" spans="1:2" s="43" customFormat="1" x14ac:dyDescent="0.2">
      <c r="A7162" s="41"/>
      <c r="B7162" s="44"/>
    </row>
    <row r="7163" spans="1:2" s="43" customFormat="1" x14ac:dyDescent="0.2">
      <c r="A7163" s="41"/>
      <c r="B7163" s="44"/>
    </row>
    <row r="7164" spans="1:2" s="43" customFormat="1" x14ac:dyDescent="0.2">
      <c r="A7164" s="41"/>
      <c r="B7164" s="44"/>
    </row>
    <row r="7165" spans="1:2" s="43" customFormat="1" x14ac:dyDescent="0.2">
      <c r="A7165" s="41"/>
      <c r="B7165" s="44"/>
    </row>
    <row r="7166" spans="1:2" s="43" customFormat="1" x14ac:dyDescent="0.2">
      <c r="A7166" s="41"/>
      <c r="B7166" s="44"/>
    </row>
    <row r="7167" spans="1:2" s="43" customFormat="1" x14ac:dyDescent="0.2">
      <c r="A7167" s="41"/>
      <c r="B7167" s="44"/>
    </row>
    <row r="7168" spans="1:2" s="43" customFormat="1" x14ac:dyDescent="0.2">
      <c r="A7168" s="41"/>
      <c r="B7168" s="44"/>
    </row>
    <row r="7169" spans="1:2" s="43" customFormat="1" x14ac:dyDescent="0.2">
      <c r="A7169" s="41"/>
      <c r="B7169" s="44"/>
    </row>
    <row r="7170" spans="1:2" s="43" customFormat="1" x14ac:dyDescent="0.2">
      <c r="A7170" s="41"/>
      <c r="B7170" s="44"/>
    </row>
    <row r="7171" spans="1:2" s="43" customFormat="1" x14ac:dyDescent="0.2">
      <c r="A7171" s="41"/>
      <c r="B7171" s="44"/>
    </row>
    <row r="7172" spans="1:2" s="43" customFormat="1" x14ac:dyDescent="0.2">
      <c r="A7172" s="41"/>
      <c r="B7172" s="44"/>
    </row>
    <row r="7173" spans="1:2" s="43" customFormat="1" x14ac:dyDescent="0.2">
      <c r="A7173" s="41"/>
      <c r="B7173" s="44"/>
    </row>
    <row r="7174" spans="1:2" s="43" customFormat="1" x14ac:dyDescent="0.2">
      <c r="A7174" s="41"/>
      <c r="B7174" s="44"/>
    </row>
    <row r="7175" spans="1:2" s="43" customFormat="1" x14ac:dyDescent="0.2">
      <c r="A7175" s="41"/>
      <c r="B7175" s="44"/>
    </row>
    <row r="7176" spans="1:2" s="43" customFormat="1" x14ac:dyDescent="0.2">
      <c r="A7176" s="41"/>
      <c r="B7176" s="44"/>
    </row>
    <row r="7177" spans="1:2" s="43" customFormat="1" x14ac:dyDescent="0.2">
      <c r="A7177" s="41"/>
      <c r="B7177" s="44"/>
    </row>
    <row r="7178" spans="1:2" s="43" customFormat="1" x14ac:dyDescent="0.2">
      <c r="A7178" s="41"/>
      <c r="B7178" s="44"/>
    </row>
    <row r="7179" spans="1:2" s="43" customFormat="1" x14ac:dyDescent="0.2">
      <c r="A7179" s="41"/>
      <c r="B7179" s="44"/>
    </row>
    <row r="7180" spans="1:2" s="43" customFormat="1" x14ac:dyDescent="0.2">
      <c r="A7180" s="41"/>
      <c r="B7180" s="44"/>
    </row>
    <row r="7181" spans="1:2" s="43" customFormat="1" x14ac:dyDescent="0.2">
      <c r="A7181" s="41"/>
      <c r="B7181" s="44"/>
    </row>
    <row r="7182" spans="1:2" s="43" customFormat="1" x14ac:dyDescent="0.2">
      <c r="A7182" s="41"/>
      <c r="B7182" s="44"/>
    </row>
    <row r="7183" spans="1:2" s="43" customFormat="1" x14ac:dyDescent="0.2">
      <c r="A7183" s="41"/>
      <c r="B7183" s="44"/>
    </row>
    <row r="7184" spans="1:2" s="43" customFormat="1" x14ac:dyDescent="0.2">
      <c r="A7184" s="41"/>
      <c r="B7184" s="44"/>
    </row>
    <row r="7185" spans="1:2" s="43" customFormat="1" x14ac:dyDescent="0.2">
      <c r="A7185" s="41"/>
      <c r="B7185" s="44"/>
    </row>
    <row r="7186" spans="1:2" s="43" customFormat="1" x14ac:dyDescent="0.2">
      <c r="A7186" s="41"/>
      <c r="B7186" s="44"/>
    </row>
    <row r="7187" spans="1:2" s="43" customFormat="1" x14ac:dyDescent="0.2">
      <c r="A7187" s="41"/>
      <c r="B7187" s="44"/>
    </row>
    <row r="7188" spans="1:2" s="43" customFormat="1" x14ac:dyDescent="0.2">
      <c r="A7188" s="41"/>
      <c r="B7188" s="44"/>
    </row>
    <row r="7189" spans="1:2" s="43" customFormat="1" x14ac:dyDescent="0.2">
      <c r="A7189" s="41"/>
      <c r="B7189" s="44"/>
    </row>
    <row r="7190" spans="1:2" s="43" customFormat="1" x14ac:dyDescent="0.2">
      <c r="A7190" s="41"/>
      <c r="B7190" s="44"/>
    </row>
    <row r="7191" spans="1:2" s="43" customFormat="1" x14ac:dyDescent="0.2">
      <c r="A7191" s="41"/>
      <c r="B7191" s="44"/>
    </row>
    <row r="7192" spans="1:2" s="43" customFormat="1" x14ac:dyDescent="0.2">
      <c r="A7192" s="41"/>
      <c r="B7192" s="44"/>
    </row>
    <row r="7193" spans="1:2" s="43" customFormat="1" x14ac:dyDescent="0.2">
      <c r="A7193" s="41"/>
      <c r="B7193" s="44"/>
    </row>
    <row r="7194" spans="1:2" s="43" customFormat="1" x14ac:dyDescent="0.2">
      <c r="A7194" s="41"/>
      <c r="B7194" s="44"/>
    </row>
    <row r="7195" spans="1:2" s="43" customFormat="1" x14ac:dyDescent="0.2">
      <c r="A7195" s="41"/>
      <c r="B7195" s="44"/>
    </row>
    <row r="7196" spans="1:2" s="43" customFormat="1" x14ac:dyDescent="0.2">
      <c r="A7196" s="41"/>
      <c r="B7196" s="44"/>
    </row>
    <row r="7197" spans="1:2" s="43" customFormat="1" x14ac:dyDescent="0.2">
      <c r="A7197" s="41"/>
      <c r="B7197" s="44"/>
    </row>
    <row r="7198" spans="1:2" s="43" customFormat="1" x14ac:dyDescent="0.2">
      <c r="A7198" s="41"/>
      <c r="B7198" s="44"/>
    </row>
    <row r="7199" spans="1:2" s="43" customFormat="1" x14ac:dyDescent="0.2">
      <c r="A7199" s="41"/>
      <c r="B7199" s="44"/>
    </row>
    <row r="7200" spans="1:2" s="43" customFormat="1" x14ac:dyDescent="0.2">
      <c r="A7200" s="41"/>
      <c r="B7200" s="44"/>
    </row>
    <row r="7201" spans="1:2" s="43" customFormat="1" x14ac:dyDescent="0.2">
      <c r="A7201" s="41"/>
      <c r="B7201" s="44"/>
    </row>
    <row r="7202" spans="1:2" s="43" customFormat="1" x14ac:dyDescent="0.2">
      <c r="A7202" s="41"/>
      <c r="B7202" s="44"/>
    </row>
    <row r="7203" spans="1:2" s="43" customFormat="1" x14ac:dyDescent="0.2">
      <c r="A7203" s="41"/>
      <c r="B7203" s="44"/>
    </row>
    <row r="7204" spans="1:2" s="43" customFormat="1" x14ac:dyDescent="0.2">
      <c r="A7204" s="41"/>
      <c r="B7204" s="44"/>
    </row>
    <row r="7205" spans="1:2" s="43" customFormat="1" x14ac:dyDescent="0.2">
      <c r="A7205" s="41"/>
      <c r="B7205" s="44"/>
    </row>
    <row r="7206" spans="1:2" s="43" customFormat="1" x14ac:dyDescent="0.2">
      <c r="A7206" s="41"/>
      <c r="B7206" s="44"/>
    </row>
    <row r="7207" spans="1:2" s="43" customFormat="1" x14ac:dyDescent="0.2">
      <c r="A7207" s="41"/>
      <c r="B7207" s="44"/>
    </row>
    <row r="7208" spans="1:2" s="43" customFormat="1" x14ac:dyDescent="0.2">
      <c r="A7208" s="41"/>
      <c r="B7208" s="44"/>
    </row>
    <row r="7209" spans="1:2" s="43" customFormat="1" x14ac:dyDescent="0.2">
      <c r="A7209" s="41"/>
      <c r="B7209" s="44"/>
    </row>
    <row r="7210" spans="1:2" s="43" customFormat="1" x14ac:dyDescent="0.2">
      <c r="A7210" s="41"/>
      <c r="B7210" s="44"/>
    </row>
    <row r="7211" spans="1:2" s="43" customFormat="1" x14ac:dyDescent="0.2">
      <c r="A7211" s="41"/>
      <c r="B7211" s="44"/>
    </row>
    <row r="7212" spans="1:2" s="43" customFormat="1" x14ac:dyDescent="0.2">
      <c r="A7212" s="41"/>
      <c r="B7212" s="44"/>
    </row>
    <row r="7213" spans="1:2" s="43" customFormat="1" x14ac:dyDescent="0.2">
      <c r="A7213" s="41"/>
      <c r="B7213" s="44"/>
    </row>
    <row r="7214" spans="1:2" s="43" customFormat="1" x14ac:dyDescent="0.2">
      <c r="A7214" s="41"/>
      <c r="B7214" s="44"/>
    </row>
    <row r="7215" spans="1:2" s="43" customFormat="1" x14ac:dyDescent="0.2">
      <c r="A7215" s="41"/>
      <c r="B7215" s="44"/>
    </row>
    <row r="7216" spans="1:2" s="43" customFormat="1" x14ac:dyDescent="0.2">
      <c r="A7216" s="41"/>
      <c r="B7216" s="44"/>
    </row>
    <row r="7217" spans="1:2" s="43" customFormat="1" x14ac:dyDescent="0.2">
      <c r="A7217" s="41"/>
      <c r="B7217" s="44"/>
    </row>
    <row r="7218" spans="1:2" s="43" customFormat="1" x14ac:dyDescent="0.2">
      <c r="A7218" s="41"/>
      <c r="B7218" s="44"/>
    </row>
    <row r="7219" spans="1:2" s="43" customFormat="1" x14ac:dyDescent="0.2">
      <c r="A7219" s="41"/>
      <c r="B7219" s="44"/>
    </row>
    <row r="7220" spans="1:2" s="43" customFormat="1" x14ac:dyDescent="0.2">
      <c r="A7220" s="41"/>
      <c r="B7220" s="44"/>
    </row>
    <row r="7221" spans="1:2" s="43" customFormat="1" x14ac:dyDescent="0.2">
      <c r="A7221" s="41"/>
      <c r="B7221" s="44"/>
    </row>
    <row r="7222" spans="1:2" s="43" customFormat="1" x14ac:dyDescent="0.2">
      <c r="A7222" s="41"/>
      <c r="B7222" s="44"/>
    </row>
    <row r="7223" spans="1:2" s="43" customFormat="1" x14ac:dyDescent="0.2">
      <c r="A7223" s="41"/>
      <c r="B7223" s="44"/>
    </row>
    <row r="7224" spans="1:2" s="43" customFormat="1" x14ac:dyDescent="0.2">
      <c r="A7224" s="41"/>
      <c r="B7224" s="44"/>
    </row>
    <row r="7225" spans="1:2" s="43" customFormat="1" x14ac:dyDescent="0.2">
      <c r="A7225" s="41"/>
      <c r="B7225" s="44"/>
    </row>
    <row r="7226" spans="1:2" s="43" customFormat="1" x14ac:dyDescent="0.2">
      <c r="A7226" s="41"/>
      <c r="B7226" s="44"/>
    </row>
    <row r="7227" spans="1:2" s="43" customFormat="1" x14ac:dyDescent="0.2">
      <c r="A7227" s="41"/>
      <c r="B7227" s="44"/>
    </row>
    <row r="7228" spans="1:2" s="43" customFormat="1" x14ac:dyDescent="0.2">
      <c r="A7228" s="41"/>
      <c r="B7228" s="44"/>
    </row>
    <row r="7229" spans="1:2" s="43" customFormat="1" x14ac:dyDescent="0.2">
      <c r="A7229" s="41"/>
      <c r="B7229" s="44"/>
    </row>
    <row r="7230" spans="1:2" s="43" customFormat="1" x14ac:dyDescent="0.2">
      <c r="A7230" s="41"/>
      <c r="B7230" s="44"/>
    </row>
    <row r="7231" spans="1:2" s="43" customFormat="1" x14ac:dyDescent="0.2">
      <c r="A7231" s="41"/>
      <c r="B7231" s="44"/>
    </row>
    <row r="7232" spans="1:2" s="43" customFormat="1" x14ac:dyDescent="0.2">
      <c r="A7232" s="41"/>
      <c r="B7232" s="44"/>
    </row>
    <row r="7233" spans="1:2" s="43" customFormat="1" x14ac:dyDescent="0.2">
      <c r="A7233" s="41"/>
      <c r="B7233" s="44"/>
    </row>
    <row r="7234" spans="1:2" s="43" customFormat="1" x14ac:dyDescent="0.2">
      <c r="A7234" s="41"/>
      <c r="B7234" s="44"/>
    </row>
    <row r="7235" spans="1:2" s="43" customFormat="1" x14ac:dyDescent="0.2">
      <c r="A7235" s="41"/>
      <c r="B7235" s="44"/>
    </row>
    <row r="7236" spans="1:2" s="43" customFormat="1" x14ac:dyDescent="0.2">
      <c r="A7236" s="41"/>
      <c r="B7236" s="44"/>
    </row>
    <row r="7237" spans="1:2" s="43" customFormat="1" x14ac:dyDescent="0.2">
      <c r="A7237" s="41"/>
      <c r="B7237" s="44"/>
    </row>
    <row r="7238" spans="1:2" s="43" customFormat="1" x14ac:dyDescent="0.2">
      <c r="A7238" s="41"/>
      <c r="B7238" s="44"/>
    </row>
    <row r="7239" spans="1:2" s="43" customFormat="1" x14ac:dyDescent="0.2">
      <c r="A7239" s="41"/>
      <c r="B7239" s="44"/>
    </row>
    <row r="7240" spans="1:2" s="43" customFormat="1" x14ac:dyDescent="0.2">
      <c r="A7240" s="41"/>
      <c r="B7240" s="44"/>
    </row>
    <row r="7241" spans="1:2" s="43" customFormat="1" x14ac:dyDescent="0.2">
      <c r="A7241" s="41"/>
      <c r="B7241" s="44"/>
    </row>
    <row r="7242" spans="1:2" s="43" customFormat="1" x14ac:dyDescent="0.2">
      <c r="A7242" s="41"/>
      <c r="B7242" s="44"/>
    </row>
    <row r="7243" spans="1:2" s="43" customFormat="1" x14ac:dyDescent="0.2">
      <c r="A7243" s="41"/>
      <c r="B7243" s="44"/>
    </row>
    <row r="7244" spans="1:2" s="43" customFormat="1" x14ac:dyDescent="0.2">
      <c r="A7244" s="41"/>
      <c r="B7244" s="44"/>
    </row>
    <row r="7245" spans="1:2" s="43" customFormat="1" x14ac:dyDescent="0.2">
      <c r="A7245" s="41"/>
      <c r="B7245" s="44"/>
    </row>
    <row r="7246" spans="1:2" s="43" customFormat="1" x14ac:dyDescent="0.2">
      <c r="A7246" s="41"/>
      <c r="B7246" s="44"/>
    </row>
    <row r="7247" spans="1:2" s="43" customFormat="1" x14ac:dyDescent="0.2">
      <c r="A7247" s="41"/>
      <c r="B7247" s="44"/>
    </row>
    <row r="7248" spans="1:2" s="43" customFormat="1" x14ac:dyDescent="0.2">
      <c r="A7248" s="41"/>
      <c r="B7248" s="44"/>
    </row>
    <row r="7249" spans="1:2" s="43" customFormat="1" x14ac:dyDescent="0.2">
      <c r="A7249" s="41"/>
      <c r="B7249" s="44"/>
    </row>
    <row r="7250" spans="1:2" s="43" customFormat="1" x14ac:dyDescent="0.2">
      <c r="A7250" s="41"/>
      <c r="B7250" s="44"/>
    </row>
    <row r="7251" spans="1:2" s="43" customFormat="1" x14ac:dyDescent="0.2">
      <c r="A7251" s="41"/>
      <c r="B7251" s="44"/>
    </row>
    <row r="7252" spans="1:2" s="43" customFormat="1" x14ac:dyDescent="0.2">
      <c r="A7252" s="41"/>
      <c r="B7252" s="44"/>
    </row>
    <row r="7253" spans="1:2" s="43" customFormat="1" x14ac:dyDescent="0.2">
      <c r="A7253" s="41"/>
      <c r="B7253" s="44"/>
    </row>
    <row r="7254" spans="1:2" s="43" customFormat="1" x14ac:dyDescent="0.2">
      <c r="A7254" s="41"/>
      <c r="B7254" s="44"/>
    </row>
    <row r="7255" spans="1:2" s="43" customFormat="1" x14ac:dyDescent="0.2">
      <c r="A7255" s="41"/>
      <c r="B7255" s="44"/>
    </row>
    <row r="7256" spans="1:2" s="43" customFormat="1" x14ac:dyDescent="0.2">
      <c r="A7256" s="41"/>
      <c r="B7256" s="44"/>
    </row>
    <row r="7257" spans="1:2" s="43" customFormat="1" x14ac:dyDescent="0.2">
      <c r="A7257" s="41"/>
      <c r="B7257" s="44"/>
    </row>
    <row r="7258" spans="1:2" s="43" customFormat="1" x14ac:dyDescent="0.2">
      <c r="A7258" s="41"/>
      <c r="B7258" s="44"/>
    </row>
    <row r="7259" spans="1:2" s="43" customFormat="1" x14ac:dyDescent="0.2">
      <c r="A7259" s="41"/>
      <c r="B7259" s="44"/>
    </row>
    <row r="7260" spans="1:2" s="43" customFormat="1" x14ac:dyDescent="0.2">
      <c r="A7260" s="41"/>
      <c r="B7260" s="44"/>
    </row>
    <row r="7261" spans="1:2" s="43" customFormat="1" x14ac:dyDescent="0.2">
      <c r="A7261" s="41"/>
      <c r="B7261" s="44"/>
    </row>
    <row r="7262" spans="1:2" s="43" customFormat="1" x14ac:dyDescent="0.2">
      <c r="A7262" s="41"/>
      <c r="B7262" s="44"/>
    </row>
    <row r="7263" spans="1:2" s="43" customFormat="1" x14ac:dyDescent="0.2">
      <c r="A7263" s="41"/>
      <c r="B7263" s="44"/>
    </row>
    <row r="7264" spans="1:2" s="43" customFormat="1" x14ac:dyDescent="0.2">
      <c r="A7264" s="41"/>
      <c r="B7264" s="44"/>
    </row>
    <row r="7265" spans="1:2" s="43" customFormat="1" x14ac:dyDescent="0.2">
      <c r="A7265" s="41"/>
      <c r="B7265" s="44"/>
    </row>
    <row r="7266" spans="1:2" s="43" customFormat="1" x14ac:dyDescent="0.2">
      <c r="A7266" s="41"/>
      <c r="B7266" s="44"/>
    </row>
    <row r="7267" spans="1:2" s="43" customFormat="1" x14ac:dyDescent="0.2">
      <c r="A7267" s="41"/>
      <c r="B7267" s="44"/>
    </row>
    <row r="7268" spans="1:2" s="43" customFormat="1" x14ac:dyDescent="0.2">
      <c r="A7268" s="41"/>
      <c r="B7268" s="44"/>
    </row>
    <row r="7269" spans="1:2" s="43" customFormat="1" x14ac:dyDescent="0.2">
      <c r="A7269" s="41"/>
      <c r="B7269" s="44"/>
    </row>
    <row r="7270" spans="1:2" s="43" customFormat="1" x14ac:dyDescent="0.2">
      <c r="A7270" s="41"/>
      <c r="B7270" s="44"/>
    </row>
    <row r="7271" spans="1:2" s="43" customFormat="1" x14ac:dyDescent="0.2">
      <c r="A7271" s="41"/>
      <c r="B7271" s="44"/>
    </row>
    <row r="7272" spans="1:2" s="43" customFormat="1" x14ac:dyDescent="0.2">
      <c r="A7272" s="41"/>
      <c r="B7272" s="44"/>
    </row>
    <row r="7273" spans="1:2" s="43" customFormat="1" x14ac:dyDescent="0.2">
      <c r="A7273" s="41"/>
      <c r="B7273" s="44"/>
    </row>
    <row r="7274" spans="1:2" s="43" customFormat="1" x14ac:dyDescent="0.2">
      <c r="A7274" s="41"/>
      <c r="B7274" s="44"/>
    </row>
    <row r="7275" spans="1:2" s="43" customFormat="1" x14ac:dyDescent="0.2">
      <c r="A7275" s="41"/>
      <c r="B7275" s="44"/>
    </row>
    <row r="7276" spans="1:2" s="43" customFormat="1" x14ac:dyDescent="0.2">
      <c r="A7276" s="41"/>
      <c r="B7276" s="44"/>
    </row>
    <row r="7277" spans="1:2" s="43" customFormat="1" x14ac:dyDescent="0.2">
      <c r="A7277" s="41"/>
      <c r="B7277" s="44"/>
    </row>
    <row r="7278" spans="1:2" s="43" customFormat="1" x14ac:dyDescent="0.2">
      <c r="A7278" s="41"/>
      <c r="B7278" s="44"/>
    </row>
    <row r="7279" spans="1:2" s="43" customFormat="1" x14ac:dyDescent="0.2">
      <c r="A7279" s="41"/>
      <c r="B7279" s="44"/>
    </row>
    <row r="7280" spans="1:2" s="43" customFormat="1" x14ac:dyDescent="0.2">
      <c r="A7280" s="41"/>
      <c r="B7280" s="44"/>
    </row>
    <row r="7281" spans="1:2" s="43" customFormat="1" x14ac:dyDescent="0.2">
      <c r="A7281" s="41"/>
      <c r="B7281" s="44"/>
    </row>
    <row r="7282" spans="1:2" s="43" customFormat="1" x14ac:dyDescent="0.2">
      <c r="A7282" s="41"/>
      <c r="B7282" s="44"/>
    </row>
    <row r="7283" spans="1:2" s="43" customFormat="1" x14ac:dyDescent="0.2">
      <c r="A7283" s="41"/>
      <c r="B7283" s="44"/>
    </row>
    <row r="7284" spans="1:2" s="43" customFormat="1" x14ac:dyDescent="0.2">
      <c r="A7284" s="41"/>
      <c r="B7284" s="44"/>
    </row>
    <row r="7285" spans="1:2" s="43" customFormat="1" x14ac:dyDescent="0.2">
      <c r="A7285" s="41"/>
      <c r="B7285" s="44"/>
    </row>
    <row r="7286" spans="1:2" s="43" customFormat="1" x14ac:dyDescent="0.2">
      <c r="A7286" s="41"/>
      <c r="B7286" s="44"/>
    </row>
    <row r="7287" spans="1:2" s="43" customFormat="1" x14ac:dyDescent="0.2">
      <c r="A7287" s="41"/>
      <c r="B7287" s="44"/>
    </row>
    <row r="7288" spans="1:2" s="43" customFormat="1" x14ac:dyDescent="0.2">
      <c r="A7288" s="41"/>
      <c r="B7288" s="44"/>
    </row>
    <row r="7289" spans="1:2" s="43" customFormat="1" x14ac:dyDescent="0.2">
      <c r="A7289" s="41"/>
      <c r="B7289" s="44"/>
    </row>
    <row r="7290" spans="1:2" s="43" customFormat="1" x14ac:dyDescent="0.2">
      <c r="A7290" s="41"/>
      <c r="B7290" s="44"/>
    </row>
    <row r="7291" spans="1:2" s="43" customFormat="1" x14ac:dyDescent="0.2">
      <c r="A7291" s="41"/>
      <c r="B7291" s="44"/>
    </row>
    <row r="7292" spans="1:2" s="43" customFormat="1" x14ac:dyDescent="0.2">
      <c r="A7292" s="41"/>
      <c r="B7292" s="44"/>
    </row>
    <row r="7293" spans="1:2" s="43" customFormat="1" x14ac:dyDescent="0.2">
      <c r="A7293" s="41"/>
      <c r="B7293" s="44"/>
    </row>
    <row r="7294" spans="1:2" s="43" customFormat="1" x14ac:dyDescent="0.2">
      <c r="A7294" s="41"/>
      <c r="B7294" s="44"/>
    </row>
    <row r="7295" spans="1:2" s="43" customFormat="1" x14ac:dyDescent="0.2">
      <c r="A7295" s="41"/>
      <c r="B7295" s="44"/>
    </row>
    <row r="7296" spans="1:2" s="43" customFormat="1" x14ac:dyDescent="0.2">
      <c r="A7296" s="41"/>
      <c r="B7296" s="44"/>
    </row>
    <row r="7297" spans="1:2" s="43" customFormat="1" x14ac:dyDescent="0.2">
      <c r="A7297" s="41"/>
      <c r="B7297" s="44"/>
    </row>
    <row r="7298" spans="1:2" s="43" customFormat="1" x14ac:dyDescent="0.2">
      <c r="A7298" s="41"/>
      <c r="B7298" s="44"/>
    </row>
    <row r="7299" spans="1:2" s="43" customFormat="1" x14ac:dyDescent="0.2">
      <c r="A7299" s="41"/>
      <c r="B7299" s="44"/>
    </row>
    <row r="7300" spans="1:2" s="43" customFormat="1" x14ac:dyDescent="0.2">
      <c r="A7300" s="41"/>
      <c r="B7300" s="44"/>
    </row>
    <row r="7301" spans="1:2" s="43" customFormat="1" x14ac:dyDescent="0.2">
      <c r="A7301" s="41"/>
      <c r="B7301" s="44"/>
    </row>
    <row r="7302" spans="1:2" s="43" customFormat="1" x14ac:dyDescent="0.2">
      <c r="A7302" s="41"/>
      <c r="B7302" s="44"/>
    </row>
    <row r="7303" spans="1:2" s="43" customFormat="1" x14ac:dyDescent="0.2">
      <c r="A7303" s="41"/>
      <c r="B7303" s="44"/>
    </row>
    <row r="7304" spans="1:2" s="43" customFormat="1" x14ac:dyDescent="0.2">
      <c r="A7304" s="41"/>
      <c r="B7304" s="44"/>
    </row>
    <row r="7305" spans="1:2" s="43" customFormat="1" x14ac:dyDescent="0.2">
      <c r="A7305" s="41"/>
      <c r="B7305" s="44"/>
    </row>
    <row r="7306" spans="1:2" s="43" customFormat="1" x14ac:dyDescent="0.2">
      <c r="A7306" s="41"/>
      <c r="B7306" s="44"/>
    </row>
    <row r="7307" spans="1:2" s="43" customFormat="1" x14ac:dyDescent="0.2">
      <c r="A7307" s="41"/>
      <c r="B7307" s="44"/>
    </row>
    <row r="7308" spans="1:2" s="43" customFormat="1" x14ac:dyDescent="0.2">
      <c r="A7308" s="41"/>
      <c r="B7308" s="44"/>
    </row>
    <row r="7309" spans="1:2" s="43" customFormat="1" x14ac:dyDescent="0.2">
      <c r="A7309" s="41"/>
      <c r="B7309" s="44"/>
    </row>
    <row r="7310" spans="1:2" s="43" customFormat="1" x14ac:dyDescent="0.2">
      <c r="A7310" s="41"/>
      <c r="B7310" s="44"/>
    </row>
    <row r="7311" spans="1:2" s="43" customFormat="1" x14ac:dyDescent="0.2">
      <c r="A7311" s="41"/>
      <c r="B7311" s="44"/>
    </row>
    <row r="7312" spans="1:2" s="43" customFormat="1" x14ac:dyDescent="0.2">
      <c r="A7312" s="41"/>
      <c r="B7312" s="44"/>
    </row>
    <row r="7313" spans="1:2" s="43" customFormat="1" x14ac:dyDescent="0.2">
      <c r="A7313" s="41"/>
      <c r="B7313" s="44"/>
    </row>
    <row r="7314" spans="1:2" s="43" customFormat="1" x14ac:dyDescent="0.2">
      <c r="A7314" s="41"/>
      <c r="B7314" s="44"/>
    </row>
    <row r="7315" spans="1:2" s="43" customFormat="1" x14ac:dyDescent="0.2">
      <c r="A7315" s="41"/>
      <c r="B7315" s="44"/>
    </row>
    <row r="7316" spans="1:2" s="43" customFormat="1" x14ac:dyDescent="0.2">
      <c r="A7316" s="41"/>
      <c r="B7316" s="44"/>
    </row>
    <row r="7317" spans="1:2" s="43" customFormat="1" x14ac:dyDescent="0.2">
      <c r="A7317" s="41"/>
      <c r="B7317" s="44"/>
    </row>
    <row r="7318" spans="1:2" s="43" customFormat="1" x14ac:dyDescent="0.2">
      <c r="A7318" s="41"/>
      <c r="B7318" s="44"/>
    </row>
    <row r="7319" spans="1:2" s="43" customFormat="1" x14ac:dyDescent="0.2">
      <c r="A7319" s="41"/>
      <c r="B7319" s="44"/>
    </row>
    <row r="7320" spans="1:2" s="43" customFormat="1" x14ac:dyDescent="0.2">
      <c r="A7320" s="41"/>
      <c r="B7320" s="44"/>
    </row>
    <row r="7321" spans="1:2" s="43" customFormat="1" x14ac:dyDescent="0.2">
      <c r="A7321" s="41"/>
      <c r="B7321" s="44"/>
    </row>
    <row r="7322" spans="1:2" s="43" customFormat="1" x14ac:dyDescent="0.2">
      <c r="A7322" s="41"/>
      <c r="B7322" s="44"/>
    </row>
    <row r="7323" spans="1:2" s="43" customFormat="1" x14ac:dyDescent="0.2">
      <c r="A7323" s="41"/>
      <c r="B7323" s="44"/>
    </row>
    <row r="7324" spans="1:2" s="43" customFormat="1" x14ac:dyDescent="0.2">
      <c r="A7324" s="41"/>
      <c r="B7324" s="44"/>
    </row>
    <row r="7325" spans="1:2" s="43" customFormat="1" x14ac:dyDescent="0.2">
      <c r="A7325" s="41"/>
      <c r="B7325" s="44"/>
    </row>
    <row r="7326" spans="1:2" s="43" customFormat="1" x14ac:dyDescent="0.2">
      <c r="A7326" s="41"/>
      <c r="B7326" s="44"/>
    </row>
    <row r="7327" spans="1:2" s="43" customFormat="1" x14ac:dyDescent="0.2">
      <c r="A7327" s="41"/>
      <c r="B7327" s="44"/>
    </row>
    <row r="7328" spans="1:2" s="43" customFormat="1" x14ac:dyDescent="0.2">
      <c r="A7328" s="41"/>
      <c r="B7328" s="44"/>
    </row>
    <row r="7329" spans="1:2" s="43" customFormat="1" x14ac:dyDescent="0.2">
      <c r="A7329" s="41"/>
      <c r="B7329" s="44"/>
    </row>
    <row r="7330" spans="1:2" s="43" customFormat="1" x14ac:dyDescent="0.2">
      <c r="A7330" s="41"/>
      <c r="B7330" s="44"/>
    </row>
    <row r="7331" spans="1:2" s="43" customFormat="1" x14ac:dyDescent="0.2">
      <c r="A7331" s="41"/>
      <c r="B7331" s="44"/>
    </row>
    <row r="7332" spans="1:2" s="43" customFormat="1" x14ac:dyDescent="0.2">
      <c r="A7332" s="41"/>
      <c r="B7332" s="44"/>
    </row>
    <row r="7333" spans="1:2" s="43" customFormat="1" x14ac:dyDescent="0.2">
      <c r="A7333" s="41"/>
      <c r="B7333" s="44"/>
    </row>
    <row r="7334" spans="1:2" s="43" customFormat="1" x14ac:dyDescent="0.2">
      <c r="A7334" s="41"/>
      <c r="B7334" s="44"/>
    </row>
    <row r="7335" spans="1:2" s="43" customFormat="1" x14ac:dyDescent="0.2">
      <c r="A7335" s="41"/>
      <c r="B7335" s="44"/>
    </row>
    <row r="7336" spans="1:2" s="43" customFormat="1" x14ac:dyDescent="0.2">
      <c r="A7336" s="41"/>
      <c r="B7336" s="44"/>
    </row>
    <row r="7337" spans="1:2" s="43" customFormat="1" x14ac:dyDescent="0.2">
      <c r="A7337" s="41"/>
      <c r="B7337" s="44"/>
    </row>
    <row r="7338" spans="1:2" s="43" customFormat="1" x14ac:dyDescent="0.2">
      <c r="A7338" s="41"/>
      <c r="B7338" s="44"/>
    </row>
    <row r="7339" spans="1:2" s="43" customFormat="1" x14ac:dyDescent="0.2">
      <c r="A7339" s="41"/>
      <c r="B7339" s="44"/>
    </row>
    <row r="7340" spans="1:2" s="43" customFormat="1" x14ac:dyDescent="0.2">
      <c r="A7340" s="41"/>
      <c r="B7340" s="44"/>
    </row>
    <row r="7341" spans="1:2" s="43" customFormat="1" x14ac:dyDescent="0.2">
      <c r="A7341" s="41"/>
      <c r="B7341" s="44"/>
    </row>
    <row r="7342" spans="1:2" s="43" customFormat="1" x14ac:dyDescent="0.2">
      <c r="A7342" s="41"/>
      <c r="B7342" s="44"/>
    </row>
    <row r="7343" spans="1:2" s="43" customFormat="1" x14ac:dyDescent="0.2">
      <c r="A7343" s="41"/>
      <c r="B7343" s="44"/>
    </row>
    <row r="7344" spans="1:2" s="43" customFormat="1" x14ac:dyDescent="0.2">
      <c r="A7344" s="41"/>
      <c r="B7344" s="44"/>
    </row>
    <row r="7345" spans="1:2" s="43" customFormat="1" x14ac:dyDescent="0.2">
      <c r="A7345" s="41"/>
      <c r="B7345" s="44"/>
    </row>
    <row r="7346" spans="1:2" s="43" customFormat="1" x14ac:dyDescent="0.2">
      <c r="A7346" s="41"/>
      <c r="B7346" s="44"/>
    </row>
    <row r="7347" spans="1:2" s="43" customFormat="1" x14ac:dyDescent="0.2">
      <c r="A7347" s="41"/>
      <c r="B7347" s="44"/>
    </row>
    <row r="7348" spans="1:2" s="43" customFormat="1" x14ac:dyDescent="0.2">
      <c r="A7348" s="41"/>
      <c r="B7348" s="44"/>
    </row>
    <row r="7349" spans="1:2" s="43" customFormat="1" x14ac:dyDescent="0.2">
      <c r="A7349" s="41"/>
      <c r="B7349" s="44"/>
    </row>
    <row r="7350" spans="1:2" s="43" customFormat="1" x14ac:dyDescent="0.2">
      <c r="A7350" s="41"/>
      <c r="B7350" s="44"/>
    </row>
    <row r="7351" spans="1:2" s="43" customFormat="1" x14ac:dyDescent="0.2">
      <c r="A7351" s="41"/>
      <c r="B7351" s="44"/>
    </row>
    <row r="7352" spans="1:2" s="43" customFormat="1" x14ac:dyDescent="0.2">
      <c r="A7352" s="41"/>
      <c r="B7352" s="44"/>
    </row>
    <row r="7353" spans="1:2" s="43" customFormat="1" x14ac:dyDescent="0.2">
      <c r="A7353" s="41"/>
      <c r="B7353" s="44"/>
    </row>
    <row r="7354" spans="1:2" s="43" customFormat="1" x14ac:dyDescent="0.2">
      <c r="A7354" s="41"/>
      <c r="B7354" s="44"/>
    </row>
    <row r="7355" spans="1:2" s="43" customFormat="1" x14ac:dyDescent="0.2">
      <c r="A7355" s="41"/>
      <c r="B7355" s="44"/>
    </row>
    <row r="7356" spans="1:2" s="43" customFormat="1" x14ac:dyDescent="0.2">
      <c r="A7356" s="41"/>
      <c r="B7356" s="44"/>
    </row>
    <row r="7357" spans="1:2" s="43" customFormat="1" x14ac:dyDescent="0.2">
      <c r="A7357" s="41"/>
      <c r="B7357" s="44"/>
    </row>
    <row r="7358" spans="1:2" s="43" customFormat="1" x14ac:dyDescent="0.2">
      <c r="A7358" s="41"/>
      <c r="B7358" s="44"/>
    </row>
    <row r="7359" spans="1:2" s="43" customFormat="1" x14ac:dyDescent="0.2">
      <c r="A7359" s="41"/>
      <c r="B7359" s="44"/>
    </row>
    <row r="7360" spans="1:2" s="43" customFormat="1" x14ac:dyDescent="0.2">
      <c r="A7360" s="41"/>
      <c r="B7360" s="44"/>
    </row>
    <row r="7361" spans="1:2" s="43" customFormat="1" x14ac:dyDescent="0.2">
      <c r="A7361" s="41"/>
      <c r="B7361" s="44"/>
    </row>
    <row r="7362" spans="1:2" s="43" customFormat="1" x14ac:dyDescent="0.2">
      <c r="A7362" s="41"/>
      <c r="B7362" s="44"/>
    </row>
    <row r="7363" spans="1:2" s="43" customFormat="1" x14ac:dyDescent="0.2">
      <c r="A7363" s="41"/>
      <c r="B7363" s="44"/>
    </row>
    <row r="7364" spans="1:2" s="43" customFormat="1" x14ac:dyDescent="0.2">
      <c r="A7364" s="41"/>
      <c r="B7364" s="44"/>
    </row>
    <row r="7365" spans="1:2" s="43" customFormat="1" x14ac:dyDescent="0.2">
      <c r="A7365" s="41"/>
      <c r="B7365" s="44"/>
    </row>
    <row r="7366" spans="1:2" s="43" customFormat="1" x14ac:dyDescent="0.2">
      <c r="A7366" s="41"/>
      <c r="B7366" s="44"/>
    </row>
    <row r="7367" spans="1:2" s="43" customFormat="1" x14ac:dyDescent="0.2">
      <c r="A7367" s="41"/>
      <c r="B7367" s="44"/>
    </row>
    <row r="7368" spans="1:2" s="43" customFormat="1" x14ac:dyDescent="0.2">
      <c r="A7368" s="41"/>
      <c r="B7368" s="44"/>
    </row>
    <row r="7369" spans="1:2" s="43" customFormat="1" x14ac:dyDescent="0.2">
      <c r="A7369" s="41"/>
      <c r="B7369" s="44"/>
    </row>
    <row r="7370" spans="1:2" s="43" customFormat="1" x14ac:dyDescent="0.2">
      <c r="A7370" s="41"/>
      <c r="B7370" s="44"/>
    </row>
    <row r="7371" spans="1:2" s="43" customFormat="1" x14ac:dyDescent="0.2">
      <c r="A7371" s="41"/>
      <c r="B7371" s="44"/>
    </row>
    <row r="7372" spans="1:2" s="43" customFormat="1" x14ac:dyDescent="0.2">
      <c r="A7372" s="41"/>
      <c r="B7372" s="44"/>
    </row>
    <row r="7373" spans="1:2" s="43" customFormat="1" x14ac:dyDescent="0.2">
      <c r="A7373" s="41"/>
      <c r="B7373" s="44"/>
    </row>
    <row r="7374" spans="1:2" s="43" customFormat="1" x14ac:dyDescent="0.2">
      <c r="A7374" s="41"/>
      <c r="B7374" s="44"/>
    </row>
    <row r="7375" spans="1:2" s="43" customFormat="1" x14ac:dyDescent="0.2">
      <c r="A7375" s="41"/>
      <c r="B7375" s="44"/>
    </row>
    <row r="7376" spans="1:2" s="43" customFormat="1" x14ac:dyDescent="0.2">
      <c r="A7376" s="41"/>
      <c r="B7376" s="44"/>
    </row>
    <row r="7377" spans="1:2" s="43" customFormat="1" x14ac:dyDescent="0.2">
      <c r="A7377" s="41"/>
      <c r="B7377" s="44"/>
    </row>
    <row r="7378" spans="1:2" s="43" customFormat="1" x14ac:dyDescent="0.2">
      <c r="A7378" s="41"/>
      <c r="B7378" s="44"/>
    </row>
    <row r="7379" spans="1:2" s="43" customFormat="1" x14ac:dyDescent="0.2">
      <c r="A7379" s="41"/>
      <c r="B7379" s="44"/>
    </row>
    <row r="7380" spans="1:2" s="43" customFormat="1" x14ac:dyDescent="0.2">
      <c r="A7380" s="41"/>
      <c r="B7380" s="44"/>
    </row>
    <row r="7381" spans="1:2" s="43" customFormat="1" x14ac:dyDescent="0.2">
      <c r="A7381" s="41"/>
      <c r="B7381" s="44"/>
    </row>
    <row r="7382" spans="1:2" s="43" customFormat="1" x14ac:dyDescent="0.2">
      <c r="A7382" s="41"/>
      <c r="B7382" s="44"/>
    </row>
    <row r="7383" spans="1:2" s="43" customFormat="1" x14ac:dyDescent="0.2">
      <c r="A7383" s="41"/>
      <c r="B7383" s="44"/>
    </row>
    <row r="7384" spans="1:2" s="43" customFormat="1" x14ac:dyDescent="0.2">
      <c r="A7384" s="41"/>
      <c r="B7384" s="44"/>
    </row>
    <row r="7385" spans="1:2" s="43" customFormat="1" x14ac:dyDescent="0.2">
      <c r="A7385" s="41"/>
      <c r="B7385" s="44"/>
    </row>
    <row r="7386" spans="1:2" s="43" customFormat="1" x14ac:dyDescent="0.2">
      <c r="A7386" s="41"/>
      <c r="B7386" s="44"/>
    </row>
    <row r="7387" spans="1:2" s="43" customFormat="1" x14ac:dyDescent="0.2">
      <c r="A7387" s="41"/>
      <c r="B7387" s="44"/>
    </row>
    <row r="7388" spans="1:2" s="43" customFormat="1" x14ac:dyDescent="0.2">
      <c r="A7388" s="41"/>
      <c r="B7388" s="44"/>
    </row>
    <row r="7389" spans="1:2" s="43" customFormat="1" x14ac:dyDescent="0.2">
      <c r="A7389" s="41"/>
      <c r="B7389" s="44"/>
    </row>
    <row r="7390" spans="1:2" s="43" customFormat="1" x14ac:dyDescent="0.2">
      <c r="A7390" s="41"/>
      <c r="B7390" s="44"/>
    </row>
    <row r="7391" spans="1:2" s="43" customFormat="1" x14ac:dyDescent="0.2">
      <c r="A7391" s="41"/>
      <c r="B7391" s="44"/>
    </row>
    <row r="7392" spans="1:2" s="43" customFormat="1" x14ac:dyDescent="0.2">
      <c r="A7392" s="41"/>
      <c r="B7392" s="44"/>
    </row>
    <row r="7393" spans="1:2" s="43" customFormat="1" x14ac:dyDescent="0.2">
      <c r="A7393" s="41"/>
      <c r="B7393" s="44"/>
    </row>
    <row r="7394" spans="1:2" s="43" customFormat="1" x14ac:dyDescent="0.2">
      <c r="A7394" s="41"/>
      <c r="B7394" s="44"/>
    </row>
    <row r="7395" spans="1:2" s="43" customFormat="1" x14ac:dyDescent="0.2">
      <c r="A7395" s="41"/>
      <c r="B7395" s="44"/>
    </row>
    <row r="7396" spans="1:2" s="43" customFormat="1" x14ac:dyDescent="0.2">
      <c r="A7396" s="41"/>
      <c r="B7396" s="44"/>
    </row>
    <row r="7397" spans="1:2" s="43" customFormat="1" x14ac:dyDescent="0.2">
      <c r="A7397" s="41"/>
      <c r="B7397" s="44"/>
    </row>
    <row r="7398" spans="1:2" s="43" customFormat="1" x14ac:dyDescent="0.2">
      <c r="A7398" s="41"/>
      <c r="B7398" s="44"/>
    </row>
    <row r="7399" spans="1:2" s="43" customFormat="1" x14ac:dyDescent="0.2">
      <c r="A7399" s="41"/>
      <c r="B7399" s="44"/>
    </row>
    <row r="7400" spans="1:2" s="43" customFormat="1" x14ac:dyDescent="0.2">
      <c r="A7400" s="41"/>
      <c r="B7400" s="44"/>
    </row>
    <row r="7401" spans="1:2" s="43" customFormat="1" x14ac:dyDescent="0.2">
      <c r="A7401" s="41"/>
      <c r="B7401" s="44"/>
    </row>
    <row r="7402" spans="1:2" s="43" customFormat="1" x14ac:dyDescent="0.2">
      <c r="A7402" s="41"/>
      <c r="B7402" s="44"/>
    </row>
    <row r="7403" spans="1:2" s="43" customFormat="1" x14ac:dyDescent="0.2">
      <c r="A7403" s="41"/>
      <c r="B7403" s="44"/>
    </row>
    <row r="7404" spans="1:2" s="43" customFormat="1" x14ac:dyDescent="0.2">
      <c r="A7404" s="41"/>
      <c r="B7404" s="44"/>
    </row>
    <row r="7405" spans="1:2" s="43" customFormat="1" x14ac:dyDescent="0.2">
      <c r="A7405" s="41"/>
      <c r="B7405" s="44"/>
    </row>
    <row r="7406" spans="1:2" s="43" customFormat="1" x14ac:dyDescent="0.2">
      <c r="A7406" s="41"/>
      <c r="B7406" s="44"/>
    </row>
    <row r="7407" spans="1:2" s="43" customFormat="1" x14ac:dyDescent="0.2">
      <c r="A7407" s="41"/>
      <c r="B7407" s="44"/>
    </row>
    <row r="7408" spans="1:2" s="43" customFormat="1" x14ac:dyDescent="0.2">
      <c r="A7408" s="41"/>
      <c r="B7408" s="44"/>
    </row>
    <row r="7409" spans="1:2" s="43" customFormat="1" x14ac:dyDescent="0.2">
      <c r="A7409" s="41"/>
      <c r="B7409" s="44"/>
    </row>
    <row r="7410" spans="1:2" s="43" customFormat="1" x14ac:dyDescent="0.2">
      <c r="A7410" s="41"/>
      <c r="B7410" s="44"/>
    </row>
    <row r="7411" spans="1:2" s="43" customFormat="1" x14ac:dyDescent="0.2">
      <c r="A7411" s="41"/>
      <c r="B7411" s="44"/>
    </row>
    <row r="7412" spans="1:2" s="43" customFormat="1" x14ac:dyDescent="0.2">
      <c r="A7412" s="41"/>
      <c r="B7412" s="44"/>
    </row>
    <row r="7413" spans="1:2" s="43" customFormat="1" x14ac:dyDescent="0.2">
      <c r="A7413" s="41"/>
      <c r="B7413" s="44"/>
    </row>
    <row r="7414" spans="1:2" s="43" customFormat="1" x14ac:dyDescent="0.2">
      <c r="A7414" s="41"/>
      <c r="B7414" s="44"/>
    </row>
    <row r="7415" spans="1:2" s="43" customFormat="1" x14ac:dyDescent="0.2">
      <c r="A7415" s="41"/>
      <c r="B7415" s="44"/>
    </row>
    <row r="7416" spans="1:2" s="43" customFormat="1" x14ac:dyDescent="0.2">
      <c r="A7416" s="41"/>
      <c r="B7416" s="44"/>
    </row>
    <row r="7417" spans="1:2" s="43" customFormat="1" x14ac:dyDescent="0.2">
      <c r="A7417" s="41"/>
      <c r="B7417" s="44"/>
    </row>
    <row r="7418" spans="1:2" s="43" customFormat="1" x14ac:dyDescent="0.2">
      <c r="A7418" s="41"/>
      <c r="B7418" s="44"/>
    </row>
    <row r="7419" spans="1:2" s="43" customFormat="1" x14ac:dyDescent="0.2">
      <c r="A7419" s="41"/>
      <c r="B7419" s="44"/>
    </row>
    <row r="7420" spans="1:2" s="43" customFormat="1" x14ac:dyDescent="0.2">
      <c r="A7420" s="41"/>
      <c r="B7420" s="44"/>
    </row>
    <row r="7421" spans="1:2" s="43" customFormat="1" x14ac:dyDescent="0.2">
      <c r="A7421" s="41"/>
      <c r="B7421" s="44"/>
    </row>
    <row r="7422" spans="1:2" s="43" customFormat="1" x14ac:dyDescent="0.2">
      <c r="A7422" s="41"/>
      <c r="B7422" s="44"/>
    </row>
    <row r="7423" spans="1:2" s="43" customFormat="1" x14ac:dyDescent="0.2">
      <c r="A7423" s="41"/>
      <c r="B7423" s="44"/>
    </row>
    <row r="7424" spans="1:2" s="43" customFormat="1" x14ac:dyDescent="0.2">
      <c r="A7424" s="41"/>
      <c r="B7424" s="44"/>
    </row>
    <row r="7425" spans="1:2" s="43" customFormat="1" x14ac:dyDescent="0.2">
      <c r="A7425" s="41"/>
      <c r="B7425" s="44"/>
    </row>
    <row r="7426" spans="1:2" s="43" customFormat="1" x14ac:dyDescent="0.2">
      <c r="A7426" s="41"/>
      <c r="B7426" s="44"/>
    </row>
    <row r="7427" spans="1:2" s="43" customFormat="1" x14ac:dyDescent="0.2">
      <c r="A7427" s="41"/>
      <c r="B7427" s="44"/>
    </row>
    <row r="7428" spans="1:2" s="43" customFormat="1" x14ac:dyDescent="0.2">
      <c r="A7428" s="41"/>
      <c r="B7428" s="44"/>
    </row>
    <row r="7429" spans="1:2" s="43" customFormat="1" x14ac:dyDescent="0.2">
      <c r="A7429" s="41"/>
      <c r="B7429" s="44"/>
    </row>
    <row r="7430" spans="1:2" s="43" customFormat="1" x14ac:dyDescent="0.2">
      <c r="A7430" s="41"/>
      <c r="B7430" s="44"/>
    </row>
    <row r="7431" spans="1:2" s="43" customFormat="1" x14ac:dyDescent="0.2">
      <c r="A7431" s="41"/>
      <c r="B7431" s="44"/>
    </row>
    <row r="7432" spans="1:2" s="43" customFormat="1" x14ac:dyDescent="0.2">
      <c r="A7432" s="41"/>
      <c r="B7432" s="44"/>
    </row>
    <row r="7433" spans="1:2" s="43" customFormat="1" x14ac:dyDescent="0.2">
      <c r="A7433" s="41"/>
      <c r="B7433" s="44"/>
    </row>
    <row r="7434" spans="1:2" s="43" customFormat="1" x14ac:dyDescent="0.2">
      <c r="A7434" s="41"/>
      <c r="B7434" s="44"/>
    </row>
    <row r="7435" spans="1:2" s="43" customFormat="1" x14ac:dyDescent="0.2">
      <c r="A7435" s="41"/>
      <c r="B7435" s="44"/>
    </row>
    <row r="7436" spans="1:2" s="43" customFormat="1" x14ac:dyDescent="0.2">
      <c r="A7436" s="41"/>
      <c r="B7436" s="44"/>
    </row>
    <row r="7437" spans="1:2" s="43" customFormat="1" x14ac:dyDescent="0.2">
      <c r="A7437" s="41"/>
      <c r="B7437" s="44"/>
    </row>
    <row r="7438" spans="1:2" s="43" customFormat="1" x14ac:dyDescent="0.2">
      <c r="A7438" s="41"/>
      <c r="B7438" s="44"/>
    </row>
    <row r="7439" spans="1:2" s="43" customFormat="1" x14ac:dyDescent="0.2">
      <c r="A7439" s="41"/>
      <c r="B7439" s="44"/>
    </row>
    <row r="7440" spans="1:2" s="43" customFormat="1" x14ac:dyDescent="0.2">
      <c r="A7440" s="41"/>
      <c r="B7440" s="44"/>
    </row>
    <row r="7441" spans="1:2" s="43" customFormat="1" x14ac:dyDescent="0.2">
      <c r="A7441" s="41"/>
      <c r="B7441" s="44"/>
    </row>
    <row r="7442" spans="1:2" s="43" customFormat="1" x14ac:dyDescent="0.2">
      <c r="A7442" s="41"/>
      <c r="B7442" s="44"/>
    </row>
    <row r="7443" spans="1:2" s="43" customFormat="1" x14ac:dyDescent="0.2">
      <c r="A7443" s="41"/>
      <c r="B7443" s="44"/>
    </row>
    <row r="7444" spans="1:2" s="43" customFormat="1" x14ac:dyDescent="0.2">
      <c r="A7444" s="41"/>
      <c r="B7444" s="44"/>
    </row>
    <row r="7445" spans="1:2" s="43" customFormat="1" x14ac:dyDescent="0.2">
      <c r="A7445" s="41"/>
      <c r="B7445" s="44"/>
    </row>
    <row r="7446" spans="1:2" s="43" customFormat="1" x14ac:dyDescent="0.2">
      <c r="A7446" s="41"/>
      <c r="B7446" s="44"/>
    </row>
    <row r="7447" spans="1:2" s="43" customFormat="1" x14ac:dyDescent="0.2">
      <c r="A7447" s="41"/>
      <c r="B7447" s="44"/>
    </row>
    <row r="7448" spans="1:2" s="43" customFormat="1" x14ac:dyDescent="0.2">
      <c r="A7448" s="41"/>
      <c r="B7448" s="44"/>
    </row>
    <row r="7449" spans="1:2" s="43" customFormat="1" x14ac:dyDescent="0.2">
      <c r="A7449" s="41"/>
      <c r="B7449" s="44"/>
    </row>
    <row r="7450" spans="1:2" s="43" customFormat="1" x14ac:dyDescent="0.2">
      <c r="A7450" s="41"/>
      <c r="B7450" s="44"/>
    </row>
    <row r="7451" spans="1:2" s="43" customFormat="1" x14ac:dyDescent="0.2">
      <c r="A7451" s="41"/>
      <c r="B7451" s="44"/>
    </row>
    <row r="7452" spans="1:2" s="43" customFormat="1" x14ac:dyDescent="0.2">
      <c r="A7452" s="41"/>
      <c r="B7452" s="44"/>
    </row>
    <row r="7453" spans="1:2" s="43" customFormat="1" x14ac:dyDescent="0.2">
      <c r="A7453" s="41"/>
      <c r="B7453" s="44"/>
    </row>
    <row r="7454" spans="1:2" s="43" customFormat="1" x14ac:dyDescent="0.2">
      <c r="A7454" s="41"/>
      <c r="B7454" s="44"/>
    </row>
    <row r="7455" spans="1:2" s="43" customFormat="1" x14ac:dyDescent="0.2">
      <c r="A7455" s="41"/>
      <c r="B7455" s="44"/>
    </row>
    <row r="7456" spans="1:2" s="43" customFormat="1" x14ac:dyDescent="0.2">
      <c r="A7456" s="41"/>
      <c r="B7456" s="44"/>
    </row>
    <row r="7457" spans="1:2" s="43" customFormat="1" x14ac:dyDescent="0.2">
      <c r="A7457" s="41"/>
      <c r="B7457" s="44"/>
    </row>
    <row r="7458" spans="1:2" s="43" customFormat="1" x14ac:dyDescent="0.2">
      <c r="A7458" s="41"/>
      <c r="B7458" s="44"/>
    </row>
    <row r="7459" spans="1:2" s="43" customFormat="1" x14ac:dyDescent="0.2">
      <c r="A7459" s="41"/>
      <c r="B7459" s="44"/>
    </row>
    <row r="7460" spans="1:2" s="43" customFormat="1" x14ac:dyDescent="0.2">
      <c r="A7460" s="41"/>
      <c r="B7460" s="44"/>
    </row>
    <row r="7461" spans="1:2" s="43" customFormat="1" x14ac:dyDescent="0.2">
      <c r="A7461" s="41"/>
      <c r="B7461" s="44"/>
    </row>
    <row r="7462" spans="1:2" s="43" customFormat="1" x14ac:dyDescent="0.2">
      <c r="A7462" s="41"/>
      <c r="B7462" s="44"/>
    </row>
    <row r="7463" spans="1:2" s="43" customFormat="1" x14ac:dyDescent="0.2">
      <c r="A7463" s="41"/>
      <c r="B7463" s="44"/>
    </row>
    <row r="7464" spans="1:2" s="43" customFormat="1" x14ac:dyDescent="0.2">
      <c r="A7464" s="41"/>
      <c r="B7464" s="44"/>
    </row>
    <row r="7465" spans="1:2" s="43" customFormat="1" x14ac:dyDescent="0.2">
      <c r="A7465" s="41"/>
      <c r="B7465" s="44"/>
    </row>
    <row r="7466" spans="1:2" s="43" customFormat="1" x14ac:dyDescent="0.2">
      <c r="A7466" s="41"/>
      <c r="B7466" s="44"/>
    </row>
    <row r="7467" spans="1:2" s="43" customFormat="1" x14ac:dyDescent="0.2">
      <c r="A7467" s="41"/>
      <c r="B7467" s="44"/>
    </row>
    <row r="7468" spans="1:2" s="43" customFormat="1" x14ac:dyDescent="0.2">
      <c r="A7468" s="41"/>
      <c r="B7468" s="44"/>
    </row>
    <row r="7469" spans="1:2" s="43" customFormat="1" x14ac:dyDescent="0.2">
      <c r="A7469" s="41"/>
      <c r="B7469" s="44"/>
    </row>
    <row r="7470" spans="1:2" s="43" customFormat="1" x14ac:dyDescent="0.2">
      <c r="A7470" s="41"/>
      <c r="B7470" s="44"/>
    </row>
    <row r="7471" spans="1:2" s="43" customFormat="1" x14ac:dyDescent="0.2">
      <c r="A7471" s="41"/>
      <c r="B7471" s="44"/>
    </row>
    <row r="7472" spans="1:2" s="43" customFormat="1" x14ac:dyDescent="0.2">
      <c r="A7472" s="41"/>
      <c r="B7472" s="44"/>
    </row>
    <row r="7473" spans="1:2" s="43" customFormat="1" x14ac:dyDescent="0.2">
      <c r="A7473" s="41"/>
      <c r="B7473" s="44"/>
    </row>
    <row r="7474" spans="1:2" s="43" customFormat="1" x14ac:dyDescent="0.2">
      <c r="A7474" s="41"/>
      <c r="B7474" s="44"/>
    </row>
    <row r="7475" spans="1:2" s="43" customFormat="1" x14ac:dyDescent="0.2">
      <c r="A7475" s="41"/>
      <c r="B7475" s="44"/>
    </row>
    <row r="7476" spans="1:2" s="43" customFormat="1" x14ac:dyDescent="0.2">
      <c r="A7476" s="41"/>
      <c r="B7476" s="44"/>
    </row>
    <row r="7477" spans="1:2" s="43" customFormat="1" x14ac:dyDescent="0.2">
      <c r="A7477" s="41"/>
      <c r="B7477" s="44"/>
    </row>
    <row r="7478" spans="1:2" s="43" customFormat="1" x14ac:dyDescent="0.2">
      <c r="A7478" s="41"/>
      <c r="B7478" s="44"/>
    </row>
    <row r="7479" spans="1:2" s="43" customFormat="1" x14ac:dyDescent="0.2">
      <c r="A7479" s="41"/>
      <c r="B7479" s="44"/>
    </row>
    <row r="7480" spans="1:2" s="43" customFormat="1" x14ac:dyDescent="0.2">
      <c r="A7480" s="41"/>
      <c r="B7480" s="44"/>
    </row>
    <row r="7481" spans="1:2" s="43" customFormat="1" x14ac:dyDescent="0.2">
      <c r="A7481" s="41"/>
      <c r="B7481" s="44"/>
    </row>
    <row r="7482" spans="1:2" s="43" customFormat="1" x14ac:dyDescent="0.2">
      <c r="A7482" s="41"/>
      <c r="B7482" s="44"/>
    </row>
    <row r="7483" spans="1:2" s="43" customFormat="1" x14ac:dyDescent="0.2">
      <c r="A7483" s="41"/>
      <c r="B7483" s="44"/>
    </row>
    <row r="7484" spans="1:2" s="43" customFormat="1" x14ac:dyDescent="0.2">
      <c r="A7484" s="41"/>
      <c r="B7484" s="44"/>
    </row>
    <row r="7485" spans="1:2" s="43" customFormat="1" x14ac:dyDescent="0.2">
      <c r="A7485" s="41"/>
      <c r="B7485" s="44"/>
    </row>
    <row r="7486" spans="1:2" s="43" customFormat="1" x14ac:dyDescent="0.2">
      <c r="A7486" s="41"/>
      <c r="B7486" s="44"/>
    </row>
    <row r="7487" spans="1:2" s="43" customFormat="1" x14ac:dyDescent="0.2">
      <c r="A7487" s="41"/>
      <c r="B7487" s="44"/>
    </row>
    <row r="7488" spans="1:2" s="43" customFormat="1" x14ac:dyDescent="0.2">
      <c r="A7488" s="41"/>
      <c r="B7488" s="44"/>
    </row>
    <row r="7489" spans="1:2" s="43" customFormat="1" x14ac:dyDescent="0.2">
      <c r="A7489" s="41"/>
      <c r="B7489" s="44"/>
    </row>
    <row r="7490" spans="1:2" s="43" customFormat="1" x14ac:dyDescent="0.2">
      <c r="A7490" s="41"/>
      <c r="B7490" s="44"/>
    </row>
    <row r="7491" spans="1:2" s="43" customFormat="1" x14ac:dyDescent="0.2">
      <c r="A7491" s="41"/>
      <c r="B7491" s="44"/>
    </row>
    <row r="7492" spans="1:2" s="43" customFormat="1" x14ac:dyDescent="0.2">
      <c r="A7492" s="41"/>
      <c r="B7492" s="44"/>
    </row>
    <row r="7493" spans="1:2" s="43" customFormat="1" x14ac:dyDescent="0.2">
      <c r="A7493" s="41"/>
      <c r="B7493" s="44"/>
    </row>
    <row r="7494" spans="1:2" s="43" customFormat="1" x14ac:dyDescent="0.2">
      <c r="A7494" s="41"/>
      <c r="B7494" s="44"/>
    </row>
    <row r="7495" spans="1:2" s="43" customFormat="1" x14ac:dyDescent="0.2">
      <c r="A7495" s="41"/>
      <c r="B7495" s="44"/>
    </row>
    <row r="7496" spans="1:2" s="43" customFormat="1" x14ac:dyDescent="0.2">
      <c r="A7496" s="41"/>
      <c r="B7496" s="44"/>
    </row>
    <row r="7497" spans="1:2" s="43" customFormat="1" x14ac:dyDescent="0.2">
      <c r="A7497" s="41"/>
      <c r="B7497" s="44"/>
    </row>
    <row r="7498" spans="1:2" s="43" customFormat="1" x14ac:dyDescent="0.2">
      <c r="A7498" s="41"/>
      <c r="B7498" s="44"/>
    </row>
    <row r="7499" spans="1:2" s="43" customFormat="1" x14ac:dyDescent="0.2">
      <c r="A7499" s="41"/>
      <c r="B7499" s="44"/>
    </row>
    <row r="7500" spans="1:2" s="43" customFormat="1" x14ac:dyDescent="0.2">
      <c r="A7500" s="41"/>
      <c r="B7500" s="44"/>
    </row>
    <row r="7501" spans="1:2" s="43" customFormat="1" x14ac:dyDescent="0.2">
      <c r="A7501" s="41"/>
      <c r="B7501" s="44"/>
    </row>
    <row r="7502" spans="1:2" s="43" customFormat="1" x14ac:dyDescent="0.2">
      <c r="A7502" s="41"/>
      <c r="B7502" s="44"/>
    </row>
    <row r="7503" spans="1:2" s="43" customFormat="1" x14ac:dyDescent="0.2">
      <c r="A7503" s="41"/>
      <c r="B7503" s="44"/>
    </row>
    <row r="7504" spans="1:2" s="43" customFormat="1" x14ac:dyDescent="0.2">
      <c r="A7504" s="41"/>
      <c r="B7504" s="44"/>
    </row>
    <row r="7505" spans="1:2" s="43" customFormat="1" x14ac:dyDescent="0.2">
      <c r="A7505" s="41"/>
      <c r="B7505" s="44"/>
    </row>
    <row r="7506" spans="1:2" s="43" customFormat="1" x14ac:dyDescent="0.2">
      <c r="A7506" s="41"/>
      <c r="B7506" s="44"/>
    </row>
    <row r="7507" spans="1:2" s="43" customFormat="1" x14ac:dyDescent="0.2">
      <c r="A7507" s="41"/>
      <c r="B7507" s="44"/>
    </row>
    <row r="7508" spans="1:2" s="43" customFormat="1" x14ac:dyDescent="0.2">
      <c r="A7508" s="41"/>
      <c r="B7508" s="44"/>
    </row>
    <row r="7509" spans="1:2" s="43" customFormat="1" x14ac:dyDescent="0.2">
      <c r="A7509" s="41"/>
      <c r="B7509" s="44"/>
    </row>
    <row r="7510" spans="1:2" s="43" customFormat="1" x14ac:dyDescent="0.2">
      <c r="A7510" s="41"/>
      <c r="B7510" s="44"/>
    </row>
    <row r="7511" spans="1:2" s="43" customFormat="1" x14ac:dyDescent="0.2">
      <c r="A7511" s="41"/>
      <c r="B7511" s="44"/>
    </row>
    <row r="7512" spans="1:2" s="43" customFormat="1" x14ac:dyDescent="0.2">
      <c r="A7512" s="41"/>
      <c r="B7512" s="44"/>
    </row>
    <row r="7513" spans="1:2" s="43" customFormat="1" x14ac:dyDescent="0.2">
      <c r="A7513" s="41"/>
      <c r="B7513" s="44"/>
    </row>
    <row r="7514" spans="1:2" s="43" customFormat="1" x14ac:dyDescent="0.2">
      <c r="A7514" s="41"/>
      <c r="B7514" s="44"/>
    </row>
    <row r="7515" spans="1:2" s="43" customFormat="1" x14ac:dyDescent="0.2">
      <c r="A7515" s="41"/>
      <c r="B7515" s="44"/>
    </row>
    <row r="7516" spans="1:2" s="43" customFormat="1" x14ac:dyDescent="0.2">
      <c r="A7516" s="41"/>
      <c r="B7516" s="44"/>
    </row>
    <row r="7517" spans="1:2" s="43" customFormat="1" x14ac:dyDescent="0.2">
      <c r="A7517" s="41"/>
      <c r="B7517" s="44"/>
    </row>
    <row r="7518" spans="1:2" s="43" customFormat="1" x14ac:dyDescent="0.2">
      <c r="A7518" s="41"/>
      <c r="B7518" s="44"/>
    </row>
    <row r="7519" spans="1:2" s="43" customFormat="1" x14ac:dyDescent="0.2">
      <c r="A7519" s="41"/>
      <c r="B7519" s="44"/>
    </row>
    <row r="7520" spans="1:2" s="43" customFormat="1" x14ac:dyDescent="0.2">
      <c r="A7520" s="41"/>
      <c r="B7520" s="44"/>
    </row>
    <row r="7521" spans="1:2" s="43" customFormat="1" x14ac:dyDescent="0.2">
      <c r="A7521" s="41"/>
      <c r="B7521" s="44"/>
    </row>
    <row r="7522" spans="1:2" s="43" customFormat="1" x14ac:dyDescent="0.2">
      <c r="A7522" s="41"/>
      <c r="B7522" s="44"/>
    </row>
    <row r="7523" spans="1:2" s="43" customFormat="1" x14ac:dyDescent="0.2">
      <c r="A7523" s="41"/>
      <c r="B7523" s="44"/>
    </row>
    <row r="7524" spans="1:2" s="43" customFormat="1" x14ac:dyDescent="0.2">
      <c r="A7524" s="41"/>
      <c r="B7524" s="44"/>
    </row>
    <row r="7525" spans="1:2" s="43" customFormat="1" x14ac:dyDescent="0.2">
      <c r="A7525" s="41"/>
      <c r="B7525" s="44"/>
    </row>
    <row r="7526" spans="1:2" s="43" customFormat="1" x14ac:dyDescent="0.2">
      <c r="A7526" s="41"/>
      <c r="B7526" s="44"/>
    </row>
    <row r="7527" spans="1:2" s="43" customFormat="1" x14ac:dyDescent="0.2">
      <c r="A7527" s="41"/>
      <c r="B7527" s="44"/>
    </row>
    <row r="7528" spans="1:2" s="43" customFormat="1" x14ac:dyDescent="0.2">
      <c r="A7528" s="41"/>
      <c r="B7528" s="44"/>
    </row>
    <row r="7529" spans="1:2" s="43" customFormat="1" x14ac:dyDescent="0.2">
      <c r="A7529" s="41"/>
      <c r="B7529" s="44"/>
    </row>
    <row r="7530" spans="1:2" s="43" customFormat="1" x14ac:dyDescent="0.2">
      <c r="A7530" s="41"/>
      <c r="B7530" s="44"/>
    </row>
    <row r="7531" spans="1:2" s="43" customFormat="1" x14ac:dyDescent="0.2">
      <c r="A7531" s="41"/>
      <c r="B7531" s="44"/>
    </row>
    <row r="7532" spans="1:2" s="43" customFormat="1" x14ac:dyDescent="0.2">
      <c r="A7532" s="41"/>
      <c r="B7532" s="44"/>
    </row>
    <row r="7533" spans="1:2" s="43" customFormat="1" x14ac:dyDescent="0.2">
      <c r="A7533" s="41"/>
      <c r="B7533" s="44"/>
    </row>
    <row r="7534" spans="1:2" s="43" customFormat="1" x14ac:dyDescent="0.2">
      <c r="A7534" s="41"/>
      <c r="B7534" s="44"/>
    </row>
    <row r="7535" spans="1:2" s="43" customFormat="1" x14ac:dyDescent="0.2">
      <c r="A7535" s="41"/>
      <c r="B7535" s="44"/>
    </row>
    <row r="7536" spans="1:2" s="43" customFormat="1" x14ac:dyDescent="0.2">
      <c r="A7536" s="41"/>
      <c r="B7536" s="44"/>
    </row>
    <row r="7537" spans="1:2" s="43" customFormat="1" x14ac:dyDescent="0.2">
      <c r="A7537" s="41"/>
      <c r="B7537" s="44"/>
    </row>
    <row r="7538" spans="1:2" s="43" customFormat="1" x14ac:dyDescent="0.2">
      <c r="A7538" s="41"/>
      <c r="B7538" s="44"/>
    </row>
    <row r="7539" spans="1:2" s="43" customFormat="1" x14ac:dyDescent="0.2">
      <c r="A7539" s="41"/>
      <c r="B7539" s="44"/>
    </row>
    <row r="7540" spans="1:2" s="43" customFormat="1" x14ac:dyDescent="0.2">
      <c r="A7540" s="41"/>
      <c r="B7540" s="44"/>
    </row>
    <row r="7541" spans="1:2" s="43" customFormat="1" x14ac:dyDescent="0.2">
      <c r="A7541" s="41"/>
      <c r="B7541" s="44"/>
    </row>
    <row r="7542" spans="1:2" s="43" customFormat="1" x14ac:dyDescent="0.2">
      <c r="A7542" s="41"/>
      <c r="B7542" s="44"/>
    </row>
    <row r="7543" spans="1:2" s="43" customFormat="1" x14ac:dyDescent="0.2">
      <c r="A7543" s="41"/>
      <c r="B7543" s="44"/>
    </row>
    <row r="7544" spans="1:2" s="43" customFormat="1" x14ac:dyDescent="0.2">
      <c r="A7544" s="41"/>
      <c r="B7544" s="44"/>
    </row>
    <row r="7545" spans="1:2" s="43" customFormat="1" x14ac:dyDescent="0.2">
      <c r="A7545" s="41"/>
      <c r="B7545" s="44"/>
    </row>
    <row r="7546" spans="1:2" s="43" customFormat="1" x14ac:dyDescent="0.2">
      <c r="A7546" s="41"/>
      <c r="B7546" s="44"/>
    </row>
    <row r="7547" spans="1:2" s="43" customFormat="1" x14ac:dyDescent="0.2">
      <c r="A7547" s="41"/>
      <c r="B7547" s="44"/>
    </row>
    <row r="7548" spans="1:2" s="43" customFormat="1" x14ac:dyDescent="0.2">
      <c r="A7548" s="41"/>
      <c r="B7548" s="44"/>
    </row>
    <row r="7549" spans="1:2" s="43" customFormat="1" x14ac:dyDescent="0.2">
      <c r="A7549" s="41"/>
      <c r="B7549" s="44"/>
    </row>
    <row r="7550" spans="1:2" s="43" customFormat="1" x14ac:dyDescent="0.2">
      <c r="A7550" s="41"/>
      <c r="B7550" s="44"/>
    </row>
    <row r="7551" spans="1:2" s="43" customFormat="1" x14ac:dyDescent="0.2">
      <c r="A7551" s="41"/>
      <c r="B7551" s="44"/>
    </row>
    <row r="7552" spans="1:2" s="43" customFormat="1" x14ac:dyDescent="0.2">
      <c r="A7552" s="41"/>
      <c r="B7552" s="44"/>
    </row>
    <row r="7553" spans="1:2" s="43" customFormat="1" x14ac:dyDescent="0.2">
      <c r="A7553" s="41"/>
      <c r="B7553" s="44"/>
    </row>
    <row r="7554" spans="1:2" s="43" customFormat="1" x14ac:dyDescent="0.2">
      <c r="A7554" s="41"/>
      <c r="B7554" s="44"/>
    </row>
    <row r="7555" spans="1:2" s="43" customFormat="1" x14ac:dyDescent="0.2">
      <c r="A7555" s="41"/>
      <c r="B7555" s="44"/>
    </row>
    <row r="7556" spans="1:2" s="43" customFormat="1" x14ac:dyDescent="0.2">
      <c r="A7556" s="41"/>
      <c r="B7556" s="44"/>
    </row>
    <row r="7557" spans="1:2" s="43" customFormat="1" x14ac:dyDescent="0.2">
      <c r="A7557" s="41"/>
      <c r="B7557" s="44"/>
    </row>
    <row r="7558" spans="1:2" s="43" customFormat="1" x14ac:dyDescent="0.2">
      <c r="A7558" s="41"/>
      <c r="B7558" s="44"/>
    </row>
    <row r="7559" spans="1:2" s="43" customFormat="1" x14ac:dyDescent="0.2">
      <c r="A7559" s="41"/>
      <c r="B7559" s="44"/>
    </row>
    <row r="7560" spans="1:2" s="43" customFormat="1" x14ac:dyDescent="0.2">
      <c r="A7560" s="41"/>
      <c r="B7560" s="44"/>
    </row>
    <row r="7561" spans="1:2" s="43" customFormat="1" x14ac:dyDescent="0.2">
      <c r="A7561" s="41"/>
      <c r="B7561" s="44"/>
    </row>
    <row r="7562" spans="1:2" s="43" customFormat="1" x14ac:dyDescent="0.2">
      <c r="A7562" s="41"/>
      <c r="B7562" s="44"/>
    </row>
    <row r="7563" spans="1:2" s="43" customFormat="1" x14ac:dyDescent="0.2">
      <c r="A7563" s="41"/>
      <c r="B7563" s="44"/>
    </row>
    <row r="7564" spans="1:2" s="43" customFormat="1" x14ac:dyDescent="0.2">
      <c r="A7564" s="41"/>
      <c r="B7564" s="44"/>
    </row>
    <row r="7565" spans="1:2" s="43" customFormat="1" x14ac:dyDescent="0.2">
      <c r="A7565" s="41"/>
      <c r="B7565" s="44"/>
    </row>
    <row r="7566" spans="1:2" s="43" customFormat="1" x14ac:dyDescent="0.2">
      <c r="A7566" s="41"/>
      <c r="B7566" s="44"/>
    </row>
    <row r="7567" spans="1:2" s="43" customFormat="1" x14ac:dyDescent="0.2">
      <c r="A7567" s="41"/>
      <c r="B7567" s="44"/>
    </row>
    <row r="7568" spans="1:2" s="43" customFormat="1" x14ac:dyDescent="0.2">
      <c r="A7568" s="41"/>
      <c r="B7568" s="44"/>
    </row>
    <row r="7569" spans="1:2" s="43" customFormat="1" x14ac:dyDescent="0.2">
      <c r="A7569" s="41"/>
      <c r="B7569" s="44"/>
    </row>
    <row r="7570" spans="1:2" s="43" customFormat="1" x14ac:dyDescent="0.2">
      <c r="A7570" s="41"/>
      <c r="B7570" s="44"/>
    </row>
    <row r="7571" spans="1:2" s="43" customFormat="1" x14ac:dyDescent="0.2">
      <c r="A7571" s="41"/>
      <c r="B7571" s="44"/>
    </row>
    <row r="7572" spans="1:2" s="43" customFormat="1" x14ac:dyDescent="0.2">
      <c r="A7572" s="41"/>
      <c r="B7572" s="44"/>
    </row>
    <row r="7573" spans="1:2" s="43" customFormat="1" x14ac:dyDescent="0.2">
      <c r="A7573" s="41"/>
      <c r="B7573" s="44"/>
    </row>
    <row r="7574" spans="1:2" s="43" customFormat="1" x14ac:dyDescent="0.2">
      <c r="A7574" s="41"/>
      <c r="B7574" s="44"/>
    </row>
    <row r="7575" spans="1:2" s="43" customFormat="1" x14ac:dyDescent="0.2">
      <c r="A7575" s="41"/>
      <c r="B7575" s="44"/>
    </row>
    <row r="7576" spans="1:2" s="43" customFormat="1" x14ac:dyDescent="0.2">
      <c r="A7576" s="41"/>
      <c r="B7576" s="44"/>
    </row>
    <row r="7577" spans="1:2" s="43" customFormat="1" x14ac:dyDescent="0.2">
      <c r="A7577" s="41"/>
      <c r="B7577" s="44"/>
    </row>
    <row r="7578" spans="1:2" s="43" customFormat="1" x14ac:dyDescent="0.2">
      <c r="A7578" s="41"/>
      <c r="B7578" s="44"/>
    </row>
    <row r="7579" spans="1:2" s="43" customFormat="1" x14ac:dyDescent="0.2">
      <c r="A7579" s="41"/>
      <c r="B7579" s="44"/>
    </row>
    <row r="7580" spans="1:2" s="43" customFormat="1" x14ac:dyDescent="0.2">
      <c r="A7580" s="41"/>
      <c r="B7580" s="44"/>
    </row>
    <row r="7581" spans="1:2" s="43" customFormat="1" x14ac:dyDescent="0.2">
      <c r="A7581" s="41"/>
      <c r="B7581" s="44"/>
    </row>
    <row r="7582" spans="1:2" s="43" customFormat="1" x14ac:dyDescent="0.2">
      <c r="A7582" s="41"/>
      <c r="B7582" s="44"/>
    </row>
    <row r="7583" spans="1:2" s="43" customFormat="1" x14ac:dyDescent="0.2">
      <c r="A7583" s="41"/>
      <c r="B7583" s="44"/>
    </row>
    <row r="7584" spans="1:2" s="43" customFormat="1" x14ac:dyDescent="0.2">
      <c r="A7584" s="41"/>
      <c r="B7584" s="44"/>
    </row>
    <row r="7585" spans="1:2" s="43" customFormat="1" x14ac:dyDescent="0.2">
      <c r="A7585" s="41"/>
      <c r="B7585" s="44"/>
    </row>
    <row r="7586" spans="1:2" s="43" customFormat="1" x14ac:dyDescent="0.2">
      <c r="A7586" s="41"/>
      <c r="B7586" s="44"/>
    </row>
    <row r="7587" spans="1:2" s="43" customFormat="1" x14ac:dyDescent="0.2">
      <c r="A7587" s="41"/>
      <c r="B7587" s="44"/>
    </row>
    <row r="7588" spans="1:2" s="43" customFormat="1" x14ac:dyDescent="0.2">
      <c r="A7588" s="41"/>
      <c r="B7588" s="44"/>
    </row>
    <row r="7589" spans="1:2" s="43" customFormat="1" x14ac:dyDescent="0.2">
      <c r="A7589" s="41"/>
      <c r="B7589" s="44"/>
    </row>
    <row r="7590" spans="1:2" s="43" customFormat="1" x14ac:dyDescent="0.2">
      <c r="A7590" s="41"/>
      <c r="B7590" s="44"/>
    </row>
    <row r="7591" spans="1:2" s="43" customFormat="1" x14ac:dyDescent="0.2">
      <c r="A7591" s="41"/>
      <c r="B7591" s="44"/>
    </row>
    <row r="7592" spans="1:2" s="43" customFormat="1" x14ac:dyDescent="0.2">
      <c r="A7592" s="41"/>
      <c r="B7592" s="44"/>
    </row>
    <row r="7593" spans="1:2" s="43" customFormat="1" x14ac:dyDescent="0.2">
      <c r="A7593" s="41"/>
      <c r="B7593" s="44"/>
    </row>
    <row r="7594" spans="1:2" s="43" customFormat="1" x14ac:dyDescent="0.2">
      <c r="A7594" s="41"/>
      <c r="B7594" s="44"/>
    </row>
    <row r="7595" spans="1:2" s="43" customFormat="1" x14ac:dyDescent="0.2">
      <c r="A7595" s="41"/>
      <c r="B7595" s="44"/>
    </row>
    <row r="7596" spans="1:2" s="43" customFormat="1" x14ac:dyDescent="0.2">
      <c r="A7596" s="41"/>
      <c r="B7596" s="44"/>
    </row>
    <row r="7597" spans="1:2" s="43" customFormat="1" x14ac:dyDescent="0.2">
      <c r="A7597" s="41"/>
      <c r="B7597" s="44"/>
    </row>
    <row r="7598" spans="1:2" s="43" customFormat="1" x14ac:dyDescent="0.2">
      <c r="A7598" s="41"/>
      <c r="B7598" s="44"/>
    </row>
    <row r="7599" spans="1:2" s="43" customFormat="1" x14ac:dyDescent="0.2">
      <c r="A7599" s="41"/>
      <c r="B7599" s="44"/>
    </row>
    <row r="7600" spans="1:2" s="43" customFormat="1" x14ac:dyDescent="0.2">
      <c r="A7600" s="41"/>
      <c r="B7600" s="44"/>
    </row>
    <row r="7601" spans="1:2" s="43" customFormat="1" x14ac:dyDescent="0.2">
      <c r="A7601" s="41"/>
      <c r="B7601" s="44"/>
    </row>
    <row r="7602" spans="1:2" s="43" customFormat="1" x14ac:dyDescent="0.2">
      <c r="A7602" s="41"/>
      <c r="B7602" s="44"/>
    </row>
    <row r="7603" spans="1:2" s="43" customFormat="1" x14ac:dyDescent="0.2">
      <c r="A7603" s="41"/>
      <c r="B7603" s="44"/>
    </row>
    <row r="7604" spans="1:2" s="43" customFormat="1" x14ac:dyDescent="0.2">
      <c r="A7604" s="41"/>
      <c r="B7604" s="44"/>
    </row>
    <row r="7605" spans="1:2" s="43" customFormat="1" x14ac:dyDescent="0.2">
      <c r="A7605" s="41"/>
      <c r="B7605" s="44"/>
    </row>
    <row r="7606" spans="1:2" s="43" customFormat="1" x14ac:dyDescent="0.2">
      <c r="A7606" s="41"/>
      <c r="B7606" s="44"/>
    </row>
    <row r="7607" spans="1:2" s="43" customFormat="1" x14ac:dyDescent="0.2">
      <c r="A7607" s="41"/>
      <c r="B7607" s="44"/>
    </row>
    <row r="7608" spans="1:2" s="43" customFormat="1" x14ac:dyDescent="0.2">
      <c r="A7608" s="41"/>
      <c r="B7608" s="44"/>
    </row>
    <row r="7609" spans="1:2" s="43" customFormat="1" x14ac:dyDescent="0.2">
      <c r="A7609" s="41"/>
      <c r="B7609" s="44"/>
    </row>
    <row r="7610" spans="1:2" s="43" customFormat="1" x14ac:dyDescent="0.2">
      <c r="A7610" s="41"/>
      <c r="B7610" s="44"/>
    </row>
    <row r="7611" spans="1:2" s="43" customFormat="1" x14ac:dyDescent="0.2">
      <c r="A7611" s="41"/>
      <c r="B7611" s="44"/>
    </row>
    <row r="7612" spans="1:2" s="43" customFormat="1" x14ac:dyDescent="0.2">
      <c r="A7612" s="41"/>
      <c r="B7612" s="44"/>
    </row>
    <row r="7613" spans="1:2" s="43" customFormat="1" x14ac:dyDescent="0.2">
      <c r="A7613" s="41"/>
      <c r="B7613" s="44"/>
    </row>
    <row r="7614" spans="1:2" s="43" customFormat="1" x14ac:dyDescent="0.2">
      <c r="A7614" s="41"/>
      <c r="B7614" s="44"/>
    </row>
    <row r="7615" spans="1:2" s="43" customFormat="1" x14ac:dyDescent="0.2">
      <c r="A7615" s="41"/>
      <c r="B7615" s="44"/>
    </row>
    <row r="7616" spans="1:2" s="43" customFormat="1" x14ac:dyDescent="0.2">
      <c r="A7616" s="41"/>
      <c r="B7616" s="44"/>
    </row>
    <row r="7617" spans="1:2" s="43" customFormat="1" x14ac:dyDescent="0.2">
      <c r="A7617" s="41"/>
      <c r="B7617" s="44"/>
    </row>
    <row r="7618" spans="1:2" s="43" customFormat="1" x14ac:dyDescent="0.2">
      <c r="A7618" s="41"/>
      <c r="B7618" s="44"/>
    </row>
    <row r="7619" spans="1:2" s="43" customFormat="1" x14ac:dyDescent="0.2">
      <c r="A7619" s="41"/>
      <c r="B7619" s="44"/>
    </row>
    <row r="7620" spans="1:2" s="43" customFormat="1" x14ac:dyDescent="0.2">
      <c r="A7620" s="41"/>
      <c r="B7620" s="44"/>
    </row>
    <row r="7621" spans="1:2" s="43" customFormat="1" x14ac:dyDescent="0.2">
      <c r="A7621" s="41"/>
      <c r="B7621" s="44"/>
    </row>
    <row r="7622" spans="1:2" s="43" customFormat="1" x14ac:dyDescent="0.2">
      <c r="A7622" s="41"/>
      <c r="B7622" s="44"/>
    </row>
    <row r="7623" spans="1:2" s="43" customFormat="1" x14ac:dyDescent="0.2">
      <c r="A7623" s="41"/>
      <c r="B7623" s="44"/>
    </row>
    <row r="7624" spans="1:2" s="43" customFormat="1" x14ac:dyDescent="0.2">
      <c r="A7624" s="41"/>
      <c r="B7624" s="44"/>
    </row>
    <row r="7625" spans="1:2" s="43" customFormat="1" x14ac:dyDescent="0.2">
      <c r="A7625" s="41"/>
      <c r="B7625" s="44"/>
    </row>
    <row r="7626" spans="1:2" s="43" customFormat="1" x14ac:dyDescent="0.2">
      <c r="A7626" s="41"/>
      <c r="B7626" s="44"/>
    </row>
    <row r="7627" spans="1:2" s="43" customFormat="1" x14ac:dyDescent="0.2">
      <c r="A7627" s="41"/>
      <c r="B7627" s="44"/>
    </row>
    <row r="7628" spans="1:2" s="43" customFormat="1" x14ac:dyDescent="0.2">
      <c r="A7628" s="41"/>
      <c r="B7628" s="44"/>
    </row>
    <row r="7629" spans="1:2" s="43" customFormat="1" x14ac:dyDescent="0.2">
      <c r="A7629" s="41"/>
      <c r="B7629" s="44"/>
    </row>
    <row r="7630" spans="1:2" s="43" customFormat="1" x14ac:dyDescent="0.2">
      <c r="A7630" s="41"/>
      <c r="B7630" s="44"/>
    </row>
    <row r="7631" spans="1:2" s="43" customFormat="1" x14ac:dyDescent="0.2">
      <c r="A7631" s="41"/>
      <c r="B7631" s="44"/>
    </row>
    <row r="7632" spans="1:2" s="43" customFormat="1" x14ac:dyDescent="0.2">
      <c r="A7632" s="41"/>
      <c r="B7632" s="44"/>
    </row>
    <row r="7633" spans="1:2" s="43" customFormat="1" x14ac:dyDescent="0.2">
      <c r="A7633" s="41"/>
      <c r="B7633" s="44"/>
    </row>
    <row r="7634" spans="1:2" s="43" customFormat="1" x14ac:dyDescent="0.2">
      <c r="A7634" s="41"/>
      <c r="B7634" s="44"/>
    </row>
    <row r="7635" spans="1:2" s="43" customFormat="1" x14ac:dyDescent="0.2">
      <c r="A7635" s="41"/>
      <c r="B7635" s="44"/>
    </row>
    <row r="7636" spans="1:2" s="43" customFormat="1" x14ac:dyDescent="0.2">
      <c r="A7636" s="41"/>
      <c r="B7636" s="44"/>
    </row>
    <row r="7637" spans="1:2" s="43" customFormat="1" x14ac:dyDescent="0.2">
      <c r="A7637" s="41"/>
      <c r="B7637" s="44"/>
    </row>
    <row r="7638" spans="1:2" s="43" customFormat="1" x14ac:dyDescent="0.2">
      <c r="A7638" s="41"/>
      <c r="B7638" s="44"/>
    </row>
    <row r="7639" spans="1:2" s="43" customFormat="1" x14ac:dyDescent="0.2">
      <c r="A7639" s="41"/>
      <c r="B7639" s="44"/>
    </row>
    <row r="7640" spans="1:2" s="43" customFormat="1" x14ac:dyDescent="0.2">
      <c r="A7640" s="41"/>
      <c r="B7640" s="44"/>
    </row>
    <row r="7641" spans="1:2" s="43" customFormat="1" x14ac:dyDescent="0.2">
      <c r="A7641" s="41"/>
      <c r="B7641" s="44"/>
    </row>
    <row r="7642" spans="1:2" s="43" customFormat="1" x14ac:dyDescent="0.2">
      <c r="A7642" s="41"/>
      <c r="B7642" s="44"/>
    </row>
    <row r="7643" spans="1:2" s="43" customFormat="1" x14ac:dyDescent="0.2">
      <c r="A7643" s="41"/>
      <c r="B7643" s="44"/>
    </row>
    <row r="7644" spans="1:2" s="43" customFormat="1" x14ac:dyDescent="0.2">
      <c r="A7644" s="41"/>
      <c r="B7644" s="44"/>
    </row>
    <row r="7645" spans="1:2" s="43" customFormat="1" x14ac:dyDescent="0.2">
      <c r="A7645" s="41"/>
      <c r="B7645" s="44"/>
    </row>
    <row r="7646" spans="1:2" s="43" customFormat="1" x14ac:dyDescent="0.2">
      <c r="A7646" s="41"/>
      <c r="B7646" s="44"/>
    </row>
    <row r="7647" spans="1:2" s="43" customFormat="1" x14ac:dyDescent="0.2">
      <c r="A7647" s="41"/>
      <c r="B7647" s="44"/>
    </row>
    <row r="7648" spans="1:2" s="43" customFormat="1" x14ac:dyDescent="0.2">
      <c r="A7648" s="41"/>
      <c r="B7648" s="44"/>
    </row>
    <row r="7649" spans="1:2" s="43" customFormat="1" x14ac:dyDescent="0.2">
      <c r="A7649" s="41"/>
      <c r="B7649" s="44"/>
    </row>
    <row r="7650" spans="1:2" s="43" customFormat="1" x14ac:dyDescent="0.2">
      <c r="A7650" s="41"/>
      <c r="B7650" s="44"/>
    </row>
    <row r="7651" spans="1:2" s="43" customFormat="1" x14ac:dyDescent="0.2">
      <c r="A7651" s="41"/>
      <c r="B7651" s="44"/>
    </row>
    <row r="7652" spans="1:2" s="43" customFormat="1" x14ac:dyDescent="0.2">
      <c r="A7652" s="41"/>
      <c r="B7652" s="44"/>
    </row>
    <row r="7653" spans="1:2" s="43" customFormat="1" x14ac:dyDescent="0.2">
      <c r="A7653" s="41"/>
      <c r="B7653" s="44"/>
    </row>
    <row r="7654" spans="1:2" s="43" customFormat="1" x14ac:dyDescent="0.2">
      <c r="A7654" s="41"/>
      <c r="B7654" s="44"/>
    </row>
    <row r="7655" spans="1:2" s="43" customFormat="1" x14ac:dyDescent="0.2">
      <c r="A7655" s="41"/>
      <c r="B7655" s="44"/>
    </row>
    <row r="7656" spans="1:2" s="43" customFormat="1" x14ac:dyDescent="0.2">
      <c r="A7656" s="41"/>
      <c r="B7656" s="44"/>
    </row>
    <row r="7657" spans="1:2" s="43" customFormat="1" x14ac:dyDescent="0.2">
      <c r="A7657" s="41"/>
      <c r="B7657" s="44"/>
    </row>
    <row r="7658" spans="1:2" s="43" customFormat="1" x14ac:dyDescent="0.2">
      <c r="A7658" s="41"/>
      <c r="B7658" s="44"/>
    </row>
    <row r="7659" spans="1:2" s="43" customFormat="1" x14ac:dyDescent="0.2">
      <c r="A7659" s="41"/>
      <c r="B7659" s="44"/>
    </row>
    <row r="7660" spans="1:2" s="43" customFormat="1" x14ac:dyDescent="0.2">
      <c r="A7660" s="41"/>
      <c r="B7660" s="44"/>
    </row>
    <row r="7661" spans="1:2" s="43" customFormat="1" x14ac:dyDescent="0.2">
      <c r="A7661" s="41"/>
      <c r="B7661" s="44"/>
    </row>
    <row r="7662" spans="1:2" s="43" customFormat="1" x14ac:dyDescent="0.2">
      <c r="A7662" s="41"/>
      <c r="B7662" s="44"/>
    </row>
    <row r="7663" spans="1:2" s="43" customFormat="1" x14ac:dyDescent="0.2">
      <c r="A7663" s="41"/>
      <c r="B7663" s="44"/>
    </row>
    <row r="7664" spans="1:2" s="43" customFormat="1" x14ac:dyDescent="0.2">
      <c r="A7664" s="41"/>
      <c r="B7664" s="44"/>
    </row>
    <row r="7665" spans="1:2" s="43" customFormat="1" x14ac:dyDescent="0.2">
      <c r="A7665" s="41"/>
      <c r="B7665" s="44"/>
    </row>
    <row r="7666" spans="1:2" s="43" customFormat="1" x14ac:dyDescent="0.2">
      <c r="A7666" s="41"/>
      <c r="B7666" s="44"/>
    </row>
    <row r="7667" spans="1:2" s="43" customFormat="1" x14ac:dyDescent="0.2">
      <c r="A7667" s="41"/>
      <c r="B7667" s="44"/>
    </row>
    <row r="7668" spans="1:2" s="43" customFormat="1" x14ac:dyDescent="0.2">
      <c r="A7668" s="41"/>
      <c r="B7668" s="44"/>
    </row>
    <row r="7669" spans="1:2" s="43" customFormat="1" x14ac:dyDescent="0.2">
      <c r="A7669" s="41"/>
      <c r="B7669" s="44"/>
    </row>
    <row r="7670" spans="1:2" s="43" customFormat="1" x14ac:dyDescent="0.2">
      <c r="A7670" s="41"/>
      <c r="B7670" s="44"/>
    </row>
    <row r="7671" spans="1:2" s="43" customFormat="1" x14ac:dyDescent="0.2">
      <c r="A7671" s="41"/>
      <c r="B7671" s="44"/>
    </row>
    <row r="7672" spans="1:2" s="43" customFormat="1" x14ac:dyDescent="0.2">
      <c r="A7672" s="41"/>
      <c r="B7672" s="44"/>
    </row>
    <row r="7673" spans="1:2" s="43" customFormat="1" x14ac:dyDescent="0.2">
      <c r="A7673" s="41"/>
      <c r="B7673" s="44"/>
    </row>
    <row r="7674" spans="1:2" s="43" customFormat="1" x14ac:dyDescent="0.2">
      <c r="A7674" s="41"/>
      <c r="B7674" s="44"/>
    </row>
    <row r="7675" spans="1:2" s="43" customFormat="1" x14ac:dyDescent="0.2">
      <c r="A7675" s="41"/>
      <c r="B7675" s="44"/>
    </row>
    <row r="7676" spans="1:2" s="43" customFormat="1" x14ac:dyDescent="0.2">
      <c r="A7676" s="41"/>
      <c r="B7676" s="44"/>
    </row>
    <row r="7677" spans="1:2" s="43" customFormat="1" x14ac:dyDescent="0.2">
      <c r="A7677" s="41"/>
      <c r="B7677" s="44"/>
    </row>
    <row r="7678" spans="1:2" s="43" customFormat="1" x14ac:dyDescent="0.2">
      <c r="A7678" s="41"/>
      <c r="B7678" s="44"/>
    </row>
    <row r="7679" spans="1:2" s="43" customFormat="1" x14ac:dyDescent="0.2">
      <c r="A7679" s="41"/>
      <c r="B7679" s="44"/>
    </row>
    <row r="7680" spans="1:2" s="43" customFormat="1" x14ac:dyDescent="0.2">
      <c r="A7680" s="41"/>
      <c r="B7680" s="44"/>
    </row>
    <row r="7681" spans="1:2" s="43" customFormat="1" x14ac:dyDescent="0.2">
      <c r="A7681" s="41"/>
      <c r="B7681" s="44"/>
    </row>
    <row r="7682" spans="1:2" s="43" customFormat="1" x14ac:dyDescent="0.2">
      <c r="A7682" s="41"/>
      <c r="B7682" s="44"/>
    </row>
    <row r="7683" spans="1:2" s="43" customFormat="1" x14ac:dyDescent="0.2">
      <c r="A7683" s="41"/>
      <c r="B7683" s="44"/>
    </row>
    <row r="7684" spans="1:2" s="43" customFormat="1" x14ac:dyDescent="0.2">
      <c r="A7684" s="41"/>
      <c r="B7684" s="44"/>
    </row>
    <row r="7685" spans="1:2" s="43" customFormat="1" x14ac:dyDescent="0.2">
      <c r="A7685" s="41"/>
      <c r="B7685" s="44"/>
    </row>
    <row r="7686" spans="1:2" s="43" customFormat="1" x14ac:dyDescent="0.2">
      <c r="A7686" s="41"/>
      <c r="B7686" s="44"/>
    </row>
    <row r="7687" spans="1:2" s="43" customFormat="1" x14ac:dyDescent="0.2">
      <c r="A7687" s="41"/>
      <c r="B7687" s="44"/>
    </row>
    <row r="7688" spans="1:2" s="43" customFormat="1" x14ac:dyDescent="0.2">
      <c r="A7688" s="41"/>
      <c r="B7688" s="44"/>
    </row>
    <row r="7689" spans="1:2" s="43" customFormat="1" x14ac:dyDescent="0.2">
      <c r="A7689" s="41"/>
      <c r="B7689" s="44"/>
    </row>
    <row r="7690" spans="1:2" s="43" customFormat="1" x14ac:dyDescent="0.2">
      <c r="A7690" s="41"/>
      <c r="B7690" s="44"/>
    </row>
    <row r="7691" spans="1:2" s="43" customFormat="1" x14ac:dyDescent="0.2">
      <c r="A7691" s="41"/>
      <c r="B7691" s="44"/>
    </row>
    <row r="7692" spans="1:2" s="43" customFormat="1" x14ac:dyDescent="0.2">
      <c r="A7692" s="41"/>
      <c r="B7692" s="44"/>
    </row>
    <row r="7693" spans="1:2" s="43" customFormat="1" x14ac:dyDescent="0.2">
      <c r="A7693" s="41"/>
      <c r="B7693" s="44"/>
    </row>
    <row r="7694" spans="1:2" s="43" customFormat="1" x14ac:dyDescent="0.2">
      <c r="A7694" s="41"/>
      <c r="B7694" s="44"/>
    </row>
    <row r="7695" spans="1:2" s="43" customFormat="1" x14ac:dyDescent="0.2">
      <c r="A7695" s="41"/>
      <c r="B7695" s="44"/>
    </row>
    <row r="7696" spans="1:2" s="43" customFormat="1" x14ac:dyDescent="0.2">
      <c r="A7696" s="41"/>
      <c r="B7696" s="44"/>
    </row>
    <row r="7697" spans="1:2" s="43" customFormat="1" x14ac:dyDescent="0.2">
      <c r="A7697" s="41"/>
      <c r="B7697" s="44"/>
    </row>
    <row r="7698" spans="1:2" s="43" customFormat="1" x14ac:dyDescent="0.2">
      <c r="A7698" s="41"/>
      <c r="B7698" s="44"/>
    </row>
    <row r="7699" spans="1:2" s="43" customFormat="1" x14ac:dyDescent="0.2">
      <c r="A7699" s="41"/>
      <c r="B7699" s="44"/>
    </row>
    <row r="7700" spans="1:2" s="43" customFormat="1" x14ac:dyDescent="0.2">
      <c r="A7700" s="41"/>
      <c r="B7700" s="44"/>
    </row>
    <row r="7701" spans="1:2" s="43" customFormat="1" x14ac:dyDescent="0.2">
      <c r="A7701" s="41"/>
      <c r="B7701" s="44"/>
    </row>
    <row r="7702" spans="1:2" s="43" customFormat="1" x14ac:dyDescent="0.2">
      <c r="A7702" s="41"/>
      <c r="B7702" s="44"/>
    </row>
    <row r="7703" spans="1:2" s="43" customFormat="1" x14ac:dyDescent="0.2">
      <c r="A7703" s="41"/>
      <c r="B7703" s="44"/>
    </row>
    <row r="7704" spans="1:2" s="43" customFormat="1" x14ac:dyDescent="0.2">
      <c r="A7704" s="41"/>
      <c r="B7704" s="44"/>
    </row>
    <row r="7705" spans="1:2" s="43" customFormat="1" x14ac:dyDescent="0.2">
      <c r="A7705" s="41"/>
      <c r="B7705" s="44"/>
    </row>
    <row r="7706" spans="1:2" s="43" customFormat="1" x14ac:dyDescent="0.2">
      <c r="A7706" s="41"/>
      <c r="B7706" s="44"/>
    </row>
    <row r="7707" spans="1:2" s="43" customFormat="1" x14ac:dyDescent="0.2">
      <c r="A7707" s="41"/>
      <c r="B7707" s="44"/>
    </row>
    <row r="7708" spans="1:2" s="43" customFormat="1" x14ac:dyDescent="0.2">
      <c r="A7708" s="41"/>
      <c r="B7708" s="44"/>
    </row>
    <row r="7709" spans="1:2" s="43" customFormat="1" x14ac:dyDescent="0.2">
      <c r="A7709" s="41"/>
      <c r="B7709" s="44"/>
    </row>
    <row r="7710" spans="1:2" s="43" customFormat="1" x14ac:dyDescent="0.2">
      <c r="A7710" s="41"/>
      <c r="B7710" s="44"/>
    </row>
    <row r="7711" spans="1:2" s="43" customFormat="1" x14ac:dyDescent="0.2">
      <c r="A7711" s="41"/>
      <c r="B7711" s="44"/>
    </row>
    <row r="7712" spans="1:2" s="43" customFormat="1" x14ac:dyDescent="0.2">
      <c r="A7712" s="41"/>
      <c r="B7712" s="44"/>
    </row>
    <row r="7713" spans="1:2" s="43" customFormat="1" x14ac:dyDescent="0.2">
      <c r="A7713" s="41"/>
      <c r="B7713" s="44"/>
    </row>
    <row r="7714" spans="1:2" s="43" customFormat="1" x14ac:dyDescent="0.2">
      <c r="A7714" s="41"/>
      <c r="B7714" s="44"/>
    </row>
    <row r="7715" spans="1:2" s="43" customFormat="1" x14ac:dyDescent="0.2">
      <c r="A7715" s="41"/>
      <c r="B7715" s="44"/>
    </row>
    <row r="7716" spans="1:2" s="43" customFormat="1" x14ac:dyDescent="0.2">
      <c r="A7716" s="41"/>
      <c r="B7716" s="44"/>
    </row>
    <row r="7717" spans="1:2" s="43" customFormat="1" x14ac:dyDescent="0.2">
      <c r="A7717" s="41"/>
      <c r="B7717" s="44"/>
    </row>
    <row r="7718" spans="1:2" s="43" customFormat="1" x14ac:dyDescent="0.2">
      <c r="A7718" s="41"/>
      <c r="B7718" s="44"/>
    </row>
    <row r="7719" spans="1:2" s="43" customFormat="1" x14ac:dyDescent="0.2">
      <c r="A7719" s="41"/>
      <c r="B7719" s="44"/>
    </row>
    <row r="7720" spans="1:2" s="43" customFormat="1" x14ac:dyDescent="0.2">
      <c r="A7720" s="41"/>
      <c r="B7720" s="44"/>
    </row>
    <row r="7721" spans="1:2" s="43" customFormat="1" x14ac:dyDescent="0.2">
      <c r="A7721" s="41"/>
      <c r="B7721" s="44"/>
    </row>
    <row r="7722" spans="1:2" s="43" customFormat="1" x14ac:dyDescent="0.2">
      <c r="A7722" s="41"/>
      <c r="B7722" s="44"/>
    </row>
    <row r="7723" spans="1:2" s="43" customFormat="1" x14ac:dyDescent="0.2">
      <c r="A7723" s="41"/>
      <c r="B7723" s="44"/>
    </row>
    <row r="7724" spans="1:2" s="43" customFormat="1" x14ac:dyDescent="0.2">
      <c r="A7724" s="41"/>
      <c r="B7724" s="44"/>
    </row>
    <row r="7725" spans="1:2" s="43" customFormat="1" x14ac:dyDescent="0.2">
      <c r="A7725" s="41"/>
      <c r="B7725" s="44"/>
    </row>
    <row r="7726" spans="1:2" s="43" customFormat="1" x14ac:dyDescent="0.2">
      <c r="A7726" s="41"/>
      <c r="B7726" s="44"/>
    </row>
    <row r="7727" spans="1:2" s="43" customFormat="1" x14ac:dyDescent="0.2">
      <c r="A7727" s="41"/>
      <c r="B7727" s="44"/>
    </row>
    <row r="7728" spans="1:2" s="43" customFormat="1" x14ac:dyDescent="0.2">
      <c r="A7728" s="41"/>
      <c r="B7728" s="44"/>
    </row>
    <row r="7729" spans="1:2" s="43" customFormat="1" x14ac:dyDescent="0.2">
      <c r="A7729" s="41"/>
      <c r="B7729" s="44"/>
    </row>
    <row r="7730" spans="1:2" s="43" customFormat="1" x14ac:dyDescent="0.2">
      <c r="A7730" s="41"/>
      <c r="B7730" s="44"/>
    </row>
    <row r="7731" spans="1:2" s="43" customFormat="1" x14ac:dyDescent="0.2">
      <c r="A7731" s="41"/>
      <c r="B7731" s="44"/>
    </row>
    <row r="7732" spans="1:2" s="43" customFormat="1" x14ac:dyDescent="0.2">
      <c r="A7732" s="41"/>
      <c r="B7732" s="44"/>
    </row>
    <row r="7733" spans="1:2" s="43" customFormat="1" x14ac:dyDescent="0.2">
      <c r="A7733" s="41"/>
      <c r="B7733" s="44"/>
    </row>
    <row r="7734" spans="1:2" s="43" customFormat="1" x14ac:dyDescent="0.2">
      <c r="A7734" s="41"/>
      <c r="B7734" s="44"/>
    </row>
    <row r="7735" spans="1:2" s="43" customFormat="1" x14ac:dyDescent="0.2">
      <c r="A7735" s="41"/>
      <c r="B7735" s="44"/>
    </row>
    <row r="7736" spans="1:2" s="43" customFormat="1" x14ac:dyDescent="0.2">
      <c r="A7736" s="41"/>
      <c r="B7736" s="44"/>
    </row>
    <row r="7737" spans="1:2" s="43" customFormat="1" x14ac:dyDescent="0.2">
      <c r="A7737" s="41"/>
      <c r="B7737" s="44"/>
    </row>
    <row r="7738" spans="1:2" s="43" customFormat="1" x14ac:dyDescent="0.2">
      <c r="A7738" s="41"/>
      <c r="B7738" s="44"/>
    </row>
    <row r="7739" spans="1:2" s="43" customFormat="1" x14ac:dyDescent="0.2">
      <c r="A7739" s="41"/>
      <c r="B7739" s="44"/>
    </row>
    <row r="7740" spans="1:2" s="43" customFormat="1" x14ac:dyDescent="0.2">
      <c r="A7740" s="41"/>
      <c r="B7740" s="44"/>
    </row>
    <row r="7741" spans="1:2" s="43" customFormat="1" x14ac:dyDescent="0.2">
      <c r="A7741" s="41"/>
      <c r="B7741" s="44"/>
    </row>
    <row r="7742" spans="1:2" s="43" customFormat="1" x14ac:dyDescent="0.2">
      <c r="A7742" s="41"/>
      <c r="B7742" s="44"/>
    </row>
    <row r="7743" spans="1:2" s="43" customFormat="1" x14ac:dyDescent="0.2">
      <c r="A7743" s="41"/>
      <c r="B7743" s="44"/>
    </row>
    <row r="7744" spans="1:2" s="43" customFormat="1" x14ac:dyDescent="0.2">
      <c r="A7744" s="41"/>
      <c r="B7744" s="44"/>
    </row>
    <row r="7745" spans="1:2" s="43" customFormat="1" x14ac:dyDescent="0.2">
      <c r="A7745" s="41"/>
      <c r="B7745" s="44"/>
    </row>
    <row r="7746" spans="1:2" s="43" customFormat="1" x14ac:dyDescent="0.2">
      <c r="A7746" s="41"/>
      <c r="B7746" s="44"/>
    </row>
    <row r="7747" spans="1:2" s="43" customFormat="1" x14ac:dyDescent="0.2">
      <c r="A7747" s="41"/>
      <c r="B7747" s="44"/>
    </row>
    <row r="7748" spans="1:2" s="43" customFormat="1" x14ac:dyDescent="0.2">
      <c r="A7748" s="41"/>
      <c r="B7748" s="44"/>
    </row>
    <row r="7749" spans="1:2" s="43" customFormat="1" x14ac:dyDescent="0.2">
      <c r="A7749" s="41"/>
      <c r="B7749" s="44"/>
    </row>
    <row r="7750" spans="1:2" s="43" customFormat="1" x14ac:dyDescent="0.2">
      <c r="A7750" s="41"/>
      <c r="B7750" s="44"/>
    </row>
    <row r="7751" spans="1:2" s="43" customFormat="1" x14ac:dyDescent="0.2">
      <c r="A7751" s="41"/>
      <c r="B7751" s="44"/>
    </row>
    <row r="7752" spans="1:2" s="43" customFormat="1" x14ac:dyDescent="0.2">
      <c r="A7752" s="41"/>
      <c r="B7752" s="44"/>
    </row>
    <row r="7753" spans="1:2" s="43" customFormat="1" x14ac:dyDescent="0.2">
      <c r="A7753" s="41"/>
      <c r="B7753" s="44"/>
    </row>
    <row r="7754" spans="1:2" s="43" customFormat="1" x14ac:dyDescent="0.2">
      <c r="A7754" s="41"/>
      <c r="B7754" s="44"/>
    </row>
    <row r="7755" spans="1:2" s="43" customFormat="1" x14ac:dyDescent="0.2">
      <c r="A7755" s="41"/>
      <c r="B7755" s="44"/>
    </row>
    <row r="7756" spans="1:2" s="43" customFormat="1" x14ac:dyDescent="0.2">
      <c r="A7756" s="41"/>
      <c r="B7756" s="44"/>
    </row>
    <row r="7757" spans="1:2" s="43" customFormat="1" x14ac:dyDescent="0.2">
      <c r="A7757" s="41"/>
      <c r="B7757" s="44"/>
    </row>
    <row r="7758" spans="1:2" s="43" customFormat="1" x14ac:dyDescent="0.2">
      <c r="A7758" s="41"/>
      <c r="B7758" s="44"/>
    </row>
    <row r="7759" spans="1:2" s="43" customFormat="1" x14ac:dyDescent="0.2">
      <c r="A7759" s="41"/>
      <c r="B7759" s="44"/>
    </row>
    <row r="7760" spans="1:2" s="43" customFormat="1" x14ac:dyDescent="0.2">
      <c r="A7760" s="41"/>
      <c r="B7760" s="44"/>
    </row>
    <row r="7761" spans="1:2" s="43" customFormat="1" x14ac:dyDescent="0.2">
      <c r="A7761" s="41"/>
      <c r="B7761" s="44"/>
    </row>
    <row r="7762" spans="1:2" s="43" customFormat="1" x14ac:dyDescent="0.2">
      <c r="A7762" s="41"/>
      <c r="B7762" s="44"/>
    </row>
    <row r="7763" spans="1:2" s="43" customFormat="1" x14ac:dyDescent="0.2">
      <c r="A7763" s="41"/>
      <c r="B7763" s="44"/>
    </row>
    <row r="7764" spans="1:2" s="43" customFormat="1" x14ac:dyDescent="0.2">
      <c r="A7764" s="41"/>
      <c r="B7764" s="44"/>
    </row>
    <row r="7765" spans="1:2" s="43" customFormat="1" x14ac:dyDescent="0.2">
      <c r="A7765" s="41"/>
      <c r="B7765" s="44"/>
    </row>
    <row r="7766" spans="1:2" s="43" customFormat="1" x14ac:dyDescent="0.2">
      <c r="A7766" s="41"/>
      <c r="B7766" s="44"/>
    </row>
    <row r="7767" spans="1:2" s="43" customFormat="1" x14ac:dyDescent="0.2">
      <c r="A7767" s="41"/>
      <c r="B7767" s="44"/>
    </row>
    <row r="7768" spans="1:2" s="43" customFormat="1" x14ac:dyDescent="0.2">
      <c r="A7768" s="41"/>
      <c r="B7768" s="44"/>
    </row>
    <row r="7769" spans="1:2" s="43" customFormat="1" x14ac:dyDescent="0.2">
      <c r="A7769" s="41"/>
      <c r="B7769" s="44"/>
    </row>
    <row r="7770" spans="1:2" s="43" customFormat="1" x14ac:dyDescent="0.2">
      <c r="A7770" s="41"/>
      <c r="B7770" s="44"/>
    </row>
    <row r="7771" spans="1:2" s="43" customFormat="1" x14ac:dyDescent="0.2">
      <c r="A7771" s="41"/>
      <c r="B7771" s="44"/>
    </row>
    <row r="7772" spans="1:2" s="43" customFormat="1" x14ac:dyDescent="0.2">
      <c r="A7772" s="41"/>
      <c r="B7772" s="44"/>
    </row>
    <row r="7773" spans="1:2" s="43" customFormat="1" x14ac:dyDescent="0.2">
      <c r="A7773" s="41"/>
      <c r="B7773" s="44"/>
    </row>
    <row r="7774" spans="1:2" s="43" customFormat="1" x14ac:dyDescent="0.2">
      <c r="A7774" s="41"/>
      <c r="B7774" s="44"/>
    </row>
    <row r="7775" spans="1:2" s="43" customFormat="1" x14ac:dyDescent="0.2">
      <c r="A7775" s="41"/>
      <c r="B7775" s="44"/>
    </row>
    <row r="7776" spans="1:2" s="43" customFormat="1" x14ac:dyDescent="0.2">
      <c r="A7776" s="41"/>
      <c r="B7776" s="44"/>
    </row>
    <row r="7777" spans="1:2" s="43" customFormat="1" x14ac:dyDescent="0.2">
      <c r="A7777" s="41"/>
      <c r="B7777" s="44"/>
    </row>
    <row r="7778" spans="1:2" s="43" customFormat="1" x14ac:dyDescent="0.2">
      <c r="A7778" s="41"/>
      <c r="B7778" s="44"/>
    </row>
    <row r="7779" spans="1:2" s="43" customFormat="1" x14ac:dyDescent="0.2">
      <c r="A7779" s="41"/>
      <c r="B7779" s="44"/>
    </row>
    <row r="7780" spans="1:2" s="43" customFormat="1" x14ac:dyDescent="0.2">
      <c r="A7780" s="41"/>
      <c r="B7780" s="44"/>
    </row>
    <row r="7781" spans="1:2" s="43" customFormat="1" x14ac:dyDescent="0.2">
      <c r="A7781" s="41"/>
      <c r="B7781" s="44"/>
    </row>
    <row r="7782" spans="1:2" s="43" customFormat="1" x14ac:dyDescent="0.2">
      <c r="A7782" s="41"/>
      <c r="B7782" s="44"/>
    </row>
    <row r="7783" spans="1:2" s="43" customFormat="1" x14ac:dyDescent="0.2">
      <c r="A7783" s="41"/>
      <c r="B7783" s="44"/>
    </row>
    <row r="7784" spans="1:2" s="43" customFormat="1" x14ac:dyDescent="0.2">
      <c r="A7784" s="41"/>
      <c r="B7784" s="44"/>
    </row>
    <row r="7785" spans="1:2" s="43" customFormat="1" x14ac:dyDescent="0.2">
      <c r="A7785" s="41"/>
      <c r="B7785" s="44"/>
    </row>
    <row r="7786" spans="1:2" s="43" customFormat="1" x14ac:dyDescent="0.2">
      <c r="A7786" s="41"/>
      <c r="B7786" s="44"/>
    </row>
    <row r="7787" spans="1:2" s="43" customFormat="1" x14ac:dyDescent="0.2">
      <c r="A7787" s="41"/>
      <c r="B7787" s="44"/>
    </row>
    <row r="7788" spans="1:2" s="43" customFormat="1" x14ac:dyDescent="0.2">
      <c r="A7788" s="41"/>
      <c r="B7788" s="44"/>
    </row>
    <row r="7789" spans="1:2" s="43" customFormat="1" x14ac:dyDescent="0.2">
      <c r="A7789" s="41"/>
      <c r="B7789" s="44"/>
    </row>
    <row r="7790" spans="1:2" s="43" customFormat="1" x14ac:dyDescent="0.2">
      <c r="A7790" s="41"/>
      <c r="B7790" s="44"/>
    </row>
    <row r="7791" spans="1:2" s="43" customFormat="1" x14ac:dyDescent="0.2">
      <c r="A7791" s="41"/>
      <c r="B7791" s="44"/>
    </row>
    <row r="7792" spans="1:2" s="43" customFormat="1" x14ac:dyDescent="0.2">
      <c r="A7792" s="41"/>
      <c r="B7792" s="44"/>
    </row>
    <row r="7793" spans="1:2" s="43" customFormat="1" x14ac:dyDescent="0.2">
      <c r="A7793" s="41"/>
      <c r="B7793" s="44"/>
    </row>
    <row r="7794" spans="1:2" s="43" customFormat="1" x14ac:dyDescent="0.2">
      <c r="A7794" s="41"/>
      <c r="B7794" s="44"/>
    </row>
    <row r="7795" spans="1:2" s="43" customFormat="1" x14ac:dyDescent="0.2">
      <c r="A7795" s="41"/>
      <c r="B7795" s="44"/>
    </row>
    <row r="7796" spans="1:2" s="43" customFormat="1" x14ac:dyDescent="0.2">
      <c r="A7796" s="41"/>
      <c r="B7796" s="44"/>
    </row>
    <row r="7797" spans="1:2" s="43" customFormat="1" x14ac:dyDescent="0.2">
      <c r="A7797" s="41"/>
      <c r="B7797" s="44"/>
    </row>
    <row r="7798" spans="1:2" s="43" customFormat="1" x14ac:dyDescent="0.2">
      <c r="A7798" s="41"/>
      <c r="B7798" s="44"/>
    </row>
    <row r="7799" spans="1:2" s="43" customFormat="1" x14ac:dyDescent="0.2">
      <c r="A7799" s="41"/>
      <c r="B7799" s="44"/>
    </row>
    <row r="7800" spans="1:2" s="43" customFormat="1" x14ac:dyDescent="0.2">
      <c r="A7800" s="41"/>
      <c r="B7800" s="44"/>
    </row>
    <row r="7801" spans="1:2" s="43" customFormat="1" x14ac:dyDescent="0.2">
      <c r="A7801" s="41"/>
      <c r="B7801" s="44"/>
    </row>
    <row r="7802" spans="1:2" s="43" customFormat="1" x14ac:dyDescent="0.2">
      <c r="A7802" s="41"/>
      <c r="B7802" s="44"/>
    </row>
    <row r="7803" spans="1:2" s="43" customFormat="1" x14ac:dyDescent="0.2">
      <c r="A7803" s="41"/>
      <c r="B7803" s="44"/>
    </row>
    <row r="7804" spans="1:2" s="43" customFormat="1" x14ac:dyDescent="0.2">
      <c r="A7804" s="41"/>
      <c r="B7804" s="44"/>
    </row>
    <row r="7805" spans="1:2" s="43" customFormat="1" x14ac:dyDescent="0.2">
      <c r="A7805" s="41"/>
      <c r="B7805" s="44"/>
    </row>
    <row r="7806" spans="1:2" s="43" customFormat="1" x14ac:dyDescent="0.2">
      <c r="A7806" s="41"/>
      <c r="B7806" s="44"/>
    </row>
    <row r="7807" spans="1:2" s="43" customFormat="1" x14ac:dyDescent="0.2">
      <c r="A7807" s="41"/>
      <c r="B7807" s="44"/>
    </row>
    <row r="7808" spans="1:2" s="43" customFormat="1" x14ac:dyDescent="0.2">
      <c r="A7808" s="41"/>
      <c r="B7808" s="44"/>
    </row>
    <row r="7809" spans="1:2" s="43" customFormat="1" x14ac:dyDescent="0.2">
      <c r="A7809" s="41"/>
      <c r="B7809" s="44"/>
    </row>
    <row r="7810" spans="1:2" s="43" customFormat="1" x14ac:dyDescent="0.2">
      <c r="A7810" s="41"/>
      <c r="B7810" s="44"/>
    </row>
    <row r="7811" spans="1:2" s="43" customFormat="1" x14ac:dyDescent="0.2">
      <c r="A7811" s="41"/>
      <c r="B7811" s="44"/>
    </row>
    <row r="7812" spans="1:2" s="43" customFormat="1" x14ac:dyDescent="0.2">
      <c r="A7812" s="41"/>
      <c r="B7812" s="44"/>
    </row>
    <row r="7813" spans="1:2" s="43" customFormat="1" x14ac:dyDescent="0.2">
      <c r="A7813" s="41"/>
      <c r="B7813" s="44"/>
    </row>
    <row r="7814" spans="1:2" s="43" customFormat="1" x14ac:dyDescent="0.2">
      <c r="A7814" s="41"/>
      <c r="B7814" s="44"/>
    </row>
    <row r="7815" spans="1:2" s="43" customFormat="1" x14ac:dyDescent="0.2">
      <c r="A7815" s="41"/>
      <c r="B7815" s="44"/>
    </row>
    <row r="7816" spans="1:2" s="43" customFormat="1" x14ac:dyDescent="0.2">
      <c r="A7816" s="41"/>
      <c r="B7816" s="44"/>
    </row>
    <row r="7817" spans="1:2" s="43" customFormat="1" x14ac:dyDescent="0.2">
      <c r="A7817" s="41"/>
      <c r="B7817" s="44"/>
    </row>
    <row r="7818" spans="1:2" s="43" customFormat="1" x14ac:dyDescent="0.2">
      <c r="A7818" s="41"/>
      <c r="B7818" s="44"/>
    </row>
    <row r="7819" spans="1:2" s="43" customFormat="1" x14ac:dyDescent="0.2">
      <c r="A7819" s="41"/>
      <c r="B7819" s="44"/>
    </row>
    <row r="7820" spans="1:2" s="43" customFormat="1" x14ac:dyDescent="0.2">
      <c r="A7820" s="41"/>
      <c r="B7820" s="44"/>
    </row>
    <row r="7821" spans="1:2" s="43" customFormat="1" x14ac:dyDescent="0.2">
      <c r="A7821" s="41"/>
      <c r="B7821" s="44"/>
    </row>
    <row r="7822" spans="1:2" s="43" customFormat="1" x14ac:dyDescent="0.2">
      <c r="A7822" s="41"/>
      <c r="B7822" s="44"/>
    </row>
    <row r="7823" spans="1:2" s="43" customFormat="1" x14ac:dyDescent="0.2">
      <c r="A7823" s="41"/>
      <c r="B7823" s="44"/>
    </row>
    <row r="7824" spans="1:2" s="43" customFormat="1" x14ac:dyDescent="0.2">
      <c r="A7824" s="41"/>
      <c r="B7824" s="44"/>
    </row>
    <row r="7825" spans="1:2" s="43" customFormat="1" x14ac:dyDescent="0.2">
      <c r="A7825" s="41"/>
      <c r="B7825" s="44"/>
    </row>
    <row r="7826" spans="1:2" s="43" customFormat="1" x14ac:dyDescent="0.2">
      <c r="A7826" s="41"/>
      <c r="B7826" s="44"/>
    </row>
    <row r="7827" spans="1:2" s="43" customFormat="1" x14ac:dyDescent="0.2">
      <c r="A7827" s="41"/>
      <c r="B7827" s="44"/>
    </row>
    <row r="7828" spans="1:2" s="43" customFormat="1" x14ac:dyDescent="0.2">
      <c r="A7828" s="41"/>
      <c r="B7828" s="44"/>
    </row>
    <row r="7829" spans="1:2" s="43" customFormat="1" x14ac:dyDescent="0.2">
      <c r="A7829" s="41"/>
      <c r="B7829" s="44"/>
    </row>
    <row r="7830" spans="1:2" s="43" customFormat="1" x14ac:dyDescent="0.2">
      <c r="A7830" s="41"/>
      <c r="B7830" s="44"/>
    </row>
    <row r="7831" spans="1:2" s="43" customFormat="1" x14ac:dyDescent="0.2">
      <c r="A7831" s="41"/>
      <c r="B7831" s="44"/>
    </row>
    <row r="7832" spans="1:2" s="43" customFormat="1" x14ac:dyDescent="0.2">
      <c r="A7832" s="41"/>
      <c r="B7832" s="44"/>
    </row>
    <row r="7833" spans="1:2" s="43" customFormat="1" x14ac:dyDescent="0.2">
      <c r="A7833" s="41"/>
      <c r="B7833" s="44"/>
    </row>
    <row r="7834" spans="1:2" s="43" customFormat="1" x14ac:dyDescent="0.2">
      <c r="A7834" s="41"/>
      <c r="B7834" s="44"/>
    </row>
    <row r="7835" spans="1:2" s="43" customFormat="1" x14ac:dyDescent="0.2">
      <c r="A7835" s="41"/>
      <c r="B7835" s="44"/>
    </row>
    <row r="7836" spans="1:2" s="43" customFormat="1" x14ac:dyDescent="0.2">
      <c r="A7836" s="41"/>
      <c r="B7836" s="44"/>
    </row>
    <row r="7837" spans="1:2" s="43" customFormat="1" x14ac:dyDescent="0.2">
      <c r="A7837" s="41"/>
      <c r="B7837" s="44"/>
    </row>
    <row r="7838" spans="1:2" s="43" customFormat="1" x14ac:dyDescent="0.2">
      <c r="A7838" s="41"/>
      <c r="B7838" s="44"/>
    </row>
    <row r="7839" spans="1:2" s="43" customFormat="1" x14ac:dyDescent="0.2">
      <c r="A7839" s="41"/>
      <c r="B7839" s="44"/>
    </row>
    <row r="7840" spans="1:2" s="43" customFormat="1" x14ac:dyDescent="0.2">
      <c r="A7840" s="41"/>
      <c r="B7840" s="44"/>
    </row>
    <row r="7841" spans="1:2" s="43" customFormat="1" x14ac:dyDescent="0.2">
      <c r="A7841" s="41"/>
      <c r="B7841" s="44"/>
    </row>
    <row r="7842" spans="1:2" s="43" customFormat="1" x14ac:dyDescent="0.2">
      <c r="A7842" s="41"/>
      <c r="B7842" s="44"/>
    </row>
    <row r="7843" spans="1:2" s="43" customFormat="1" x14ac:dyDescent="0.2">
      <c r="A7843" s="41"/>
      <c r="B7843" s="44"/>
    </row>
    <row r="7844" spans="1:2" s="43" customFormat="1" x14ac:dyDescent="0.2">
      <c r="A7844" s="41"/>
      <c r="B7844" s="44"/>
    </row>
    <row r="7845" spans="1:2" s="43" customFormat="1" x14ac:dyDescent="0.2">
      <c r="A7845" s="41"/>
      <c r="B7845" s="44"/>
    </row>
    <row r="7846" spans="1:2" s="43" customFormat="1" x14ac:dyDescent="0.2">
      <c r="A7846" s="41"/>
      <c r="B7846" s="44"/>
    </row>
    <row r="7847" spans="1:2" s="43" customFormat="1" x14ac:dyDescent="0.2">
      <c r="A7847" s="41"/>
      <c r="B7847" s="44"/>
    </row>
    <row r="7848" spans="1:2" s="43" customFormat="1" x14ac:dyDescent="0.2">
      <c r="A7848" s="41"/>
      <c r="B7848" s="44"/>
    </row>
    <row r="7849" spans="1:2" s="43" customFormat="1" x14ac:dyDescent="0.2">
      <c r="A7849" s="41"/>
      <c r="B7849" s="44"/>
    </row>
    <row r="7850" spans="1:2" s="43" customFormat="1" x14ac:dyDescent="0.2">
      <c r="A7850" s="41"/>
      <c r="B7850" s="44"/>
    </row>
    <row r="7851" spans="1:2" s="43" customFormat="1" x14ac:dyDescent="0.2">
      <c r="A7851" s="41"/>
      <c r="B7851" s="44"/>
    </row>
    <row r="7852" spans="1:2" s="43" customFormat="1" x14ac:dyDescent="0.2">
      <c r="A7852" s="41"/>
      <c r="B7852" s="44"/>
    </row>
    <row r="7853" spans="1:2" s="43" customFormat="1" x14ac:dyDescent="0.2">
      <c r="A7853" s="41"/>
      <c r="B7853" s="44"/>
    </row>
    <row r="7854" spans="1:2" s="43" customFormat="1" x14ac:dyDescent="0.2">
      <c r="A7854" s="41"/>
      <c r="B7854" s="44"/>
    </row>
    <row r="7855" spans="1:2" s="43" customFormat="1" x14ac:dyDescent="0.2">
      <c r="A7855" s="41"/>
      <c r="B7855" s="44"/>
    </row>
    <row r="7856" spans="1:2" s="43" customFormat="1" x14ac:dyDescent="0.2">
      <c r="A7856" s="41"/>
      <c r="B7856" s="44"/>
    </row>
    <row r="7857" spans="1:2" s="43" customFormat="1" x14ac:dyDescent="0.2">
      <c r="A7857" s="41"/>
      <c r="B7857" s="44"/>
    </row>
    <row r="7858" spans="1:2" s="43" customFormat="1" x14ac:dyDescent="0.2">
      <c r="A7858" s="41"/>
      <c r="B7858" s="44"/>
    </row>
    <row r="7859" spans="1:2" s="43" customFormat="1" x14ac:dyDescent="0.2">
      <c r="A7859" s="41"/>
      <c r="B7859" s="44"/>
    </row>
    <row r="7860" spans="1:2" s="43" customFormat="1" x14ac:dyDescent="0.2">
      <c r="A7860" s="41"/>
      <c r="B7860" s="44"/>
    </row>
    <row r="7861" spans="1:2" s="43" customFormat="1" x14ac:dyDescent="0.2">
      <c r="A7861" s="41"/>
      <c r="B7861" s="44"/>
    </row>
    <row r="7862" spans="1:2" s="43" customFormat="1" x14ac:dyDescent="0.2">
      <c r="A7862" s="41"/>
      <c r="B7862" s="44"/>
    </row>
    <row r="7863" spans="1:2" s="43" customFormat="1" x14ac:dyDescent="0.2">
      <c r="A7863" s="41"/>
      <c r="B7863" s="44"/>
    </row>
    <row r="7864" spans="1:2" s="43" customFormat="1" x14ac:dyDescent="0.2">
      <c r="A7864" s="41"/>
      <c r="B7864" s="44"/>
    </row>
    <row r="7865" spans="1:2" s="43" customFormat="1" x14ac:dyDescent="0.2">
      <c r="A7865" s="41"/>
      <c r="B7865" s="44"/>
    </row>
    <row r="7866" spans="1:2" s="43" customFormat="1" x14ac:dyDescent="0.2">
      <c r="A7866" s="41"/>
      <c r="B7866" s="44"/>
    </row>
    <row r="7867" spans="1:2" s="43" customFormat="1" x14ac:dyDescent="0.2">
      <c r="A7867" s="41"/>
      <c r="B7867" s="44"/>
    </row>
    <row r="7868" spans="1:2" s="43" customFormat="1" x14ac:dyDescent="0.2">
      <c r="A7868" s="41"/>
      <c r="B7868" s="44"/>
    </row>
    <row r="7869" spans="1:2" s="43" customFormat="1" x14ac:dyDescent="0.2">
      <c r="A7869" s="41"/>
      <c r="B7869" s="44"/>
    </row>
    <row r="7870" spans="1:2" s="43" customFormat="1" x14ac:dyDescent="0.2">
      <c r="A7870" s="41"/>
      <c r="B7870" s="44"/>
    </row>
    <row r="7871" spans="1:2" s="43" customFormat="1" x14ac:dyDescent="0.2">
      <c r="A7871" s="41"/>
      <c r="B7871" s="44"/>
    </row>
    <row r="7872" spans="1:2" s="43" customFormat="1" x14ac:dyDescent="0.2">
      <c r="A7872" s="41"/>
      <c r="B7872" s="44"/>
    </row>
    <row r="7873" spans="1:2" s="43" customFormat="1" x14ac:dyDescent="0.2">
      <c r="A7873" s="41"/>
      <c r="B7873" s="44"/>
    </row>
    <row r="7874" spans="1:2" s="43" customFormat="1" x14ac:dyDescent="0.2">
      <c r="A7874" s="41"/>
      <c r="B7874" s="44"/>
    </row>
    <row r="7875" spans="1:2" s="43" customFormat="1" x14ac:dyDescent="0.2">
      <c r="A7875" s="41"/>
      <c r="B7875" s="44"/>
    </row>
    <row r="7876" spans="1:2" s="43" customFormat="1" x14ac:dyDescent="0.2">
      <c r="A7876" s="41"/>
      <c r="B7876" s="44"/>
    </row>
    <row r="7877" spans="1:2" s="43" customFormat="1" x14ac:dyDescent="0.2">
      <c r="A7877" s="41"/>
      <c r="B7877" s="44"/>
    </row>
    <row r="7878" spans="1:2" s="43" customFormat="1" x14ac:dyDescent="0.2">
      <c r="A7878" s="41"/>
      <c r="B7878" s="44"/>
    </row>
    <row r="7879" spans="1:2" s="43" customFormat="1" x14ac:dyDescent="0.2">
      <c r="A7879" s="41"/>
      <c r="B7879" s="44"/>
    </row>
    <row r="7880" spans="1:2" s="43" customFormat="1" x14ac:dyDescent="0.2">
      <c r="A7880" s="41"/>
      <c r="B7880" s="44"/>
    </row>
    <row r="7881" spans="1:2" s="43" customFormat="1" x14ac:dyDescent="0.2">
      <c r="A7881" s="41"/>
      <c r="B7881" s="44"/>
    </row>
    <row r="7882" spans="1:2" s="43" customFormat="1" x14ac:dyDescent="0.2">
      <c r="A7882" s="41"/>
      <c r="B7882" s="44"/>
    </row>
    <row r="7883" spans="1:2" s="43" customFormat="1" x14ac:dyDescent="0.2">
      <c r="A7883" s="41"/>
      <c r="B7883" s="44"/>
    </row>
    <row r="7884" spans="1:2" s="43" customFormat="1" x14ac:dyDescent="0.2">
      <c r="A7884" s="41"/>
      <c r="B7884" s="44"/>
    </row>
    <row r="7885" spans="1:2" s="43" customFormat="1" x14ac:dyDescent="0.2">
      <c r="A7885" s="41"/>
      <c r="B7885" s="44"/>
    </row>
    <row r="7886" spans="1:2" s="43" customFormat="1" x14ac:dyDescent="0.2">
      <c r="A7886" s="41"/>
      <c r="B7886" s="44"/>
    </row>
    <row r="7887" spans="1:2" s="43" customFormat="1" x14ac:dyDescent="0.2">
      <c r="A7887" s="41"/>
      <c r="B7887" s="44"/>
    </row>
    <row r="7888" spans="1:2" s="43" customFormat="1" x14ac:dyDescent="0.2">
      <c r="A7888" s="41"/>
      <c r="B7888" s="44"/>
    </row>
    <row r="7889" spans="1:2" s="43" customFormat="1" x14ac:dyDescent="0.2">
      <c r="A7889" s="41"/>
      <c r="B7889" s="44"/>
    </row>
    <row r="7890" spans="1:2" s="43" customFormat="1" x14ac:dyDescent="0.2">
      <c r="A7890" s="41"/>
      <c r="B7890" s="44"/>
    </row>
    <row r="7891" spans="1:2" s="43" customFormat="1" x14ac:dyDescent="0.2">
      <c r="A7891" s="41"/>
      <c r="B7891" s="44"/>
    </row>
    <row r="7892" spans="1:2" s="43" customFormat="1" x14ac:dyDescent="0.2">
      <c r="A7892" s="41"/>
      <c r="B7892" s="44"/>
    </row>
    <row r="7893" spans="1:2" s="43" customFormat="1" x14ac:dyDescent="0.2">
      <c r="A7893" s="41"/>
      <c r="B7893" s="44"/>
    </row>
    <row r="7894" spans="1:2" s="43" customFormat="1" x14ac:dyDescent="0.2">
      <c r="A7894" s="41"/>
      <c r="B7894" s="44"/>
    </row>
    <row r="7895" spans="1:2" s="43" customFormat="1" x14ac:dyDescent="0.2">
      <c r="A7895" s="41"/>
      <c r="B7895" s="44"/>
    </row>
    <row r="7896" spans="1:2" s="43" customFormat="1" x14ac:dyDescent="0.2">
      <c r="A7896" s="41"/>
      <c r="B7896" s="44"/>
    </row>
    <row r="7897" spans="1:2" s="43" customFormat="1" x14ac:dyDescent="0.2">
      <c r="A7897" s="41"/>
      <c r="B7897" s="44"/>
    </row>
    <row r="7898" spans="1:2" s="43" customFormat="1" x14ac:dyDescent="0.2">
      <c r="A7898" s="41"/>
      <c r="B7898" s="44"/>
    </row>
    <row r="7899" spans="1:2" s="43" customFormat="1" x14ac:dyDescent="0.2">
      <c r="A7899" s="41"/>
      <c r="B7899" s="44"/>
    </row>
    <row r="7900" spans="1:2" s="43" customFormat="1" x14ac:dyDescent="0.2">
      <c r="A7900" s="41"/>
      <c r="B7900" s="44"/>
    </row>
    <row r="7901" spans="1:2" s="43" customFormat="1" x14ac:dyDescent="0.2">
      <c r="A7901" s="41"/>
      <c r="B7901" s="44"/>
    </row>
    <row r="7902" spans="1:2" s="43" customFormat="1" x14ac:dyDescent="0.2">
      <c r="A7902" s="41"/>
      <c r="B7902" s="44"/>
    </row>
    <row r="7903" spans="1:2" s="43" customFormat="1" x14ac:dyDescent="0.2">
      <c r="A7903" s="41"/>
      <c r="B7903" s="44"/>
    </row>
    <row r="7904" spans="1:2" s="43" customFormat="1" x14ac:dyDescent="0.2">
      <c r="A7904" s="41"/>
      <c r="B7904" s="44"/>
    </row>
    <row r="7905" spans="1:2" s="43" customFormat="1" x14ac:dyDescent="0.2">
      <c r="A7905" s="41"/>
      <c r="B7905" s="44"/>
    </row>
    <row r="7906" spans="1:2" s="43" customFormat="1" x14ac:dyDescent="0.2">
      <c r="A7906" s="41"/>
      <c r="B7906" s="44"/>
    </row>
    <row r="7907" spans="1:2" s="43" customFormat="1" x14ac:dyDescent="0.2">
      <c r="A7907" s="41"/>
      <c r="B7907" s="44"/>
    </row>
    <row r="7908" spans="1:2" s="43" customFormat="1" x14ac:dyDescent="0.2">
      <c r="A7908" s="41"/>
      <c r="B7908" s="44"/>
    </row>
    <row r="7909" spans="1:2" s="43" customFormat="1" x14ac:dyDescent="0.2">
      <c r="A7909" s="41"/>
      <c r="B7909" s="44"/>
    </row>
    <row r="7910" spans="1:2" s="43" customFormat="1" x14ac:dyDescent="0.2">
      <c r="A7910" s="41"/>
      <c r="B7910" s="44"/>
    </row>
    <row r="7911" spans="1:2" s="43" customFormat="1" x14ac:dyDescent="0.2">
      <c r="A7911" s="41"/>
      <c r="B7911" s="44"/>
    </row>
    <row r="7912" spans="1:2" s="43" customFormat="1" x14ac:dyDescent="0.2">
      <c r="A7912" s="41"/>
      <c r="B7912" s="44"/>
    </row>
    <row r="7913" spans="1:2" s="43" customFormat="1" x14ac:dyDescent="0.2">
      <c r="A7913" s="41"/>
      <c r="B7913" s="44"/>
    </row>
    <row r="7914" spans="1:2" s="43" customFormat="1" x14ac:dyDescent="0.2">
      <c r="A7914" s="41"/>
      <c r="B7914" s="44"/>
    </row>
    <row r="7915" spans="1:2" s="43" customFormat="1" x14ac:dyDescent="0.2">
      <c r="A7915" s="41"/>
      <c r="B7915" s="44"/>
    </row>
    <row r="7916" spans="1:2" s="43" customFormat="1" x14ac:dyDescent="0.2">
      <c r="A7916" s="41"/>
      <c r="B7916" s="44"/>
    </row>
    <row r="7917" spans="1:2" s="43" customFormat="1" x14ac:dyDescent="0.2">
      <c r="A7917" s="41"/>
      <c r="B7917" s="44"/>
    </row>
    <row r="7918" spans="1:2" s="43" customFormat="1" x14ac:dyDescent="0.2">
      <c r="A7918" s="41"/>
      <c r="B7918" s="44"/>
    </row>
    <row r="7919" spans="1:2" s="43" customFormat="1" x14ac:dyDescent="0.2">
      <c r="A7919" s="41"/>
      <c r="B7919" s="44"/>
    </row>
    <row r="7920" spans="1:2" s="43" customFormat="1" x14ac:dyDescent="0.2">
      <c r="A7920" s="41"/>
      <c r="B7920" s="44"/>
    </row>
    <row r="7921" spans="1:2" s="43" customFormat="1" x14ac:dyDescent="0.2">
      <c r="A7921" s="41"/>
      <c r="B7921" s="44"/>
    </row>
    <row r="7922" spans="1:2" s="43" customFormat="1" x14ac:dyDescent="0.2">
      <c r="A7922" s="41"/>
      <c r="B7922" s="44"/>
    </row>
    <row r="7923" spans="1:2" s="43" customFormat="1" x14ac:dyDescent="0.2">
      <c r="A7923" s="41"/>
      <c r="B7923" s="44"/>
    </row>
    <row r="7924" spans="1:2" s="43" customFormat="1" x14ac:dyDescent="0.2">
      <c r="A7924" s="41"/>
      <c r="B7924" s="44"/>
    </row>
    <row r="7925" spans="1:2" s="43" customFormat="1" x14ac:dyDescent="0.2">
      <c r="A7925" s="41"/>
      <c r="B7925" s="44"/>
    </row>
    <row r="7926" spans="1:2" s="43" customFormat="1" x14ac:dyDescent="0.2">
      <c r="A7926" s="41"/>
      <c r="B7926" s="44"/>
    </row>
    <row r="7927" spans="1:2" s="43" customFormat="1" x14ac:dyDescent="0.2">
      <c r="A7927" s="41"/>
      <c r="B7927" s="44"/>
    </row>
    <row r="7928" spans="1:2" s="43" customFormat="1" x14ac:dyDescent="0.2">
      <c r="A7928" s="41"/>
      <c r="B7928" s="44"/>
    </row>
    <row r="7929" spans="1:2" s="43" customFormat="1" x14ac:dyDescent="0.2">
      <c r="A7929" s="41"/>
      <c r="B7929" s="44"/>
    </row>
    <row r="7930" spans="1:2" s="43" customFormat="1" x14ac:dyDescent="0.2">
      <c r="A7930" s="41"/>
      <c r="B7930" s="44"/>
    </row>
    <row r="7931" spans="1:2" s="43" customFormat="1" x14ac:dyDescent="0.2">
      <c r="A7931" s="41"/>
      <c r="B7931" s="44"/>
    </row>
    <row r="7932" spans="1:2" s="43" customFormat="1" x14ac:dyDescent="0.2">
      <c r="A7932" s="41"/>
      <c r="B7932" s="44"/>
    </row>
    <row r="7933" spans="1:2" s="43" customFormat="1" x14ac:dyDescent="0.2">
      <c r="A7933" s="41"/>
      <c r="B7933" s="44"/>
    </row>
    <row r="7934" spans="1:2" s="43" customFormat="1" x14ac:dyDescent="0.2">
      <c r="A7934" s="41"/>
      <c r="B7934" s="44"/>
    </row>
    <row r="7935" spans="1:2" s="43" customFormat="1" x14ac:dyDescent="0.2">
      <c r="A7935" s="41"/>
      <c r="B7935" s="44"/>
    </row>
    <row r="7936" spans="1:2" s="43" customFormat="1" x14ac:dyDescent="0.2">
      <c r="A7936" s="41"/>
      <c r="B7936" s="44"/>
    </row>
    <row r="7937" spans="1:2" s="43" customFormat="1" x14ac:dyDescent="0.2">
      <c r="A7937" s="41"/>
      <c r="B7937" s="44"/>
    </row>
    <row r="7938" spans="1:2" s="43" customFormat="1" x14ac:dyDescent="0.2">
      <c r="A7938" s="41"/>
      <c r="B7938" s="44"/>
    </row>
    <row r="7939" spans="1:2" s="43" customFormat="1" x14ac:dyDescent="0.2">
      <c r="A7939" s="41"/>
      <c r="B7939" s="44"/>
    </row>
    <row r="7940" spans="1:2" s="43" customFormat="1" x14ac:dyDescent="0.2">
      <c r="A7940" s="41"/>
      <c r="B7940" s="44"/>
    </row>
    <row r="7941" spans="1:2" s="43" customFormat="1" x14ac:dyDescent="0.2">
      <c r="A7941" s="41"/>
      <c r="B7941" s="44"/>
    </row>
    <row r="7942" spans="1:2" s="43" customFormat="1" x14ac:dyDescent="0.2">
      <c r="A7942" s="41"/>
      <c r="B7942" s="44"/>
    </row>
    <row r="7943" spans="1:2" s="43" customFormat="1" x14ac:dyDescent="0.2">
      <c r="A7943" s="41"/>
      <c r="B7943" s="44"/>
    </row>
    <row r="7944" spans="1:2" s="43" customFormat="1" x14ac:dyDescent="0.2">
      <c r="A7944" s="41"/>
      <c r="B7944" s="44"/>
    </row>
    <row r="7945" spans="1:2" s="43" customFormat="1" x14ac:dyDescent="0.2">
      <c r="A7945" s="41"/>
      <c r="B7945" s="44"/>
    </row>
    <row r="7946" spans="1:2" s="43" customFormat="1" x14ac:dyDescent="0.2">
      <c r="A7946" s="41"/>
      <c r="B7946" s="44"/>
    </row>
    <row r="7947" spans="1:2" s="43" customFormat="1" x14ac:dyDescent="0.2">
      <c r="A7947" s="41"/>
      <c r="B7947" s="44"/>
    </row>
    <row r="7948" spans="1:2" s="43" customFormat="1" x14ac:dyDescent="0.2">
      <c r="A7948" s="41"/>
      <c r="B7948" s="44"/>
    </row>
    <row r="7949" spans="1:2" s="43" customFormat="1" x14ac:dyDescent="0.2">
      <c r="A7949" s="41"/>
      <c r="B7949" s="44"/>
    </row>
    <row r="7950" spans="1:2" s="43" customFormat="1" x14ac:dyDescent="0.2">
      <c r="A7950" s="41"/>
      <c r="B7950" s="44"/>
    </row>
    <row r="7951" spans="1:2" s="43" customFormat="1" x14ac:dyDescent="0.2">
      <c r="A7951" s="41"/>
      <c r="B7951" s="44"/>
    </row>
    <row r="7952" spans="1:2" s="43" customFormat="1" x14ac:dyDescent="0.2">
      <c r="A7952" s="41"/>
      <c r="B7952" s="44"/>
    </row>
    <row r="7953" spans="1:2" s="43" customFormat="1" x14ac:dyDescent="0.2">
      <c r="A7953" s="41"/>
      <c r="B7953" s="44"/>
    </row>
    <row r="7954" spans="1:2" s="43" customFormat="1" x14ac:dyDescent="0.2">
      <c r="A7954" s="41"/>
      <c r="B7954" s="44"/>
    </row>
    <row r="7955" spans="1:2" s="43" customFormat="1" x14ac:dyDescent="0.2">
      <c r="A7955" s="41"/>
      <c r="B7955" s="44"/>
    </row>
    <row r="7956" spans="1:2" s="43" customFormat="1" x14ac:dyDescent="0.2">
      <c r="A7956" s="41"/>
      <c r="B7956" s="44"/>
    </row>
    <row r="7957" spans="1:2" s="43" customFormat="1" x14ac:dyDescent="0.2">
      <c r="A7957" s="41"/>
      <c r="B7957" s="44"/>
    </row>
    <row r="7958" spans="1:2" s="43" customFormat="1" x14ac:dyDescent="0.2">
      <c r="A7958" s="41"/>
      <c r="B7958" s="44"/>
    </row>
    <row r="7959" spans="1:2" s="43" customFormat="1" x14ac:dyDescent="0.2">
      <c r="A7959" s="41"/>
      <c r="B7959" s="44"/>
    </row>
    <row r="7960" spans="1:2" s="43" customFormat="1" x14ac:dyDescent="0.2">
      <c r="A7960" s="41"/>
      <c r="B7960" s="44"/>
    </row>
    <row r="7961" spans="1:2" s="43" customFormat="1" x14ac:dyDescent="0.2">
      <c r="A7961" s="41"/>
      <c r="B7961" s="44"/>
    </row>
    <row r="7962" spans="1:2" s="43" customFormat="1" x14ac:dyDescent="0.2">
      <c r="A7962" s="41"/>
      <c r="B7962" s="44"/>
    </row>
    <row r="7963" spans="1:2" s="43" customFormat="1" x14ac:dyDescent="0.2">
      <c r="A7963" s="41"/>
      <c r="B7963" s="44"/>
    </row>
    <row r="7964" spans="1:2" s="43" customFormat="1" x14ac:dyDescent="0.2">
      <c r="A7964" s="41"/>
      <c r="B7964" s="44"/>
    </row>
    <row r="7965" spans="1:2" s="43" customFormat="1" x14ac:dyDescent="0.2">
      <c r="A7965" s="41"/>
      <c r="B7965" s="44"/>
    </row>
    <row r="7966" spans="1:2" s="43" customFormat="1" x14ac:dyDescent="0.2">
      <c r="A7966" s="41"/>
      <c r="B7966" s="44"/>
    </row>
    <row r="7967" spans="1:2" s="43" customFormat="1" x14ac:dyDescent="0.2">
      <c r="A7967" s="41"/>
      <c r="B7967" s="44"/>
    </row>
    <row r="7968" spans="1:2" s="43" customFormat="1" x14ac:dyDescent="0.2">
      <c r="A7968" s="41"/>
      <c r="B7968" s="44"/>
    </row>
    <row r="7969" spans="1:2" s="43" customFormat="1" x14ac:dyDescent="0.2">
      <c r="A7969" s="41"/>
      <c r="B7969" s="44"/>
    </row>
    <row r="7970" spans="1:2" s="43" customFormat="1" x14ac:dyDescent="0.2">
      <c r="A7970" s="41"/>
      <c r="B7970" s="44"/>
    </row>
    <row r="7971" spans="1:2" s="43" customFormat="1" x14ac:dyDescent="0.2">
      <c r="A7971" s="41"/>
      <c r="B7971" s="44"/>
    </row>
    <row r="7972" spans="1:2" s="43" customFormat="1" x14ac:dyDescent="0.2">
      <c r="A7972" s="41"/>
      <c r="B7972" s="44"/>
    </row>
    <row r="7973" spans="1:2" s="43" customFormat="1" x14ac:dyDescent="0.2">
      <c r="A7973" s="41"/>
      <c r="B7973" s="44"/>
    </row>
    <row r="7974" spans="1:2" s="43" customFormat="1" x14ac:dyDescent="0.2">
      <c r="A7974" s="41"/>
      <c r="B7974" s="44"/>
    </row>
    <row r="7975" spans="1:2" s="43" customFormat="1" x14ac:dyDescent="0.2">
      <c r="A7975" s="41"/>
      <c r="B7975" s="44"/>
    </row>
    <row r="7976" spans="1:2" s="43" customFormat="1" x14ac:dyDescent="0.2">
      <c r="A7976" s="41"/>
      <c r="B7976" s="44"/>
    </row>
    <row r="7977" spans="1:2" s="43" customFormat="1" x14ac:dyDescent="0.2">
      <c r="A7977" s="41"/>
      <c r="B7977" s="44"/>
    </row>
    <row r="7978" spans="1:2" s="43" customFormat="1" x14ac:dyDescent="0.2">
      <c r="A7978" s="41"/>
      <c r="B7978" s="44"/>
    </row>
    <row r="7979" spans="1:2" s="43" customFormat="1" x14ac:dyDescent="0.2">
      <c r="A7979" s="41"/>
      <c r="B7979" s="44"/>
    </row>
    <row r="7980" spans="1:2" s="43" customFormat="1" x14ac:dyDescent="0.2">
      <c r="A7980" s="41"/>
      <c r="B7980" s="44"/>
    </row>
    <row r="7981" spans="1:2" s="43" customFormat="1" x14ac:dyDescent="0.2">
      <c r="A7981" s="41"/>
      <c r="B7981" s="44"/>
    </row>
    <row r="7982" spans="1:2" s="43" customFormat="1" x14ac:dyDescent="0.2">
      <c r="A7982" s="41"/>
      <c r="B7982" s="44"/>
    </row>
    <row r="7983" spans="1:2" s="43" customFormat="1" x14ac:dyDescent="0.2">
      <c r="A7983" s="41"/>
      <c r="B7983" s="44"/>
    </row>
    <row r="7984" spans="1:2" s="43" customFormat="1" x14ac:dyDescent="0.2">
      <c r="A7984" s="41"/>
      <c r="B7984" s="44"/>
    </row>
    <row r="7985" spans="1:2" s="43" customFormat="1" x14ac:dyDescent="0.2">
      <c r="A7985" s="41"/>
      <c r="B7985" s="44"/>
    </row>
    <row r="7986" spans="1:2" s="43" customFormat="1" x14ac:dyDescent="0.2">
      <c r="A7986" s="41"/>
      <c r="B7986" s="44"/>
    </row>
    <row r="7987" spans="1:2" s="43" customFormat="1" x14ac:dyDescent="0.2">
      <c r="A7987" s="41"/>
      <c r="B7987" s="44"/>
    </row>
    <row r="7988" spans="1:2" s="43" customFormat="1" x14ac:dyDescent="0.2">
      <c r="A7988" s="41"/>
      <c r="B7988" s="44"/>
    </row>
    <row r="7989" spans="1:2" s="43" customFormat="1" x14ac:dyDescent="0.2">
      <c r="A7989" s="41"/>
      <c r="B7989" s="44"/>
    </row>
    <row r="7990" spans="1:2" s="43" customFormat="1" x14ac:dyDescent="0.2">
      <c r="A7990" s="41"/>
      <c r="B7990" s="44"/>
    </row>
    <row r="7991" spans="1:2" s="43" customFormat="1" x14ac:dyDescent="0.2">
      <c r="A7991" s="41"/>
      <c r="B7991" s="44"/>
    </row>
    <row r="7992" spans="1:2" s="43" customFormat="1" x14ac:dyDescent="0.2">
      <c r="A7992" s="41"/>
      <c r="B7992" s="44"/>
    </row>
    <row r="7993" spans="1:2" s="43" customFormat="1" x14ac:dyDescent="0.2">
      <c r="A7993" s="41"/>
      <c r="B7993" s="44"/>
    </row>
    <row r="7994" spans="1:2" s="43" customFormat="1" x14ac:dyDescent="0.2">
      <c r="A7994" s="41"/>
      <c r="B7994" s="44"/>
    </row>
    <row r="7995" spans="1:2" s="43" customFormat="1" x14ac:dyDescent="0.2">
      <c r="A7995" s="41"/>
      <c r="B7995" s="44"/>
    </row>
    <row r="7996" spans="1:2" s="43" customFormat="1" x14ac:dyDescent="0.2">
      <c r="A7996" s="41"/>
      <c r="B7996" s="44"/>
    </row>
    <row r="7997" spans="1:2" s="43" customFormat="1" x14ac:dyDescent="0.2">
      <c r="A7997" s="41"/>
      <c r="B7997" s="44"/>
    </row>
    <row r="7998" spans="1:2" s="43" customFormat="1" x14ac:dyDescent="0.2">
      <c r="A7998" s="41"/>
      <c r="B7998" s="44"/>
    </row>
    <row r="7999" spans="1:2" s="43" customFormat="1" x14ac:dyDescent="0.2">
      <c r="A7999" s="41"/>
      <c r="B7999" s="44"/>
    </row>
    <row r="8000" spans="1:2" s="43" customFormat="1" x14ac:dyDescent="0.2">
      <c r="A8000" s="41"/>
      <c r="B8000" s="44"/>
    </row>
    <row r="8001" spans="1:2" s="43" customFormat="1" x14ac:dyDescent="0.2">
      <c r="A8001" s="41"/>
      <c r="B8001" s="44"/>
    </row>
    <row r="8002" spans="1:2" s="43" customFormat="1" x14ac:dyDescent="0.2">
      <c r="A8002" s="41"/>
      <c r="B8002" s="44"/>
    </row>
    <row r="8003" spans="1:2" s="43" customFormat="1" x14ac:dyDescent="0.2">
      <c r="A8003" s="41"/>
      <c r="B8003" s="44"/>
    </row>
    <row r="8004" spans="1:2" s="43" customFormat="1" x14ac:dyDescent="0.2">
      <c r="A8004" s="41"/>
      <c r="B8004" s="44"/>
    </row>
    <row r="8005" spans="1:2" s="43" customFormat="1" x14ac:dyDescent="0.2">
      <c r="A8005" s="41"/>
      <c r="B8005" s="44"/>
    </row>
    <row r="8006" spans="1:2" s="43" customFormat="1" x14ac:dyDescent="0.2">
      <c r="A8006" s="41"/>
      <c r="B8006" s="44"/>
    </row>
    <row r="8007" spans="1:2" s="43" customFormat="1" x14ac:dyDescent="0.2">
      <c r="A8007" s="41"/>
      <c r="B8007" s="44"/>
    </row>
    <row r="8008" spans="1:2" s="43" customFormat="1" x14ac:dyDescent="0.2">
      <c r="A8008" s="41"/>
      <c r="B8008" s="44"/>
    </row>
    <row r="8009" spans="1:2" s="43" customFormat="1" x14ac:dyDescent="0.2">
      <c r="A8009" s="41"/>
      <c r="B8009" s="44"/>
    </row>
    <row r="8010" spans="1:2" s="43" customFormat="1" x14ac:dyDescent="0.2">
      <c r="A8010" s="41"/>
      <c r="B8010" s="44"/>
    </row>
    <row r="8011" spans="1:2" s="43" customFormat="1" x14ac:dyDescent="0.2">
      <c r="A8011" s="41"/>
      <c r="B8011" s="44"/>
    </row>
    <row r="8012" spans="1:2" s="43" customFormat="1" x14ac:dyDescent="0.2">
      <c r="A8012" s="41"/>
      <c r="B8012" s="44"/>
    </row>
    <row r="8013" spans="1:2" s="43" customFormat="1" x14ac:dyDescent="0.2">
      <c r="A8013" s="41"/>
      <c r="B8013" s="44"/>
    </row>
    <row r="8014" spans="1:2" s="43" customFormat="1" x14ac:dyDescent="0.2">
      <c r="A8014" s="41"/>
      <c r="B8014" s="44"/>
    </row>
    <row r="8015" spans="1:2" s="43" customFormat="1" x14ac:dyDescent="0.2">
      <c r="A8015" s="41"/>
      <c r="B8015" s="44"/>
    </row>
    <row r="8016" spans="1:2" s="43" customFormat="1" x14ac:dyDescent="0.2">
      <c r="A8016" s="41"/>
      <c r="B8016" s="44"/>
    </row>
    <row r="8017" spans="1:2" s="43" customFormat="1" x14ac:dyDescent="0.2">
      <c r="A8017" s="41"/>
      <c r="B8017" s="44"/>
    </row>
    <row r="8018" spans="1:2" s="43" customFormat="1" x14ac:dyDescent="0.2">
      <c r="A8018" s="41"/>
      <c r="B8018" s="44"/>
    </row>
    <row r="8019" spans="1:2" s="43" customFormat="1" x14ac:dyDescent="0.2">
      <c r="A8019" s="41"/>
      <c r="B8019" s="44"/>
    </row>
    <row r="8020" spans="1:2" s="43" customFormat="1" x14ac:dyDescent="0.2">
      <c r="A8020" s="41"/>
      <c r="B8020" s="44"/>
    </row>
    <row r="8021" spans="1:2" s="43" customFormat="1" x14ac:dyDescent="0.2">
      <c r="A8021" s="41"/>
      <c r="B8021" s="44"/>
    </row>
    <row r="8022" spans="1:2" s="43" customFormat="1" x14ac:dyDescent="0.2">
      <c r="A8022" s="41"/>
      <c r="B8022" s="44"/>
    </row>
    <row r="8023" spans="1:2" s="43" customFormat="1" x14ac:dyDescent="0.2">
      <c r="A8023" s="41"/>
      <c r="B8023" s="44"/>
    </row>
    <row r="8024" spans="1:2" s="43" customFormat="1" x14ac:dyDescent="0.2">
      <c r="A8024" s="41"/>
      <c r="B8024" s="44"/>
    </row>
    <row r="8025" spans="1:2" s="43" customFormat="1" x14ac:dyDescent="0.2">
      <c r="A8025" s="41"/>
      <c r="B8025" s="44"/>
    </row>
    <row r="8026" spans="1:2" s="43" customFormat="1" x14ac:dyDescent="0.2">
      <c r="A8026" s="41"/>
      <c r="B8026" s="44"/>
    </row>
    <row r="8027" spans="1:2" s="43" customFormat="1" x14ac:dyDescent="0.2">
      <c r="A8027" s="41"/>
      <c r="B8027" s="44"/>
    </row>
    <row r="8028" spans="1:2" s="43" customFormat="1" x14ac:dyDescent="0.2">
      <c r="A8028" s="41"/>
      <c r="B8028" s="44"/>
    </row>
    <row r="8029" spans="1:2" s="43" customFormat="1" x14ac:dyDescent="0.2">
      <c r="A8029" s="41"/>
      <c r="B8029" s="44"/>
    </row>
    <row r="8030" spans="1:2" s="43" customFormat="1" x14ac:dyDescent="0.2">
      <c r="A8030" s="41"/>
      <c r="B8030" s="44"/>
    </row>
    <row r="8031" spans="1:2" s="43" customFormat="1" x14ac:dyDescent="0.2">
      <c r="A8031" s="41"/>
      <c r="B8031" s="44"/>
    </row>
    <row r="8032" spans="1:2" s="43" customFormat="1" x14ac:dyDescent="0.2">
      <c r="A8032" s="41"/>
      <c r="B8032" s="44"/>
    </row>
    <row r="8033" spans="1:2" s="43" customFormat="1" x14ac:dyDescent="0.2">
      <c r="A8033" s="41"/>
      <c r="B8033" s="44"/>
    </row>
    <row r="8034" spans="1:2" s="43" customFormat="1" x14ac:dyDescent="0.2">
      <c r="A8034" s="41"/>
      <c r="B8034" s="44"/>
    </row>
    <row r="8035" spans="1:2" s="43" customFormat="1" x14ac:dyDescent="0.2">
      <c r="A8035" s="41"/>
      <c r="B8035" s="44"/>
    </row>
    <row r="8036" spans="1:2" s="43" customFormat="1" x14ac:dyDescent="0.2">
      <c r="A8036" s="41"/>
      <c r="B8036" s="44"/>
    </row>
    <row r="8037" spans="1:2" s="43" customFormat="1" x14ac:dyDescent="0.2">
      <c r="A8037" s="41"/>
      <c r="B8037" s="44"/>
    </row>
    <row r="8038" spans="1:2" s="43" customFormat="1" x14ac:dyDescent="0.2">
      <c r="A8038" s="41"/>
      <c r="B8038" s="44"/>
    </row>
    <row r="8039" spans="1:2" s="43" customFormat="1" x14ac:dyDescent="0.2">
      <c r="A8039" s="41"/>
      <c r="B8039" s="44"/>
    </row>
    <row r="8040" spans="1:2" s="43" customFormat="1" x14ac:dyDescent="0.2">
      <c r="A8040" s="41"/>
      <c r="B8040" s="44"/>
    </row>
    <row r="8041" spans="1:2" s="43" customFormat="1" x14ac:dyDescent="0.2">
      <c r="A8041" s="41"/>
      <c r="B8041" s="44"/>
    </row>
    <row r="8042" spans="1:2" s="43" customFormat="1" x14ac:dyDescent="0.2">
      <c r="A8042" s="41"/>
      <c r="B8042" s="44"/>
    </row>
    <row r="8043" spans="1:2" s="43" customFormat="1" x14ac:dyDescent="0.2">
      <c r="A8043" s="41"/>
      <c r="B8043" s="44"/>
    </row>
    <row r="8044" spans="1:2" s="43" customFormat="1" x14ac:dyDescent="0.2">
      <c r="A8044" s="41"/>
      <c r="B8044" s="44"/>
    </row>
    <row r="8045" spans="1:2" s="43" customFormat="1" x14ac:dyDescent="0.2">
      <c r="A8045" s="41"/>
      <c r="B8045" s="44"/>
    </row>
    <row r="8046" spans="1:2" s="43" customFormat="1" x14ac:dyDescent="0.2">
      <c r="A8046" s="41"/>
      <c r="B8046" s="44"/>
    </row>
    <row r="8047" spans="1:2" s="43" customFormat="1" x14ac:dyDescent="0.2">
      <c r="A8047" s="41"/>
      <c r="B8047" s="44"/>
    </row>
    <row r="8048" spans="1:2" s="43" customFormat="1" x14ac:dyDescent="0.2">
      <c r="A8048" s="41"/>
      <c r="B8048" s="44"/>
    </row>
    <row r="8049" spans="1:2" s="43" customFormat="1" x14ac:dyDescent="0.2">
      <c r="A8049" s="41"/>
      <c r="B8049" s="44"/>
    </row>
    <row r="8050" spans="1:2" s="43" customFormat="1" x14ac:dyDescent="0.2">
      <c r="A8050" s="41"/>
      <c r="B8050" s="44"/>
    </row>
    <row r="8051" spans="1:2" s="43" customFormat="1" x14ac:dyDescent="0.2">
      <c r="A8051" s="41"/>
      <c r="B8051" s="44"/>
    </row>
    <row r="8052" spans="1:2" s="43" customFormat="1" x14ac:dyDescent="0.2">
      <c r="A8052" s="41"/>
      <c r="B8052" s="44"/>
    </row>
    <row r="8053" spans="1:2" s="43" customFormat="1" x14ac:dyDescent="0.2">
      <c r="A8053" s="41"/>
      <c r="B8053" s="44"/>
    </row>
    <row r="8054" spans="1:2" s="43" customFormat="1" x14ac:dyDescent="0.2">
      <c r="A8054" s="41"/>
      <c r="B8054" s="44"/>
    </row>
    <row r="8055" spans="1:2" s="43" customFormat="1" x14ac:dyDescent="0.2">
      <c r="A8055" s="41"/>
      <c r="B8055" s="44"/>
    </row>
    <row r="8056" spans="1:2" s="43" customFormat="1" x14ac:dyDescent="0.2">
      <c r="A8056" s="41"/>
      <c r="B8056" s="44"/>
    </row>
    <row r="8057" spans="1:2" s="43" customFormat="1" x14ac:dyDescent="0.2">
      <c r="A8057" s="41"/>
      <c r="B8057" s="44"/>
    </row>
    <row r="8058" spans="1:2" s="43" customFormat="1" x14ac:dyDescent="0.2">
      <c r="A8058" s="41"/>
      <c r="B8058" s="44"/>
    </row>
    <row r="8059" spans="1:2" s="43" customFormat="1" x14ac:dyDescent="0.2">
      <c r="A8059" s="41"/>
      <c r="B8059" s="44"/>
    </row>
    <row r="8060" spans="1:2" s="43" customFormat="1" x14ac:dyDescent="0.2">
      <c r="A8060" s="41"/>
      <c r="B8060" s="44"/>
    </row>
    <row r="8061" spans="1:2" s="43" customFormat="1" x14ac:dyDescent="0.2">
      <c r="A8061" s="41"/>
      <c r="B8061" s="44"/>
    </row>
    <row r="8062" spans="1:2" s="43" customFormat="1" x14ac:dyDescent="0.2">
      <c r="A8062" s="41"/>
      <c r="B8062" s="44"/>
    </row>
    <row r="8063" spans="1:2" s="43" customFormat="1" x14ac:dyDescent="0.2">
      <c r="A8063" s="41"/>
      <c r="B8063" s="44"/>
    </row>
    <row r="8064" spans="1:2" s="43" customFormat="1" x14ac:dyDescent="0.2">
      <c r="A8064" s="41"/>
      <c r="B8064" s="44"/>
    </row>
    <row r="8065" spans="1:2" s="43" customFormat="1" x14ac:dyDescent="0.2">
      <c r="A8065" s="41"/>
      <c r="B8065" s="44"/>
    </row>
    <row r="8066" spans="1:2" s="43" customFormat="1" x14ac:dyDescent="0.2">
      <c r="A8066" s="41"/>
      <c r="B8066" s="44"/>
    </row>
    <row r="8067" spans="1:2" s="43" customFormat="1" x14ac:dyDescent="0.2">
      <c r="A8067" s="41"/>
      <c r="B8067" s="44"/>
    </row>
    <row r="8068" spans="1:2" s="43" customFormat="1" x14ac:dyDescent="0.2">
      <c r="A8068" s="41"/>
      <c r="B8068" s="44"/>
    </row>
    <row r="8069" spans="1:2" s="43" customFormat="1" x14ac:dyDescent="0.2">
      <c r="A8069" s="41"/>
      <c r="B8069" s="44"/>
    </row>
    <row r="8070" spans="1:2" s="43" customFormat="1" x14ac:dyDescent="0.2">
      <c r="A8070" s="41"/>
      <c r="B8070" s="44"/>
    </row>
    <row r="8071" spans="1:2" s="43" customFormat="1" x14ac:dyDescent="0.2">
      <c r="A8071" s="41"/>
      <c r="B8071" s="44"/>
    </row>
    <row r="8072" spans="1:2" s="43" customFormat="1" x14ac:dyDescent="0.2">
      <c r="A8072" s="41"/>
      <c r="B8072" s="44"/>
    </row>
    <row r="8073" spans="1:2" s="43" customFormat="1" x14ac:dyDescent="0.2">
      <c r="A8073" s="41"/>
      <c r="B8073" s="44"/>
    </row>
    <row r="8074" spans="1:2" s="43" customFormat="1" x14ac:dyDescent="0.2">
      <c r="A8074" s="41"/>
      <c r="B8074" s="44"/>
    </row>
    <row r="8075" spans="1:2" s="43" customFormat="1" x14ac:dyDescent="0.2">
      <c r="A8075" s="41"/>
      <c r="B8075" s="44"/>
    </row>
    <row r="8076" spans="1:2" s="43" customFormat="1" x14ac:dyDescent="0.2">
      <c r="A8076" s="41"/>
      <c r="B8076" s="44"/>
    </row>
    <row r="8077" spans="1:2" s="43" customFormat="1" x14ac:dyDescent="0.2">
      <c r="A8077" s="41"/>
      <c r="B8077" s="44"/>
    </row>
    <row r="8078" spans="1:2" s="43" customFormat="1" x14ac:dyDescent="0.2">
      <c r="A8078" s="41"/>
      <c r="B8078" s="44"/>
    </row>
    <row r="8079" spans="1:2" s="43" customFormat="1" x14ac:dyDescent="0.2">
      <c r="A8079" s="41"/>
      <c r="B8079" s="44"/>
    </row>
    <row r="8080" spans="1:2" s="43" customFormat="1" x14ac:dyDescent="0.2">
      <c r="A8080" s="41"/>
      <c r="B8080" s="44"/>
    </row>
    <row r="8081" spans="1:2" s="43" customFormat="1" x14ac:dyDescent="0.2">
      <c r="A8081" s="41"/>
      <c r="B8081" s="44"/>
    </row>
    <row r="8082" spans="1:2" s="43" customFormat="1" x14ac:dyDescent="0.2">
      <c r="A8082" s="41"/>
      <c r="B8082" s="44"/>
    </row>
    <row r="8083" spans="1:2" s="43" customFormat="1" x14ac:dyDescent="0.2">
      <c r="A8083" s="41"/>
      <c r="B8083" s="44"/>
    </row>
    <row r="8084" spans="1:2" s="43" customFormat="1" x14ac:dyDescent="0.2">
      <c r="A8084" s="41"/>
      <c r="B8084" s="44"/>
    </row>
    <row r="8085" spans="1:2" s="43" customFormat="1" x14ac:dyDescent="0.2">
      <c r="A8085" s="41"/>
      <c r="B8085" s="44"/>
    </row>
    <row r="8086" spans="1:2" s="43" customFormat="1" x14ac:dyDescent="0.2">
      <c r="A8086" s="41"/>
      <c r="B8086" s="44"/>
    </row>
    <row r="8087" spans="1:2" s="43" customFormat="1" x14ac:dyDescent="0.2">
      <c r="A8087" s="41"/>
      <c r="B8087" s="44"/>
    </row>
    <row r="8088" spans="1:2" s="43" customFormat="1" x14ac:dyDescent="0.2">
      <c r="A8088" s="41"/>
      <c r="B8088" s="44"/>
    </row>
    <row r="8089" spans="1:2" s="43" customFormat="1" x14ac:dyDescent="0.2">
      <c r="A8089" s="41"/>
      <c r="B8089" s="44"/>
    </row>
    <row r="8090" spans="1:2" s="43" customFormat="1" x14ac:dyDescent="0.2">
      <c r="A8090" s="41"/>
      <c r="B8090" s="44"/>
    </row>
    <row r="8091" spans="1:2" s="43" customFormat="1" x14ac:dyDescent="0.2">
      <c r="A8091" s="41"/>
      <c r="B8091" s="44"/>
    </row>
    <row r="8092" spans="1:2" s="43" customFormat="1" x14ac:dyDescent="0.2">
      <c r="A8092" s="41"/>
      <c r="B8092" s="44"/>
    </row>
    <row r="8093" spans="1:2" s="43" customFormat="1" x14ac:dyDescent="0.2">
      <c r="A8093" s="41"/>
      <c r="B8093" s="44"/>
    </row>
    <row r="8094" spans="1:2" s="43" customFormat="1" x14ac:dyDescent="0.2">
      <c r="A8094" s="41"/>
      <c r="B8094" s="44"/>
    </row>
    <row r="8095" spans="1:2" s="43" customFormat="1" x14ac:dyDescent="0.2">
      <c r="A8095" s="41"/>
      <c r="B8095" s="44"/>
    </row>
    <row r="8096" spans="1:2" s="43" customFormat="1" x14ac:dyDescent="0.2">
      <c r="A8096" s="41"/>
      <c r="B8096" s="44"/>
    </row>
    <row r="8097" spans="1:2" s="43" customFormat="1" x14ac:dyDescent="0.2">
      <c r="A8097" s="41"/>
      <c r="B8097" s="44"/>
    </row>
    <row r="8098" spans="1:2" s="43" customFormat="1" x14ac:dyDescent="0.2">
      <c r="A8098" s="41"/>
      <c r="B8098" s="44"/>
    </row>
    <row r="8099" spans="1:2" s="43" customFormat="1" x14ac:dyDescent="0.2">
      <c r="A8099" s="41"/>
      <c r="B8099" s="44"/>
    </row>
    <row r="8100" spans="1:2" s="43" customFormat="1" x14ac:dyDescent="0.2">
      <c r="A8100" s="41"/>
      <c r="B8100" s="44"/>
    </row>
    <row r="8101" spans="1:2" s="43" customFormat="1" x14ac:dyDescent="0.2">
      <c r="A8101" s="41"/>
      <c r="B8101" s="44"/>
    </row>
    <row r="8102" spans="1:2" s="43" customFormat="1" x14ac:dyDescent="0.2">
      <c r="A8102" s="41"/>
      <c r="B8102" s="44"/>
    </row>
    <row r="8103" spans="1:2" s="43" customFormat="1" x14ac:dyDescent="0.2">
      <c r="A8103" s="41"/>
      <c r="B8103" s="44"/>
    </row>
    <row r="8104" spans="1:2" s="43" customFormat="1" x14ac:dyDescent="0.2">
      <c r="A8104" s="41"/>
      <c r="B8104" s="44"/>
    </row>
    <row r="8105" spans="1:2" s="43" customFormat="1" x14ac:dyDescent="0.2">
      <c r="A8105" s="41"/>
      <c r="B8105" s="44"/>
    </row>
    <row r="8106" spans="1:2" s="43" customFormat="1" x14ac:dyDescent="0.2">
      <c r="A8106" s="41"/>
      <c r="B8106" s="44"/>
    </row>
    <row r="8107" spans="1:2" s="43" customFormat="1" x14ac:dyDescent="0.2">
      <c r="A8107" s="41"/>
      <c r="B8107" s="44"/>
    </row>
    <row r="8108" spans="1:2" s="43" customFormat="1" x14ac:dyDescent="0.2">
      <c r="A8108" s="41"/>
      <c r="B8108" s="44"/>
    </row>
    <row r="8109" spans="1:2" s="43" customFormat="1" x14ac:dyDescent="0.2">
      <c r="A8109" s="41"/>
      <c r="B8109" s="44"/>
    </row>
    <row r="8110" spans="1:2" s="43" customFormat="1" x14ac:dyDescent="0.2">
      <c r="A8110" s="41"/>
      <c r="B8110" s="44"/>
    </row>
    <row r="8111" spans="1:2" s="43" customFormat="1" x14ac:dyDescent="0.2">
      <c r="A8111" s="41"/>
      <c r="B8111" s="44"/>
    </row>
    <row r="8112" spans="1:2" s="43" customFormat="1" x14ac:dyDescent="0.2">
      <c r="A8112" s="41"/>
      <c r="B8112" s="44"/>
    </row>
    <row r="8113" spans="1:2" s="43" customFormat="1" x14ac:dyDescent="0.2">
      <c r="A8113" s="41"/>
      <c r="B8113" s="44"/>
    </row>
    <row r="8114" spans="1:2" s="43" customFormat="1" x14ac:dyDescent="0.2">
      <c r="A8114" s="41"/>
      <c r="B8114" s="44"/>
    </row>
    <row r="8115" spans="1:2" s="43" customFormat="1" x14ac:dyDescent="0.2">
      <c r="A8115" s="41"/>
      <c r="B8115" s="44"/>
    </row>
    <row r="8116" spans="1:2" s="43" customFormat="1" x14ac:dyDescent="0.2">
      <c r="A8116" s="41"/>
      <c r="B8116" s="44"/>
    </row>
    <row r="8117" spans="1:2" s="43" customFormat="1" x14ac:dyDescent="0.2">
      <c r="A8117" s="41"/>
      <c r="B8117" s="44"/>
    </row>
    <row r="8118" spans="1:2" s="43" customFormat="1" x14ac:dyDescent="0.2">
      <c r="A8118" s="41"/>
      <c r="B8118" s="44"/>
    </row>
    <row r="8119" spans="1:2" s="43" customFormat="1" x14ac:dyDescent="0.2">
      <c r="A8119" s="41"/>
      <c r="B8119" s="44"/>
    </row>
    <row r="8120" spans="1:2" s="43" customFormat="1" x14ac:dyDescent="0.2">
      <c r="A8120" s="41"/>
      <c r="B8120" s="44"/>
    </row>
    <row r="8121" spans="1:2" s="43" customFormat="1" x14ac:dyDescent="0.2">
      <c r="A8121" s="41"/>
      <c r="B8121" s="44"/>
    </row>
    <row r="8122" spans="1:2" s="43" customFormat="1" x14ac:dyDescent="0.2">
      <c r="A8122" s="41"/>
      <c r="B8122" s="44"/>
    </row>
    <row r="8123" spans="1:2" s="43" customFormat="1" x14ac:dyDescent="0.2">
      <c r="A8123" s="41"/>
      <c r="B8123" s="44"/>
    </row>
    <row r="8124" spans="1:2" s="43" customFormat="1" x14ac:dyDescent="0.2">
      <c r="A8124" s="41"/>
      <c r="B8124" s="44"/>
    </row>
    <row r="8125" spans="1:2" s="43" customFormat="1" x14ac:dyDescent="0.2">
      <c r="A8125" s="41"/>
      <c r="B8125" s="44"/>
    </row>
    <row r="8126" spans="1:2" s="43" customFormat="1" x14ac:dyDescent="0.2">
      <c r="A8126" s="41"/>
      <c r="B8126" s="44"/>
    </row>
    <row r="8127" spans="1:2" s="43" customFormat="1" x14ac:dyDescent="0.2">
      <c r="A8127" s="41"/>
      <c r="B8127" s="44"/>
    </row>
    <row r="8128" spans="1:2" s="43" customFormat="1" x14ac:dyDescent="0.2">
      <c r="A8128" s="41"/>
      <c r="B8128" s="44"/>
    </row>
    <row r="8129" spans="1:2" s="43" customFormat="1" x14ac:dyDescent="0.2">
      <c r="A8129" s="41"/>
      <c r="B8129" s="44"/>
    </row>
    <row r="8130" spans="1:2" s="43" customFormat="1" x14ac:dyDescent="0.2">
      <c r="A8130" s="41"/>
      <c r="B8130" s="44"/>
    </row>
    <row r="8131" spans="1:2" s="43" customFormat="1" x14ac:dyDescent="0.2">
      <c r="A8131" s="41"/>
      <c r="B8131" s="44"/>
    </row>
    <row r="8132" spans="1:2" s="43" customFormat="1" x14ac:dyDescent="0.2">
      <c r="A8132" s="41"/>
      <c r="B8132" s="44"/>
    </row>
    <row r="8133" spans="1:2" s="43" customFormat="1" x14ac:dyDescent="0.2">
      <c r="A8133" s="41"/>
      <c r="B8133" s="44"/>
    </row>
    <row r="8134" spans="1:2" s="43" customFormat="1" x14ac:dyDescent="0.2">
      <c r="A8134" s="41"/>
      <c r="B8134" s="44"/>
    </row>
    <row r="8135" spans="1:2" s="43" customFormat="1" x14ac:dyDescent="0.2">
      <c r="A8135" s="41"/>
      <c r="B8135" s="44"/>
    </row>
    <row r="8136" spans="1:2" s="43" customFormat="1" x14ac:dyDescent="0.2">
      <c r="A8136" s="41"/>
      <c r="B8136" s="44"/>
    </row>
    <row r="8137" spans="1:2" s="43" customFormat="1" x14ac:dyDescent="0.2">
      <c r="A8137" s="41"/>
      <c r="B8137" s="44"/>
    </row>
    <row r="8138" spans="1:2" s="43" customFormat="1" x14ac:dyDescent="0.2">
      <c r="A8138" s="41"/>
      <c r="B8138" s="44"/>
    </row>
    <row r="8139" spans="1:2" s="43" customFormat="1" x14ac:dyDescent="0.2">
      <c r="A8139" s="41"/>
      <c r="B8139" s="44"/>
    </row>
    <row r="8140" spans="1:2" s="43" customFormat="1" x14ac:dyDescent="0.2">
      <c r="A8140" s="41"/>
      <c r="B8140" s="44"/>
    </row>
    <row r="8141" spans="1:2" s="43" customFormat="1" x14ac:dyDescent="0.2">
      <c r="A8141" s="41"/>
      <c r="B8141" s="44"/>
    </row>
    <row r="8142" spans="1:2" s="43" customFormat="1" x14ac:dyDescent="0.2">
      <c r="A8142" s="41"/>
      <c r="B8142" s="44"/>
    </row>
    <row r="8143" spans="1:2" s="43" customFormat="1" x14ac:dyDescent="0.2">
      <c r="A8143" s="41"/>
      <c r="B8143" s="44"/>
    </row>
    <row r="8144" spans="1:2" s="43" customFormat="1" x14ac:dyDescent="0.2">
      <c r="A8144" s="41"/>
      <c r="B8144" s="44"/>
    </row>
    <row r="8145" spans="1:2" s="43" customFormat="1" x14ac:dyDescent="0.2">
      <c r="A8145" s="41"/>
      <c r="B8145" s="44"/>
    </row>
    <row r="8146" spans="1:2" s="43" customFormat="1" x14ac:dyDescent="0.2">
      <c r="A8146" s="41"/>
      <c r="B8146" s="44"/>
    </row>
    <row r="8147" spans="1:2" s="43" customFormat="1" x14ac:dyDescent="0.2">
      <c r="A8147" s="41"/>
      <c r="B8147" s="44"/>
    </row>
    <row r="8148" spans="1:2" s="43" customFormat="1" x14ac:dyDescent="0.2">
      <c r="A8148" s="41"/>
      <c r="B8148" s="44"/>
    </row>
    <row r="8149" spans="1:2" s="43" customFormat="1" x14ac:dyDescent="0.2">
      <c r="A8149" s="41"/>
      <c r="B8149" s="44"/>
    </row>
    <row r="8150" spans="1:2" s="43" customFormat="1" x14ac:dyDescent="0.2">
      <c r="A8150" s="41"/>
      <c r="B8150" s="44"/>
    </row>
    <row r="8151" spans="1:2" s="43" customFormat="1" x14ac:dyDescent="0.2">
      <c r="A8151" s="41"/>
      <c r="B8151" s="44"/>
    </row>
    <row r="8152" spans="1:2" s="43" customFormat="1" x14ac:dyDescent="0.2">
      <c r="A8152" s="41"/>
      <c r="B8152" s="44"/>
    </row>
    <row r="8153" spans="1:2" s="43" customFormat="1" x14ac:dyDescent="0.2">
      <c r="A8153" s="41"/>
      <c r="B8153" s="44"/>
    </row>
    <row r="8154" spans="1:2" s="43" customFormat="1" x14ac:dyDescent="0.2">
      <c r="A8154" s="41"/>
      <c r="B8154" s="44"/>
    </row>
    <row r="8155" spans="1:2" s="43" customFormat="1" x14ac:dyDescent="0.2">
      <c r="A8155" s="41"/>
      <c r="B8155" s="44"/>
    </row>
    <row r="8156" spans="1:2" s="43" customFormat="1" x14ac:dyDescent="0.2">
      <c r="A8156" s="41"/>
      <c r="B8156" s="44"/>
    </row>
    <row r="8157" spans="1:2" s="43" customFormat="1" x14ac:dyDescent="0.2">
      <c r="A8157" s="41"/>
      <c r="B8157" s="44"/>
    </row>
    <row r="8158" spans="1:2" s="43" customFormat="1" x14ac:dyDescent="0.2">
      <c r="A8158" s="41"/>
      <c r="B8158" s="44"/>
    </row>
    <row r="8159" spans="1:2" s="43" customFormat="1" x14ac:dyDescent="0.2">
      <c r="A8159" s="41"/>
      <c r="B8159" s="44"/>
    </row>
    <row r="8160" spans="1:2" s="43" customFormat="1" x14ac:dyDescent="0.2">
      <c r="A8160" s="41"/>
      <c r="B8160" s="44"/>
    </row>
    <row r="8161" spans="1:2" s="43" customFormat="1" x14ac:dyDescent="0.2">
      <c r="A8161" s="41"/>
      <c r="B8161" s="44"/>
    </row>
    <row r="8162" spans="1:2" s="43" customFormat="1" x14ac:dyDescent="0.2">
      <c r="A8162" s="41"/>
      <c r="B8162" s="44"/>
    </row>
    <row r="8163" spans="1:2" s="43" customFormat="1" x14ac:dyDescent="0.2">
      <c r="A8163" s="41"/>
      <c r="B8163" s="44"/>
    </row>
    <row r="8164" spans="1:2" s="43" customFormat="1" x14ac:dyDescent="0.2">
      <c r="A8164" s="41"/>
      <c r="B8164" s="44"/>
    </row>
    <row r="8165" spans="1:2" s="43" customFormat="1" x14ac:dyDescent="0.2">
      <c r="A8165" s="41"/>
      <c r="B8165" s="44"/>
    </row>
    <row r="8166" spans="1:2" s="43" customFormat="1" x14ac:dyDescent="0.2">
      <c r="A8166" s="41"/>
      <c r="B8166" s="44"/>
    </row>
    <row r="8167" spans="1:2" s="43" customFormat="1" x14ac:dyDescent="0.2">
      <c r="A8167" s="41"/>
      <c r="B8167" s="44"/>
    </row>
    <row r="8168" spans="1:2" s="43" customFormat="1" x14ac:dyDescent="0.2">
      <c r="A8168" s="41"/>
      <c r="B8168" s="44"/>
    </row>
    <row r="8169" spans="1:2" s="43" customFormat="1" x14ac:dyDescent="0.2">
      <c r="A8169" s="41"/>
      <c r="B8169" s="44"/>
    </row>
    <row r="8170" spans="1:2" s="43" customFormat="1" x14ac:dyDescent="0.2">
      <c r="A8170" s="41"/>
      <c r="B8170" s="44"/>
    </row>
    <row r="8171" spans="1:2" s="43" customFormat="1" x14ac:dyDescent="0.2">
      <c r="A8171" s="41"/>
      <c r="B8171" s="44"/>
    </row>
    <row r="8172" spans="1:2" s="43" customFormat="1" x14ac:dyDescent="0.2">
      <c r="A8172" s="41"/>
      <c r="B8172" s="44"/>
    </row>
    <row r="8173" spans="1:2" s="43" customFormat="1" x14ac:dyDescent="0.2">
      <c r="A8173" s="41"/>
      <c r="B8173" s="44"/>
    </row>
    <row r="8174" spans="1:2" s="43" customFormat="1" x14ac:dyDescent="0.2">
      <c r="A8174" s="41"/>
      <c r="B8174" s="44"/>
    </row>
    <row r="8175" spans="1:2" s="43" customFormat="1" x14ac:dyDescent="0.2">
      <c r="A8175" s="41"/>
      <c r="B8175" s="44"/>
    </row>
    <row r="8176" spans="1:2" s="43" customFormat="1" x14ac:dyDescent="0.2">
      <c r="A8176" s="41"/>
      <c r="B8176" s="44"/>
    </row>
    <row r="8177" spans="1:2" s="43" customFormat="1" x14ac:dyDescent="0.2">
      <c r="A8177" s="41"/>
      <c r="B8177" s="44"/>
    </row>
    <row r="8178" spans="1:2" s="43" customFormat="1" x14ac:dyDescent="0.2">
      <c r="A8178" s="41"/>
      <c r="B8178" s="44"/>
    </row>
    <row r="8179" spans="1:2" s="43" customFormat="1" x14ac:dyDescent="0.2">
      <c r="A8179" s="41"/>
      <c r="B8179" s="44"/>
    </row>
    <row r="8180" spans="1:2" s="43" customFormat="1" x14ac:dyDescent="0.2">
      <c r="A8180" s="41"/>
      <c r="B8180" s="44"/>
    </row>
    <row r="8181" spans="1:2" s="43" customFormat="1" x14ac:dyDescent="0.2">
      <c r="A8181" s="41"/>
      <c r="B8181" s="44"/>
    </row>
    <row r="8182" spans="1:2" s="43" customFormat="1" x14ac:dyDescent="0.2">
      <c r="A8182" s="41"/>
      <c r="B8182" s="44"/>
    </row>
    <row r="8183" spans="1:2" s="43" customFormat="1" x14ac:dyDescent="0.2">
      <c r="A8183" s="41"/>
      <c r="B8183" s="44"/>
    </row>
    <row r="8184" spans="1:2" s="43" customFormat="1" x14ac:dyDescent="0.2">
      <c r="A8184" s="41"/>
      <c r="B8184" s="44"/>
    </row>
    <row r="8185" spans="1:2" s="43" customFormat="1" x14ac:dyDescent="0.2">
      <c r="A8185" s="41"/>
      <c r="B8185" s="44"/>
    </row>
    <row r="8186" spans="1:2" s="43" customFormat="1" x14ac:dyDescent="0.2">
      <c r="A8186" s="41"/>
      <c r="B8186" s="44"/>
    </row>
    <row r="8187" spans="1:2" s="43" customFormat="1" x14ac:dyDescent="0.2">
      <c r="A8187" s="41"/>
      <c r="B8187" s="44"/>
    </row>
    <row r="8188" spans="1:2" s="43" customFormat="1" x14ac:dyDescent="0.2">
      <c r="A8188" s="41"/>
      <c r="B8188" s="44"/>
    </row>
    <row r="8189" spans="1:2" s="43" customFormat="1" x14ac:dyDescent="0.2">
      <c r="A8189" s="41"/>
      <c r="B8189" s="44"/>
    </row>
    <row r="8190" spans="1:2" s="43" customFormat="1" x14ac:dyDescent="0.2">
      <c r="A8190" s="41"/>
      <c r="B8190" s="44"/>
    </row>
    <row r="8191" spans="1:2" s="43" customFormat="1" x14ac:dyDescent="0.2">
      <c r="A8191" s="41"/>
      <c r="B8191" s="44"/>
    </row>
    <row r="8192" spans="1:2" s="43" customFormat="1" x14ac:dyDescent="0.2">
      <c r="A8192" s="41"/>
      <c r="B8192" s="44"/>
    </row>
    <row r="8193" spans="1:2" s="43" customFormat="1" x14ac:dyDescent="0.2">
      <c r="A8193" s="41"/>
      <c r="B8193" s="44"/>
    </row>
    <row r="8194" spans="1:2" s="43" customFormat="1" x14ac:dyDescent="0.2">
      <c r="A8194" s="41"/>
      <c r="B8194" s="44"/>
    </row>
    <row r="8195" spans="1:2" s="43" customFormat="1" x14ac:dyDescent="0.2">
      <c r="A8195" s="41"/>
      <c r="B8195" s="44"/>
    </row>
    <row r="8196" spans="1:2" s="43" customFormat="1" x14ac:dyDescent="0.2">
      <c r="A8196" s="41"/>
      <c r="B8196" s="44"/>
    </row>
    <row r="8197" spans="1:2" s="43" customFormat="1" x14ac:dyDescent="0.2">
      <c r="A8197" s="41"/>
      <c r="B8197" s="44"/>
    </row>
    <row r="8198" spans="1:2" s="43" customFormat="1" x14ac:dyDescent="0.2">
      <c r="A8198" s="41"/>
      <c r="B8198" s="44"/>
    </row>
    <row r="8199" spans="1:2" s="43" customFormat="1" x14ac:dyDescent="0.2">
      <c r="A8199" s="41"/>
      <c r="B8199" s="44"/>
    </row>
    <row r="8200" spans="1:2" s="43" customFormat="1" x14ac:dyDescent="0.2">
      <c r="A8200" s="41"/>
      <c r="B8200" s="44"/>
    </row>
    <row r="8201" spans="1:2" s="43" customFormat="1" x14ac:dyDescent="0.2">
      <c r="A8201" s="41"/>
      <c r="B8201" s="44"/>
    </row>
    <row r="8202" spans="1:2" s="43" customFormat="1" x14ac:dyDescent="0.2">
      <c r="A8202" s="41"/>
      <c r="B8202" s="44"/>
    </row>
    <row r="8203" spans="1:2" s="43" customFormat="1" x14ac:dyDescent="0.2">
      <c r="A8203" s="41"/>
      <c r="B8203" s="44"/>
    </row>
    <row r="8204" spans="1:2" s="43" customFormat="1" x14ac:dyDescent="0.2">
      <c r="A8204" s="41"/>
      <c r="B8204" s="44"/>
    </row>
    <row r="8205" spans="1:2" s="43" customFormat="1" x14ac:dyDescent="0.2">
      <c r="A8205" s="41"/>
      <c r="B8205" s="44"/>
    </row>
    <row r="8206" spans="1:2" s="43" customFormat="1" x14ac:dyDescent="0.2">
      <c r="A8206" s="41"/>
      <c r="B8206" s="44"/>
    </row>
    <row r="8207" spans="1:2" s="43" customFormat="1" x14ac:dyDescent="0.2">
      <c r="A8207" s="41"/>
      <c r="B8207" s="44"/>
    </row>
    <row r="8208" spans="1:2" s="43" customFormat="1" x14ac:dyDescent="0.2">
      <c r="A8208" s="41"/>
      <c r="B8208" s="44"/>
    </row>
    <row r="8209" spans="1:2" s="43" customFormat="1" x14ac:dyDescent="0.2">
      <c r="A8209" s="41"/>
      <c r="B8209" s="44"/>
    </row>
    <row r="8210" spans="1:2" s="43" customFormat="1" x14ac:dyDescent="0.2">
      <c r="A8210" s="41"/>
      <c r="B8210" s="44"/>
    </row>
    <row r="8211" spans="1:2" s="43" customFormat="1" x14ac:dyDescent="0.2">
      <c r="A8211" s="41"/>
      <c r="B8211" s="44"/>
    </row>
    <row r="8212" spans="1:2" s="43" customFormat="1" x14ac:dyDescent="0.2">
      <c r="A8212" s="41"/>
      <c r="B8212" s="44"/>
    </row>
    <row r="8213" spans="1:2" s="43" customFormat="1" x14ac:dyDescent="0.2">
      <c r="A8213" s="41"/>
      <c r="B8213" s="44"/>
    </row>
    <row r="8214" spans="1:2" s="43" customFormat="1" x14ac:dyDescent="0.2">
      <c r="A8214" s="41"/>
      <c r="B8214" s="44"/>
    </row>
    <row r="8215" spans="1:2" s="43" customFormat="1" x14ac:dyDescent="0.2">
      <c r="A8215" s="41"/>
      <c r="B8215" s="44"/>
    </row>
    <row r="8216" spans="1:2" s="43" customFormat="1" x14ac:dyDescent="0.2">
      <c r="A8216" s="41"/>
      <c r="B8216" s="44"/>
    </row>
    <row r="8217" spans="1:2" s="43" customFormat="1" x14ac:dyDescent="0.2">
      <c r="A8217" s="41"/>
      <c r="B8217" s="44"/>
    </row>
    <row r="8218" spans="1:2" s="43" customFormat="1" x14ac:dyDescent="0.2">
      <c r="A8218" s="41"/>
      <c r="B8218" s="44"/>
    </row>
    <row r="8219" spans="1:2" s="43" customFormat="1" x14ac:dyDescent="0.2">
      <c r="A8219" s="41"/>
      <c r="B8219" s="44"/>
    </row>
    <row r="8220" spans="1:2" s="43" customFormat="1" x14ac:dyDescent="0.2">
      <c r="A8220" s="41"/>
      <c r="B8220" s="44"/>
    </row>
    <row r="8221" spans="1:2" s="43" customFormat="1" x14ac:dyDescent="0.2">
      <c r="A8221" s="41"/>
      <c r="B8221" s="44"/>
    </row>
    <row r="8222" spans="1:2" s="43" customFormat="1" x14ac:dyDescent="0.2">
      <c r="A8222" s="41"/>
      <c r="B8222" s="44"/>
    </row>
    <row r="8223" spans="1:2" s="43" customFormat="1" x14ac:dyDescent="0.2">
      <c r="A8223" s="41"/>
      <c r="B8223" s="44"/>
    </row>
    <row r="8224" spans="1:2" s="43" customFormat="1" x14ac:dyDescent="0.2">
      <c r="A8224" s="41"/>
      <c r="B8224" s="44"/>
    </row>
    <row r="8225" spans="1:2" s="43" customFormat="1" x14ac:dyDescent="0.2">
      <c r="A8225" s="41"/>
      <c r="B8225" s="44"/>
    </row>
    <row r="8226" spans="1:2" s="43" customFormat="1" x14ac:dyDescent="0.2">
      <c r="A8226" s="41"/>
      <c r="B8226" s="44"/>
    </row>
    <row r="8227" spans="1:2" s="43" customFormat="1" x14ac:dyDescent="0.2">
      <c r="A8227" s="41"/>
      <c r="B8227" s="44"/>
    </row>
    <row r="8228" spans="1:2" s="43" customFormat="1" x14ac:dyDescent="0.2">
      <c r="A8228" s="41"/>
      <c r="B8228" s="44"/>
    </row>
    <row r="8229" spans="1:2" s="43" customFormat="1" x14ac:dyDescent="0.2">
      <c r="A8229" s="41"/>
      <c r="B8229" s="44"/>
    </row>
    <row r="8230" spans="1:2" s="43" customFormat="1" x14ac:dyDescent="0.2">
      <c r="A8230" s="41"/>
      <c r="B8230" s="44"/>
    </row>
    <row r="8231" spans="1:2" s="43" customFormat="1" x14ac:dyDescent="0.2">
      <c r="A8231" s="41"/>
      <c r="B8231" s="44"/>
    </row>
    <row r="8232" spans="1:2" s="43" customFormat="1" x14ac:dyDescent="0.2">
      <c r="A8232" s="41"/>
      <c r="B8232" s="44"/>
    </row>
    <row r="8233" spans="1:2" s="43" customFormat="1" x14ac:dyDescent="0.2">
      <c r="A8233" s="41"/>
      <c r="B8233" s="44"/>
    </row>
    <row r="8234" spans="1:2" s="43" customFormat="1" x14ac:dyDescent="0.2">
      <c r="A8234" s="41"/>
      <c r="B8234" s="44"/>
    </row>
    <row r="8235" spans="1:2" s="43" customFormat="1" x14ac:dyDescent="0.2">
      <c r="A8235" s="41"/>
      <c r="B8235" s="44"/>
    </row>
    <row r="8236" spans="1:2" s="43" customFormat="1" x14ac:dyDescent="0.2">
      <c r="A8236" s="41"/>
      <c r="B8236" s="44"/>
    </row>
    <row r="8237" spans="1:2" s="43" customFormat="1" x14ac:dyDescent="0.2">
      <c r="A8237" s="41"/>
      <c r="B8237" s="44"/>
    </row>
    <row r="8238" spans="1:2" s="43" customFormat="1" x14ac:dyDescent="0.2">
      <c r="A8238" s="41"/>
      <c r="B8238" s="44"/>
    </row>
    <row r="8239" spans="1:2" s="43" customFormat="1" x14ac:dyDescent="0.2">
      <c r="A8239" s="41"/>
      <c r="B8239" s="44"/>
    </row>
    <row r="8240" spans="1:2" s="43" customFormat="1" x14ac:dyDescent="0.2">
      <c r="A8240" s="41"/>
      <c r="B8240" s="44"/>
    </row>
    <row r="8241" spans="1:2" s="43" customFormat="1" x14ac:dyDescent="0.2">
      <c r="A8241" s="41"/>
      <c r="B8241" s="44"/>
    </row>
    <row r="8242" spans="1:2" s="43" customFormat="1" x14ac:dyDescent="0.2">
      <c r="A8242" s="41"/>
      <c r="B8242" s="44"/>
    </row>
    <row r="8243" spans="1:2" s="43" customFormat="1" x14ac:dyDescent="0.2">
      <c r="A8243" s="41"/>
      <c r="B8243" s="44"/>
    </row>
    <row r="8244" spans="1:2" s="43" customFormat="1" x14ac:dyDescent="0.2">
      <c r="A8244" s="41"/>
      <c r="B8244" s="44"/>
    </row>
    <row r="8245" spans="1:2" s="43" customFormat="1" x14ac:dyDescent="0.2">
      <c r="A8245" s="41"/>
      <c r="B8245" s="44"/>
    </row>
    <row r="8246" spans="1:2" s="43" customFormat="1" x14ac:dyDescent="0.2">
      <c r="A8246" s="41"/>
      <c r="B8246" s="44"/>
    </row>
    <row r="8247" spans="1:2" s="43" customFormat="1" x14ac:dyDescent="0.2">
      <c r="A8247" s="41"/>
      <c r="B8247" s="44"/>
    </row>
    <row r="8248" spans="1:2" s="43" customFormat="1" x14ac:dyDescent="0.2">
      <c r="A8248" s="41"/>
      <c r="B8248" s="44"/>
    </row>
    <row r="8249" spans="1:2" s="43" customFormat="1" x14ac:dyDescent="0.2">
      <c r="A8249" s="41"/>
      <c r="B8249" s="44"/>
    </row>
    <row r="8250" spans="1:2" s="43" customFormat="1" x14ac:dyDescent="0.2">
      <c r="A8250" s="41"/>
      <c r="B8250" s="44"/>
    </row>
    <row r="8251" spans="1:2" s="43" customFormat="1" x14ac:dyDescent="0.2">
      <c r="A8251" s="41"/>
      <c r="B8251" s="44"/>
    </row>
    <row r="8252" spans="1:2" s="43" customFormat="1" x14ac:dyDescent="0.2">
      <c r="A8252" s="41"/>
      <c r="B8252" s="44"/>
    </row>
    <row r="8253" spans="1:2" s="43" customFormat="1" x14ac:dyDescent="0.2">
      <c r="A8253" s="41"/>
      <c r="B8253" s="44"/>
    </row>
    <row r="8254" spans="1:2" s="43" customFormat="1" x14ac:dyDescent="0.2">
      <c r="A8254" s="41"/>
      <c r="B8254" s="44"/>
    </row>
    <row r="8255" spans="1:2" s="43" customFormat="1" x14ac:dyDescent="0.2">
      <c r="A8255" s="41"/>
      <c r="B8255" s="44"/>
    </row>
    <row r="8256" spans="1:2" s="43" customFormat="1" x14ac:dyDescent="0.2">
      <c r="A8256" s="41"/>
      <c r="B8256" s="44"/>
    </row>
    <row r="8257" spans="1:2" s="43" customFormat="1" x14ac:dyDescent="0.2">
      <c r="A8257" s="41"/>
      <c r="B8257" s="44"/>
    </row>
    <row r="8258" spans="1:2" s="43" customFormat="1" x14ac:dyDescent="0.2">
      <c r="A8258" s="41"/>
      <c r="B8258" s="44"/>
    </row>
    <row r="8259" spans="1:2" s="43" customFormat="1" x14ac:dyDescent="0.2">
      <c r="A8259" s="41"/>
      <c r="B8259" s="44"/>
    </row>
    <row r="8260" spans="1:2" s="43" customFormat="1" x14ac:dyDescent="0.2">
      <c r="A8260" s="41"/>
      <c r="B8260" s="44"/>
    </row>
    <row r="8261" spans="1:2" s="43" customFormat="1" x14ac:dyDescent="0.2">
      <c r="A8261" s="41"/>
      <c r="B8261" s="44"/>
    </row>
    <row r="8262" spans="1:2" s="43" customFormat="1" x14ac:dyDescent="0.2">
      <c r="A8262" s="41"/>
      <c r="B8262" s="44"/>
    </row>
    <row r="8263" spans="1:2" s="43" customFormat="1" x14ac:dyDescent="0.2">
      <c r="A8263" s="41"/>
      <c r="B8263" s="44"/>
    </row>
    <row r="8264" spans="1:2" s="43" customFormat="1" x14ac:dyDescent="0.2">
      <c r="A8264" s="41"/>
      <c r="B8264" s="44"/>
    </row>
    <row r="8265" spans="1:2" s="43" customFormat="1" x14ac:dyDescent="0.2">
      <c r="A8265" s="41"/>
      <c r="B8265" s="44"/>
    </row>
    <row r="8266" spans="1:2" s="43" customFormat="1" x14ac:dyDescent="0.2">
      <c r="A8266" s="41"/>
      <c r="B8266" s="44"/>
    </row>
    <row r="8267" spans="1:2" s="43" customFormat="1" x14ac:dyDescent="0.2">
      <c r="A8267" s="41"/>
      <c r="B8267" s="44"/>
    </row>
    <row r="8268" spans="1:2" s="43" customFormat="1" x14ac:dyDescent="0.2">
      <c r="A8268" s="41"/>
      <c r="B8268" s="44"/>
    </row>
    <row r="8269" spans="1:2" s="43" customFormat="1" x14ac:dyDescent="0.2">
      <c r="A8269" s="41"/>
      <c r="B8269" s="44"/>
    </row>
    <row r="8270" spans="1:2" s="43" customFormat="1" x14ac:dyDescent="0.2">
      <c r="A8270" s="41"/>
      <c r="B8270" s="44"/>
    </row>
    <row r="8271" spans="1:2" s="43" customFormat="1" x14ac:dyDescent="0.2">
      <c r="A8271" s="41"/>
      <c r="B8271" s="44"/>
    </row>
    <row r="8272" spans="1:2" s="43" customFormat="1" x14ac:dyDescent="0.2">
      <c r="A8272" s="41"/>
      <c r="B8272" s="44"/>
    </row>
    <row r="8273" spans="1:2" s="43" customFormat="1" x14ac:dyDescent="0.2">
      <c r="A8273" s="41"/>
      <c r="B8273" s="44"/>
    </row>
    <row r="8274" spans="1:2" s="43" customFormat="1" x14ac:dyDescent="0.2">
      <c r="A8274" s="41"/>
      <c r="B8274" s="44"/>
    </row>
    <row r="8275" spans="1:2" s="43" customFormat="1" x14ac:dyDescent="0.2">
      <c r="A8275" s="41"/>
      <c r="B8275" s="44"/>
    </row>
    <row r="8276" spans="1:2" s="43" customFormat="1" x14ac:dyDescent="0.2">
      <c r="A8276" s="41"/>
      <c r="B8276" s="44"/>
    </row>
    <row r="8277" spans="1:2" s="43" customFormat="1" x14ac:dyDescent="0.2">
      <c r="A8277" s="41"/>
      <c r="B8277" s="44"/>
    </row>
    <row r="8278" spans="1:2" s="43" customFormat="1" x14ac:dyDescent="0.2">
      <c r="A8278" s="41"/>
      <c r="B8278" s="44"/>
    </row>
    <row r="8279" spans="1:2" s="43" customFormat="1" x14ac:dyDescent="0.2">
      <c r="A8279" s="41"/>
      <c r="B8279" s="44"/>
    </row>
    <row r="8280" spans="1:2" s="43" customFormat="1" x14ac:dyDescent="0.2">
      <c r="A8280" s="41"/>
      <c r="B8280" s="44"/>
    </row>
    <row r="8281" spans="1:2" s="43" customFormat="1" x14ac:dyDescent="0.2">
      <c r="A8281" s="41"/>
      <c r="B8281" s="44"/>
    </row>
    <row r="8282" spans="1:2" s="43" customFormat="1" x14ac:dyDescent="0.2">
      <c r="A8282" s="41"/>
      <c r="B8282" s="44"/>
    </row>
    <row r="8283" spans="1:2" s="43" customFormat="1" x14ac:dyDescent="0.2">
      <c r="A8283" s="41"/>
      <c r="B8283" s="44"/>
    </row>
    <row r="8284" spans="1:2" s="43" customFormat="1" x14ac:dyDescent="0.2">
      <c r="A8284" s="41"/>
      <c r="B8284" s="44"/>
    </row>
    <row r="8285" spans="1:2" s="43" customFormat="1" x14ac:dyDescent="0.2">
      <c r="A8285" s="41"/>
      <c r="B8285" s="44"/>
    </row>
    <row r="8286" spans="1:2" s="43" customFormat="1" x14ac:dyDescent="0.2">
      <c r="A8286" s="41"/>
      <c r="B8286" s="44"/>
    </row>
    <row r="8287" spans="1:2" s="43" customFormat="1" x14ac:dyDescent="0.2">
      <c r="A8287" s="41"/>
      <c r="B8287" s="44"/>
    </row>
    <row r="8288" spans="1:2" s="43" customFormat="1" x14ac:dyDescent="0.2">
      <c r="A8288" s="41"/>
      <c r="B8288" s="44"/>
    </row>
    <row r="8289" spans="1:2" s="43" customFormat="1" x14ac:dyDescent="0.2">
      <c r="A8289" s="41"/>
      <c r="B8289" s="44"/>
    </row>
    <row r="8290" spans="1:2" s="43" customFormat="1" x14ac:dyDescent="0.2">
      <c r="A8290" s="41"/>
      <c r="B8290" s="44"/>
    </row>
    <row r="8291" spans="1:2" s="43" customFormat="1" x14ac:dyDescent="0.2">
      <c r="A8291" s="41"/>
      <c r="B8291" s="44"/>
    </row>
    <row r="8292" spans="1:2" s="43" customFormat="1" x14ac:dyDescent="0.2">
      <c r="A8292" s="41"/>
      <c r="B8292" s="44"/>
    </row>
    <row r="8293" spans="1:2" s="43" customFormat="1" x14ac:dyDescent="0.2">
      <c r="A8293" s="41"/>
      <c r="B8293" s="44"/>
    </row>
    <row r="8294" spans="1:2" s="43" customFormat="1" x14ac:dyDescent="0.2">
      <c r="A8294" s="41"/>
      <c r="B8294" s="44"/>
    </row>
    <row r="8295" spans="1:2" s="43" customFormat="1" x14ac:dyDescent="0.2">
      <c r="A8295" s="41"/>
      <c r="B8295" s="44"/>
    </row>
    <row r="8296" spans="1:2" s="43" customFormat="1" x14ac:dyDescent="0.2">
      <c r="A8296" s="41"/>
      <c r="B8296" s="44"/>
    </row>
    <row r="8297" spans="1:2" s="43" customFormat="1" x14ac:dyDescent="0.2">
      <c r="A8297" s="41"/>
      <c r="B8297" s="44"/>
    </row>
    <row r="8298" spans="1:2" s="43" customFormat="1" x14ac:dyDescent="0.2">
      <c r="A8298" s="41"/>
      <c r="B8298" s="44"/>
    </row>
    <row r="8299" spans="1:2" s="43" customFormat="1" x14ac:dyDescent="0.2">
      <c r="A8299" s="41"/>
      <c r="B8299" s="44"/>
    </row>
    <row r="8300" spans="1:2" s="43" customFormat="1" x14ac:dyDescent="0.2">
      <c r="A8300" s="41"/>
      <c r="B8300" s="44"/>
    </row>
    <row r="8301" spans="1:2" s="43" customFormat="1" x14ac:dyDescent="0.2">
      <c r="A8301" s="41"/>
      <c r="B8301" s="44"/>
    </row>
    <row r="8302" spans="1:2" s="43" customFormat="1" x14ac:dyDescent="0.2">
      <c r="A8302" s="41"/>
      <c r="B8302" s="44"/>
    </row>
    <row r="8303" spans="1:2" s="43" customFormat="1" x14ac:dyDescent="0.2">
      <c r="A8303" s="41"/>
      <c r="B8303" s="44"/>
    </row>
    <row r="8304" spans="1:2" s="43" customFormat="1" x14ac:dyDescent="0.2">
      <c r="A8304" s="41"/>
      <c r="B8304" s="44"/>
    </row>
    <row r="8305" spans="1:2" s="43" customFormat="1" x14ac:dyDescent="0.2">
      <c r="A8305" s="41"/>
      <c r="B8305" s="44"/>
    </row>
    <row r="8306" spans="1:2" s="43" customFormat="1" x14ac:dyDescent="0.2">
      <c r="A8306" s="41"/>
      <c r="B8306" s="44"/>
    </row>
    <row r="8307" spans="1:2" s="43" customFormat="1" x14ac:dyDescent="0.2">
      <c r="A8307" s="41"/>
      <c r="B8307" s="44"/>
    </row>
    <row r="8308" spans="1:2" s="43" customFormat="1" x14ac:dyDescent="0.2">
      <c r="A8308" s="41"/>
      <c r="B8308" s="44"/>
    </row>
    <row r="8309" spans="1:2" s="43" customFormat="1" x14ac:dyDescent="0.2">
      <c r="A8309" s="41"/>
      <c r="B8309" s="44"/>
    </row>
    <row r="8310" spans="1:2" s="43" customFormat="1" x14ac:dyDescent="0.2">
      <c r="A8310" s="41"/>
      <c r="B8310" s="44"/>
    </row>
    <row r="8311" spans="1:2" s="43" customFormat="1" x14ac:dyDescent="0.2">
      <c r="A8311" s="41"/>
      <c r="B8311" s="44"/>
    </row>
    <row r="8312" spans="1:2" s="43" customFormat="1" x14ac:dyDescent="0.2">
      <c r="A8312" s="41"/>
      <c r="B8312" s="44"/>
    </row>
    <row r="8313" spans="1:2" s="43" customFormat="1" x14ac:dyDescent="0.2">
      <c r="A8313" s="41"/>
      <c r="B8313" s="44"/>
    </row>
    <row r="8314" spans="1:2" s="43" customFormat="1" x14ac:dyDescent="0.2">
      <c r="A8314" s="41"/>
      <c r="B8314" s="44"/>
    </row>
    <row r="8315" spans="1:2" s="43" customFormat="1" x14ac:dyDescent="0.2">
      <c r="A8315" s="41"/>
      <c r="B8315" s="44"/>
    </row>
    <row r="8316" spans="1:2" s="43" customFormat="1" x14ac:dyDescent="0.2">
      <c r="A8316" s="41"/>
      <c r="B8316" s="44"/>
    </row>
    <row r="8317" spans="1:2" s="43" customFormat="1" x14ac:dyDescent="0.2">
      <c r="A8317" s="41"/>
      <c r="B8317" s="44"/>
    </row>
    <row r="8318" spans="1:2" s="43" customFormat="1" x14ac:dyDescent="0.2">
      <c r="A8318" s="41"/>
      <c r="B8318" s="44"/>
    </row>
    <row r="8319" spans="1:2" s="43" customFormat="1" x14ac:dyDescent="0.2">
      <c r="A8319" s="41"/>
      <c r="B8319" s="44"/>
    </row>
    <row r="8320" spans="1:2" s="43" customFormat="1" x14ac:dyDescent="0.2">
      <c r="A8320" s="41"/>
      <c r="B8320" s="44"/>
    </row>
    <row r="8321" spans="1:2" s="43" customFormat="1" x14ac:dyDescent="0.2">
      <c r="A8321" s="41"/>
      <c r="B8321" s="44"/>
    </row>
    <row r="8322" spans="1:2" s="43" customFormat="1" x14ac:dyDescent="0.2">
      <c r="A8322" s="41"/>
      <c r="B8322" s="44"/>
    </row>
    <row r="8323" spans="1:2" s="43" customFormat="1" x14ac:dyDescent="0.2">
      <c r="A8323" s="41"/>
      <c r="B8323" s="44"/>
    </row>
    <row r="8324" spans="1:2" s="43" customFormat="1" x14ac:dyDescent="0.2">
      <c r="A8324" s="41"/>
      <c r="B8324" s="44"/>
    </row>
    <row r="8325" spans="1:2" s="43" customFormat="1" x14ac:dyDescent="0.2">
      <c r="A8325" s="41"/>
      <c r="B8325" s="44"/>
    </row>
    <row r="8326" spans="1:2" s="43" customFormat="1" x14ac:dyDescent="0.2">
      <c r="A8326" s="41"/>
      <c r="B8326" s="44"/>
    </row>
    <row r="8327" spans="1:2" s="43" customFormat="1" x14ac:dyDescent="0.2">
      <c r="A8327" s="41"/>
      <c r="B8327" s="44"/>
    </row>
    <row r="8328" spans="1:2" s="43" customFormat="1" x14ac:dyDescent="0.2">
      <c r="A8328" s="41"/>
      <c r="B8328" s="44"/>
    </row>
    <row r="8329" spans="1:2" s="43" customFormat="1" x14ac:dyDescent="0.2">
      <c r="A8329" s="41"/>
      <c r="B8329" s="44"/>
    </row>
    <row r="8330" spans="1:2" s="43" customFormat="1" x14ac:dyDescent="0.2">
      <c r="A8330" s="41"/>
      <c r="B8330" s="44"/>
    </row>
    <row r="8331" spans="1:2" s="43" customFormat="1" x14ac:dyDescent="0.2">
      <c r="A8331" s="41"/>
      <c r="B8331" s="44"/>
    </row>
    <row r="8332" spans="1:2" s="43" customFormat="1" x14ac:dyDescent="0.2">
      <c r="A8332" s="41"/>
      <c r="B8332" s="44"/>
    </row>
    <row r="8333" spans="1:2" s="43" customFormat="1" x14ac:dyDescent="0.2">
      <c r="A8333" s="41"/>
      <c r="B8333" s="44"/>
    </row>
    <row r="8334" spans="1:2" s="43" customFormat="1" x14ac:dyDescent="0.2">
      <c r="A8334" s="41"/>
      <c r="B8334" s="44"/>
    </row>
    <row r="8335" spans="1:2" s="43" customFormat="1" x14ac:dyDescent="0.2">
      <c r="A8335" s="41"/>
      <c r="B8335" s="44"/>
    </row>
    <row r="8336" spans="1:2" s="43" customFormat="1" x14ac:dyDescent="0.2">
      <c r="A8336" s="41"/>
      <c r="B8336" s="44"/>
    </row>
    <row r="8337" spans="1:2" s="43" customFormat="1" x14ac:dyDescent="0.2">
      <c r="A8337" s="41"/>
      <c r="B8337" s="44"/>
    </row>
    <row r="8338" spans="1:2" s="43" customFormat="1" x14ac:dyDescent="0.2">
      <c r="A8338" s="41"/>
      <c r="B8338" s="44"/>
    </row>
    <row r="8339" spans="1:2" s="43" customFormat="1" x14ac:dyDescent="0.2">
      <c r="A8339" s="41"/>
      <c r="B8339" s="44"/>
    </row>
    <row r="8340" spans="1:2" s="43" customFormat="1" x14ac:dyDescent="0.2">
      <c r="A8340" s="41"/>
      <c r="B8340" s="44"/>
    </row>
    <row r="8341" spans="1:2" s="43" customFormat="1" x14ac:dyDescent="0.2">
      <c r="A8341" s="41"/>
      <c r="B8341" s="44"/>
    </row>
    <row r="8342" spans="1:2" s="43" customFormat="1" x14ac:dyDescent="0.2">
      <c r="A8342" s="41"/>
      <c r="B8342" s="44"/>
    </row>
    <row r="8343" spans="1:2" s="43" customFormat="1" x14ac:dyDescent="0.2">
      <c r="A8343" s="41"/>
      <c r="B8343" s="44"/>
    </row>
    <row r="8344" spans="1:2" s="43" customFormat="1" x14ac:dyDescent="0.2">
      <c r="A8344" s="41"/>
      <c r="B8344" s="44"/>
    </row>
    <row r="8345" spans="1:2" s="43" customFormat="1" x14ac:dyDescent="0.2">
      <c r="A8345" s="41"/>
      <c r="B8345" s="44"/>
    </row>
    <row r="8346" spans="1:2" s="43" customFormat="1" x14ac:dyDescent="0.2">
      <c r="A8346" s="41"/>
      <c r="B8346" s="44"/>
    </row>
    <row r="8347" spans="1:2" s="43" customFormat="1" x14ac:dyDescent="0.2">
      <c r="A8347" s="41"/>
      <c r="B8347" s="44"/>
    </row>
    <row r="8348" spans="1:2" s="43" customFormat="1" x14ac:dyDescent="0.2">
      <c r="A8348" s="41"/>
      <c r="B8348" s="44"/>
    </row>
    <row r="8349" spans="1:2" s="43" customFormat="1" x14ac:dyDescent="0.2">
      <c r="A8349" s="41"/>
      <c r="B8349" s="44"/>
    </row>
    <row r="8350" spans="1:2" s="43" customFormat="1" x14ac:dyDescent="0.2">
      <c r="A8350" s="41"/>
      <c r="B8350" s="44"/>
    </row>
    <row r="8351" spans="1:2" s="43" customFormat="1" x14ac:dyDescent="0.2">
      <c r="A8351" s="41"/>
      <c r="B8351" s="44"/>
    </row>
    <row r="8352" spans="1:2" s="43" customFormat="1" x14ac:dyDescent="0.2">
      <c r="A8352" s="41"/>
      <c r="B8352" s="44"/>
    </row>
    <row r="8353" spans="1:2" s="43" customFormat="1" x14ac:dyDescent="0.2">
      <c r="A8353" s="41"/>
      <c r="B8353" s="44"/>
    </row>
    <row r="8354" spans="1:2" s="43" customFormat="1" x14ac:dyDescent="0.2">
      <c r="A8354" s="41"/>
      <c r="B8354" s="44"/>
    </row>
    <row r="8355" spans="1:2" s="43" customFormat="1" x14ac:dyDescent="0.2">
      <c r="A8355" s="41"/>
      <c r="B8355" s="44"/>
    </row>
    <row r="8356" spans="1:2" s="43" customFormat="1" x14ac:dyDescent="0.2">
      <c r="A8356" s="41"/>
      <c r="B8356" s="44"/>
    </row>
    <row r="8357" spans="1:2" s="43" customFormat="1" x14ac:dyDescent="0.2">
      <c r="A8357" s="41"/>
      <c r="B8357" s="44"/>
    </row>
    <row r="8358" spans="1:2" s="43" customFormat="1" x14ac:dyDescent="0.2">
      <c r="A8358" s="41"/>
      <c r="B8358" s="44"/>
    </row>
    <row r="8359" spans="1:2" s="43" customFormat="1" x14ac:dyDescent="0.2">
      <c r="A8359" s="41"/>
      <c r="B8359" s="44"/>
    </row>
    <row r="8360" spans="1:2" s="43" customFormat="1" x14ac:dyDescent="0.2">
      <c r="A8360" s="41"/>
      <c r="B8360" s="44"/>
    </row>
    <row r="8361" spans="1:2" s="43" customFormat="1" x14ac:dyDescent="0.2">
      <c r="A8361" s="41"/>
      <c r="B8361" s="44"/>
    </row>
    <row r="8362" spans="1:2" s="43" customFormat="1" x14ac:dyDescent="0.2">
      <c r="A8362" s="41"/>
      <c r="B8362" s="44"/>
    </row>
    <row r="8363" spans="1:2" s="43" customFormat="1" x14ac:dyDescent="0.2">
      <c r="A8363" s="41"/>
      <c r="B8363" s="44"/>
    </row>
    <row r="8364" spans="1:2" s="43" customFormat="1" x14ac:dyDescent="0.2">
      <c r="A8364" s="41"/>
      <c r="B8364" s="44"/>
    </row>
    <row r="8365" spans="1:2" s="43" customFormat="1" x14ac:dyDescent="0.2">
      <c r="A8365" s="41"/>
      <c r="B8365" s="44"/>
    </row>
    <row r="8366" spans="1:2" s="43" customFormat="1" x14ac:dyDescent="0.2">
      <c r="A8366" s="41"/>
      <c r="B8366" s="44"/>
    </row>
    <row r="8367" spans="1:2" s="43" customFormat="1" x14ac:dyDescent="0.2">
      <c r="A8367" s="41"/>
      <c r="B8367" s="44"/>
    </row>
    <row r="8368" spans="1:2" s="43" customFormat="1" x14ac:dyDescent="0.2">
      <c r="A8368" s="41"/>
      <c r="B8368" s="44"/>
    </row>
    <row r="8369" spans="1:2" s="43" customFormat="1" x14ac:dyDescent="0.2">
      <c r="A8369" s="41"/>
      <c r="B8369" s="44"/>
    </row>
    <row r="8370" spans="1:2" s="43" customFormat="1" x14ac:dyDescent="0.2">
      <c r="A8370" s="41"/>
      <c r="B8370" s="44"/>
    </row>
    <row r="8371" spans="1:2" s="43" customFormat="1" x14ac:dyDescent="0.2">
      <c r="A8371" s="41"/>
      <c r="B8371" s="44"/>
    </row>
    <row r="8372" spans="1:2" s="43" customFormat="1" x14ac:dyDescent="0.2">
      <c r="A8372" s="41"/>
      <c r="B8372" s="44"/>
    </row>
    <row r="8373" spans="1:2" s="43" customFormat="1" x14ac:dyDescent="0.2">
      <c r="A8373" s="41"/>
      <c r="B8373" s="44"/>
    </row>
    <row r="8374" spans="1:2" s="43" customFormat="1" x14ac:dyDescent="0.2">
      <c r="A8374" s="41"/>
      <c r="B8374" s="44"/>
    </row>
    <row r="8375" spans="1:2" s="43" customFormat="1" x14ac:dyDescent="0.2">
      <c r="A8375" s="41"/>
      <c r="B8375" s="44"/>
    </row>
    <row r="8376" spans="1:2" s="43" customFormat="1" x14ac:dyDescent="0.2">
      <c r="A8376" s="41"/>
      <c r="B8376" s="44"/>
    </row>
    <row r="8377" spans="1:2" s="43" customFormat="1" x14ac:dyDescent="0.2">
      <c r="A8377" s="41"/>
      <c r="B8377" s="44"/>
    </row>
    <row r="8378" spans="1:2" s="43" customFormat="1" x14ac:dyDescent="0.2">
      <c r="A8378" s="41"/>
      <c r="B8378" s="44"/>
    </row>
    <row r="8379" spans="1:2" s="43" customFormat="1" x14ac:dyDescent="0.2">
      <c r="A8379" s="41"/>
      <c r="B8379" s="44"/>
    </row>
    <row r="8380" spans="1:2" s="43" customFormat="1" x14ac:dyDescent="0.2">
      <c r="A8380" s="41"/>
      <c r="B8380" s="44"/>
    </row>
    <row r="8381" spans="1:2" s="43" customFormat="1" x14ac:dyDescent="0.2">
      <c r="A8381" s="41"/>
      <c r="B8381" s="44"/>
    </row>
    <row r="8382" spans="1:2" s="43" customFormat="1" x14ac:dyDescent="0.2">
      <c r="A8382" s="41"/>
      <c r="B8382" s="44"/>
    </row>
    <row r="8383" spans="1:2" s="43" customFormat="1" x14ac:dyDescent="0.2">
      <c r="A8383" s="41"/>
      <c r="B8383" s="44"/>
    </row>
    <row r="8384" spans="1:2" s="43" customFormat="1" x14ac:dyDescent="0.2">
      <c r="A8384" s="41"/>
      <c r="B8384" s="44"/>
    </row>
    <row r="8385" spans="1:2" s="43" customFormat="1" x14ac:dyDescent="0.2">
      <c r="A8385" s="41"/>
      <c r="B8385" s="44"/>
    </row>
    <row r="8386" spans="1:2" s="43" customFormat="1" x14ac:dyDescent="0.2">
      <c r="A8386" s="41"/>
      <c r="B8386" s="44"/>
    </row>
    <row r="8387" spans="1:2" s="43" customFormat="1" x14ac:dyDescent="0.2">
      <c r="A8387" s="41"/>
      <c r="B8387" s="44"/>
    </row>
    <row r="8388" spans="1:2" s="43" customFormat="1" x14ac:dyDescent="0.2">
      <c r="A8388" s="41"/>
      <c r="B8388" s="44"/>
    </row>
    <row r="8389" spans="1:2" s="43" customFormat="1" x14ac:dyDescent="0.2">
      <c r="A8389" s="41"/>
      <c r="B8389" s="44"/>
    </row>
    <row r="8390" spans="1:2" s="43" customFormat="1" x14ac:dyDescent="0.2">
      <c r="A8390" s="41"/>
      <c r="B8390" s="44"/>
    </row>
    <row r="8391" spans="1:2" s="43" customFormat="1" x14ac:dyDescent="0.2">
      <c r="A8391" s="41"/>
      <c r="B8391" s="44"/>
    </row>
    <row r="8392" spans="1:2" s="43" customFormat="1" x14ac:dyDescent="0.2">
      <c r="A8392" s="41"/>
      <c r="B8392" s="44"/>
    </row>
    <row r="8393" spans="1:2" s="43" customFormat="1" x14ac:dyDescent="0.2">
      <c r="A8393" s="41"/>
      <c r="B8393" s="44"/>
    </row>
    <row r="8394" spans="1:2" s="43" customFormat="1" x14ac:dyDescent="0.2">
      <c r="A8394" s="41"/>
      <c r="B8394" s="44"/>
    </row>
    <row r="8395" spans="1:2" s="43" customFormat="1" x14ac:dyDescent="0.2">
      <c r="A8395" s="41"/>
      <c r="B8395" s="44"/>
    </row>
    <row r="8396" spans="1:2" s="43" customFormat="1" x14ac:dyDescent="0.2">
      <c r="A8396" s="41"/>
      <c r="B8396" s="44"/>
    </row>
    <row r="8397" spans="1:2" s="43" customFormat="1" x14ac:dyDescent="0.2">
      <c r="A8397" s="41"/>
      <c r="B8397" s="44"/>
    </row>
    <row r="8398" spans="1:2" s="43" customFormat="1" x14ac:dyDescent="0.2">
      <c r="A8398" s="41"/>
      <c r="B8398" s="44"/>
    </row>
    <row r="8399" spans="1:2" s="43" customFormat="1" x14ac:dyDescent="0.2">
      <c r="A8399" s="41"/>
      <c r="B8399" s="44"/>
    </row>
    <row r="8400" spans="1:2" s="43" customFormat="1" x14ac:dyDescent="0.2">
      <c r="A8400" s="41"/>
      <c r="B8400" s="44"/>
    </row>
    <row r="8401" spans="1:2" s="43" customFormat="1" x14ac:dyDescent="0.2">
      <c r="A8401" s="41"/>
      <c r="B8401" s="44"/>
    </row>
    <row r="8402" spans="1:2" s="43" customFormat="1" x14ac:dyDescent="0.2">
      <c r="A8402" s="41"/>
      <c r="B8402" s="44"/>
    </row>
    <row r="8403" spans="1:2" s="43" customFormat="1" x14ac:dyDescent="0.2">
      <c r="A8403" s="41"/>
      <c r="B8403" s="44"/>
    </row>
    <row r="8404" spans="1:2" s="43" customFormat="1" x14ac:dyDescent="0.2">
      <c r="A8404" s="41"/>
      <c r="B8404" s="44"/>
    </row>
    <row r="8405" spans="1:2" s="43" customFormat="1" x14ac:dyDescent="0.2">
      <c r="A8405" s="41"/>
      <c r="B8405" s="44"/>
    </row>
    <row r="8406" spans="1:2" s="43" customFormat="1" x14ac:dyDescent="0.2">
      <c r="A8406" s="41"/>
      <c r="B8406" s="44"/>
    </row>
    <row r="8407" spans="1:2" s="43" customFormat="1" x14ac:dyDescent="0.2">
      <c r="A8407" s="41"/>
      <c r="B8407" s="44"/>
    </row>
    <row r="8408" spans="1:2" s="43" customFormat="1" x14ac:dyDescent="0.2">
      <c r="A8408" s="41"/>
      <c r="B8408" s="44"/>
    </row>
    <row r="8409" spans="1:2" s="43" customFormat="1" x14ac:dyDescent="0.2">
      <c r="A8409" s="41"/>
      <c r="B8409" s="44"/>
    </row>
    <row r="8410" spans="1:2" s="43" customFormat="1" x14ac:dyDescent="0.2">
      <c r="A8410" s="41"/>
      <c r="B8410" s="44"/>
    </row>
    <row r="8411" spans="1:2" s="43" customFormat="1" x14ac:dyDescent="0.2">
      <c r="A8411" s="41"/>
      <c r="B8411" s="44"/>
    </row>
    <row r="8412" spans="1:2" s="43" customFormat="1" x14ac:dyDescent="0.2">
      <c r="A8412" s="41"/>
      <c r="B8412" s="44"/>
    </row>
    <row r="8413" spans="1:2" s="43" customFormat="1" x14ac:dyDescent="0.2">
      <c r="A8413" s="41"/>
      <c r="B8413" s="44"/>
    </row>
    <row r="8414" spans="1:2" s="43" customFormat="1" x14ac:dyDescent="0.2">
      <c r="A8414" s="41"/>
      <c r="B8414" s="44"/>
    </row>
    <row r="8415" spans="1:2" s="43" customFormat="1" x14ac:dyDescent="0.2">
      <c r="A8415" s="41"/>
      <c r="B8415" s="44"/>
    </row>
    <row r="8416" spans="1:2" s="43" customFormat="1" x14ac:dyDescent="0.2">
      <c r="A8416" s="41"/>
      <c r="B8416" s="44"/>
    </row>
    <row r="8417" spans="1:2" s="43" customFormat="1" x14ac:dyDescent="0.2">
      <c r="A8417" s="41"/>
      <c r="B8417" s="44"/>
    </row>
    <row r="8418" spans="1:2" s="43" customFormat="1" x14ac:dyDescent="0.2">
      <c r="A8418" s="41"/>
      <c r="B8418" s="44"/>
    </row>
    <row r="8419" spans="1:2" s="43" customFormat="1" x14ac:dyDescent="0.2">
      <c r="A8419" s="41"/>
      <c r="B8419" s="44"/>
    </row>
    <row r="8420" spans="1:2" s="43" customFormat="1" x14ac:dyDescent="0.2">
      <c r="A8420" s="41"/>
      <c r="B8420" s="44"/>
    </row>
    <row r="8421" spans="1:2" s="43" customFormat="1" x14ac:dyDescent="0.2">
      <c r="A8421" s="41"/>
      <c r="B8421" s="44"/>
    </row>
    <row r="8422" spans="1:2" s="43" customFormat="1" x14ac:dyDescent="0.2">
      <c r="A8422" s="41"/>
      <c r="B8422" s="44"/>
    </row>
    <row r="8423" spans="1:2" s="43" customFormat="1" x14ac:dyDescent="0.2">
      <c r="A8423" s="41"/>
      <c r="B8423" s="44"/>
    </row>
    <row r="8424" spans="1:2" s="43" customFormat="1" x14ac:dyDescent="0.2">
      <c r="A8424" s="41"/>
      <c r="B8424" s="44"/>
    </row>
    <row r="8425" spans="1:2" s="43" customFormat="1" x14ac:dyDescent="0.2">
      <c r="A8425" s="41"/>
      <c r="B8425" s="44"/>
    </row>
    <row r="8426" spans="1:2" s="43" customFormat="1" x14ac:dyDescent="0.2">
      <c r="A8426" s="41"/>
      <c r="B8426" s="44"/>
    </row>
    <row r="8427" spans="1:2" s="43" customFormat="1" x14ac:dyDescent="0.2">
      <c r="A8427" s="41"/>
      <c r="B8427" s="44"/>
    </row>
    <row r="8428" spans="1:2" s="43" customFormat="1" x14ac:dyDescent="0.2">
      <c r="A8428" s="41"/>
      <c r="B8428" s="44"/>
    </row>
    <row r="8429" spans="1:2" s="43" customFormat="1" x14ac:dyDescent="0.2">
      <c r="A8429" s="41"/>
      <c r="B8429" s="44"/>
    </row>
    <row r="8430" spans="1:2" s="43" customFormat="1" x14ac:dyDescent="0.2">
      <c r="A8430" s="41"/>
      <c r="B8430" s="44"/>
    </row>
    <row r="8431" spans="1:2" s="43" customFormat="1" x14ac:dyDescent="0.2">
      <c r="A8431" s="41"/>
      <c r="B8431" s="44"/>
    </row>
    <row r="8432" spans="1:2" s="43" customFormat="1" x14ac:dyDescent="0.2">
      <c r="A8432" s="41"/>
      <c r="B8432" s="44"/>
    </row>
    <row r="8433" spans="1:2" s="43" customFormat="1" x14ac:dyDescent="0.2">
      <c r="A8433" s="41"/>
      <c r="B8433" s="44"/>
    </row>
    <row r="8434" spans="1:2" s="43" customFormat="1" x14ac:dyDescent="0.2">
      <c r="A8434" s="41"/>
      <c r="B8434" s="44"/>
    </row>
    <row r="8435" spans="1:2" s="43" customFormat="1" x14ac:dyDescent="0.2">
      <c r="A8435" s="41"/>
      <c r="B8435" s="44"/>
    </row>
    <row r="8436" spans="1:2" s="43" customFormat="1" x14ac:dyDescent="0.2">
      <c r="A8436" s="41"/>
      <c r="B8436" s="44"/>
    </row>
    <row r="8437" spans="1:2" s="43" customFormat="1" x14ac:dyDescent="0.2">
      <c r="A8437" s="41"/>
      <c r="B8437" s="44"/>
    </row>
    <row r="8438" spans="1:2" s="43" customFormat="1" x14ac:dyDescent="0.2">
      <c r="A8438" s="41"/>
      <c r="B8438" s="44"/>
    </row>
    <row r="8439" spans="1:2" s="43" customFormat="1" x14ac:dyDescent="0.2">
      <c r="A8439" s="41"/>
      <c r="B8439" s="44"/>
    </row>
    <row r="8440" spans="1:2" s="43" customFormat="1" x14ac:dyDescent="0.2">
      <c r="A8440" s="41"/>
      <c r="B8440" s="44"/>
    </row>
    <row r="8441" spans="1:2" s="43" customFormat="1" x14ac:dyDescent="0.2">
      <c r="A8441" s="41"/>
      <c r="B8441" s="44"/>
    </row>
    <row r="8442" spans="1:2" s="43" customFormat="1" x14ac:dyDescent="0.2">
      <c r="A8442" s="41"/>
      <c r="B8442" s="44"/>
    </row>
    <row r="8443" spans="1:2" s="43" customFormat="1" x14ac:dyDescent="0.2">
      <c r="A8443" s="41"/>
      <c r="B8443" s="44"/>
    </row>
    <row r="8444" spans="1:2" s="43" customFormat="1" x14ac:dyDescent="0.2">
      <c r="A8444" s="41"/>
      <c r="B8444" s="44"/>
    </row>
    <row r="8445" spans="1:2" s="43" customFormat="1" x14ac:dyDescent="0.2">
      <c r="A8445" s="41"/>
      <c r="B8445" s="44"/>
    </row>
    <row r="8446" spans="1:2" s="43" customFormat="1" x14ac:dyDescent="0.2">
      <c r="A8446" s="41"/>
      <c r="B8446" s="44"/>
    </row>
    <row r="8447" spans="1:2" s="43" customFormat="1" x14ac:dyDescent="0.2">
      <c r="A8447" s="41"/>
      <c r="B8447" s="44"/>
    </row>
    <row r="8448" spans="1:2" s="43" customFormat="1" x14ac:dyDescent="0.2">
      <c r="A8448" s="41"/>
      <c r="B8448" s="44"/>
    </row>
    <row r="8449" spans="1:2" s="43" customFormat="1" x14ac:dyDescent="0.2">
      <c r="A8449" s="41"/>
      <c r="B8449" s="44"/>
    </row>
    <row r="8450" spans="1:2" s="43" customFormat="1" x14ac:dyDescent="0.2">
      <c r="A8450" s="41"/>
      <c r="B8450" s="44"/>
    </row>
    <row r="8451" spans="1:2" s="43" customFormat="1" x14ac:dyDescent="0.2">
      <c r="A8451" s="41"/>
      <c r="B8451" s="44"/>
    </row>
    <row r="8452" spans="1:2" s="43" customFormat="1" x14ac:dyDescent="0.2">
      <c r="A8452" s="41"/>
      <c r="B8452" s="44"/>
    </row>
    <row r="8453" spans="1:2" s="43" customFormat="1" x14ac:dyDescent="0.2">
      <c r="A8453" s="41"/>
      <c r="B8453" s="44"/>
    </row>
    <row r="8454" spans="1:2" s="43" customFormat="1" x14ac:dyDescent="0.2">
      <c r="A8454" s="41"/>
      <c r="B8454" s="44"/>
    </row>
    <row r="8455" spans="1:2" s="43" customFormat="1" x14ac:dyDescent="0.2">
      <c r="A8455" s="41"/>
      <c r="B8455" s="44"/>
    </row>
    <row r="8456" spans="1:2" s="43" customFormat="1" x14ac:dyDescent="0.2">
      <c r="A8456" s="41"/>
      <c r="B8456" s="44"/>
    </row>
    <row r="8457" spans="1:2" s="43" customFormat="1" x14ac:dyDescent="0.2">
      <c r="A8457" s="41"/>
      <c r="B8457" s="44"/>
    </row>
    <row r="8458" spans="1:2" s="43" customFormat="1" x14ac:dyDescent="0.2">
      <c r="A8458" s="41"/>
      <c r="B8458" s="44"/>
    </row>
    <row r="8459" spans="1:2" s="43" customFormat="1" x14ac:dyDescent="0.2">
      <c r="A8459" s="41"/>
      <c r="B8459" s="44"/>
    </row>
    <row r="8460" spans="1:2" s="43" customFormat="1" x14ac:dyDescent="0.2">
      <c r="A8460" s="41"/>
      <c r="B8460" s="44"/>
    </row>
    <row r="8461" spans="1:2" s="43" customFormat="1" x14ac:dyDescent="0.2">
      <c r="A8461" s="41"/>
      <c r="B8461" s="44"/>
    </row>
    <row r="8462" spans="1:2" s="43" customFormat="1" x14ac:dyDescent="0.2">
      <c r="A8462" s="41"/>
      <c r="B8462" s="44"/>
    </row>
    <row r="8463" spans="1:2" s="43" customFormat="1" x14ac:dyDescent="0.2">
      <c r="A8463" s="41"/>
      <c r="B8463" s="44"/>
    </row>
    <row r="8464" spans="1:2" s="43" customFormat="1" x14ac:dyDescent="0.2">
      <c r="A8464" s="41"/>
      <c r="B8464" s="44"/>
    </row>
    <row r="8465" spans="1:2" s="43" customFormat="1" x14ac:dyDescent="0.2">
      <c r="A8465" s="41"/>
      <c r="B8465" s="44"/>
    </row>
    <row r="8466" spans="1:2" s="43" customFormat="1" x14ac:dyDescent="0.2">
      <c r="A8466" s="41"/>
      <c r="B8466" s="44"/>
    </row>
    <row r="8467" spans="1:2" s="43" customFormat="1" x14ac:dyDescent="0.2">
      <c r="A8467" s="41"/>
      <c r="B8467" s="44"/>
    </row>
    <row r="8468" spans="1:2" s="43" customFormat="1" x14ac:dyDescent="0.2">
      <c r="A8468" s="41"/>
      <c r="B8468" s="44"/>
    </row>
    <row r="8469" spans="1:2" s="43" customFormat="1" x14ac:dyDescent="0.2">
      <c r="A8469" s="41"/>
      <c r="B8469" s="44"/>
    </row>
    <row r="8470" spans="1:2" s="43" customFormat="1" x14ac:dyDescent="0.2">
      <c r="A8470" s="41"/>
      <c r="B8470" s="44"/>
    </row>
    <row r="8471" spans="1:2" s="43" customFormat="1" x14ac:dyDescent="0.2">
      <c r="A8471" s="41"/>
      <c r="B8471" s="44"/>
    </row>
    <row r="8472" spans="1:2" s="43" customFormat="1" x14ac:dyDescent="0.2">
      <c r="A8472" s="41"/>
      <c r="B8472" s="44"/>
    </row>
    <row r="8473" spans="1:2" s="43" customFormat="1" x14ac:dyDescent="0.2">
      <c r="A8473" s="41"/>
      <c r="B8473" s="44"/>
    </row>
    <row r="8474" spans="1:2" s="43" customFormat="1" x14ac:dyDescent="0.2">
      <c r="A8474" s="41"/>
      <c r="B8474" s="44"/>
    </row>
    <row r="8475" spans="1:2" s="43" customFormat="1" x14ac:dyDescent="0.2">
      <c r="A8475" s="41"/>
      <c r="B8475" s="44"/>
    </row>
    <row r="8476" spans="1:2" s="43" customFormat="1" x14ac:dyDescent="0.2">
      <c r="A8476" s="41"/>
      <c r="B8476" s="44"/>
    </row>
    <row r="8477" spans="1:2" s="43" customFormat="1" x14ac:dyDescent="0.2">
      <c r="A8477" s="41"/>
      <c r="B8477" s="44"/>
    </row>
    <row r="8478" spans="1:2" s="43" customFormat="1" x14ac:dyDescent="0.2">
      <c r="A8478" s="41"/>
      <c r="B8478" s="44"/>
    </row>
    <row r="8479" spans="1:2" s="43" customFormat="1" x14ac:dyDescent="0.2">
      <c r="A8479" s="41"/>
      <c r="B8479" s="44"/>
    </row>
    <row r="8480" spans="1:2" s="43" customFormat="1" x14ac:dyDescent="0.2">
      <c r="A8480" s="41"/>
      <c r="B8480" s="44"/>
    </row>
    <row r="8481" spans="1:2" s="43" customFormat="1" x14ac:dyDescent="0.2">
      <c r="A8481" s="41"/>
      <c r="B8481" s="44"/>
    </row>
    <row r="8482" spans="1:2" s="43" customFormat="1" x14ac:dyDescent="0.2">
      <c r="A8482" s="41"/>
      <c r="B8482" s="44"/>
    </row>
    <row r="8483" spans="1:2" s="43" customFormat="1" x14ac:dyDescent="0.2">
      <c r="A8483" s="41"/>
      <c r="B8483" s="44"/>
    </row>
    <row r="8484" spans="1:2" s="43" customFormat="1" x14ac:dyDescent="0.2">
      <c r="A8484" s="41"/>
      <c r="B8484" s="44"/>
    </row>
    <row r="8485" spans="1:2" s="43" customFormat="1" x14ac:dyDescent="0.2">
      <c r="A8485" s="41"/>
      <c r="B8485" s="44"/>
    </row>
    <row r="8486" spans="1:2" s="43" customFormat="1" x14ac:dyDescent="0.2">
      <c r="A8486" s="41"/>
      <c r="B8486" s="44"/>
    </row>
    <row r="8487" spans="1:2" s="43" customFormat="1" x14ac:dyDescent="0.2">
      <c r="A8487" s="41"/>
      <c r="B8487" s="44"/>
    </row>
    <row r="8488" spans="1:2" s="43" customFormat="1" x14ac:dyDescent="0.2">
      <c r="A8488" s="41"/>
      <c r="B8488" s="44"/>
    </row>
    <row r="8489" spans="1:2" s="43" customFormat="1" x14ac:dyDescent="0.2">
      <c r="A8489" s="41"/>
      <c r="B8489" s="44"/>
    </row>
    <row r="8490" spans="1:2" s="43" customFormat="1" x14ac:dyDescent="0.2">
      <c r="A8490" s="41"/>
      <c r="B8490" s="44"/>
    </row>
    <row r="8491" spans="1:2" s="43" customFormat="1" x14ac:dyDescent="0.2">
      <c r="A8491" s="41"/>
      <c r="B8491" s="44"/>
    </row>
    <row r="8492" spans="1:2" s="43" customFormat="1" x14ac:dyDescent="0.2">
      <c r="A8492" s="41"/>
      <c r="B8492" s="44"/>
    </row>
    <row r="8493" spans="1:2" s="43" customFormat="1" x14ac:dyDescent="0.2">
      <c r="A8493" s="41"/>
      <c r="B8493" s="44"/>
    </row>
    <row r="8494" spans="1:2" s="43" customFormat="1" x14ac:dyDescent="0.2">
      <c r="A8494" s="41"/>
      <c r="B8494" s="44"/>
    </row>
    <row r="8495" spans="1:2" s="43" customFormat="1" x14ac:dyDescent="0.2">
      <c r="A8495" s="41"/>
      <c r="B8495" s="44"/>
    </row>
    <row r="8496" spans="1:2" s="43" customFormat="1" x14ac:dyDescent="0.2">
      <c r="A8496" s="41"/>
      <c r="B8496" s="44"/>
    </row>
    <row r="8497" spans="1:2" s="43" customFormat="1" x14ac:dyDescent="0.2">
      <c r="A8497" s="41"/>
      <c r="B8497" s="44"/>
    </row>
    <row r="8498" spans="1:2" s="43" customFormat="1" x14ac:dyDescent="0.2">
      <c r="A8498" s="41"/>
      <c r="B8498" s="44"/>
    </row>
    <row r="8499" spans="1:2" s="43" customFormat="1" x14ac:dyDescent="0.2">
      <c r="A8499" s="41"/>
      <c r="B8499" s="44"/>
    </row>
    <row r="8500" spans="1:2" s="43" customFormat="1" x14ac:dyDescent="0.2">
      <c r="A8500" s="41"/>
      <c r="B8500" s="44"/>
    </row>
    <row r="8501" spans="1:2" s="43" customFormat="1" x14ac:dyDescent="0.2">
      <c r="A8501" s="41"/>
      <c r="B8501" s="44"/>
    </row>
    <row r="8502" spans="1:2" s="43" customFormat="1" x14ac:dyDescent="0.2">
      <c r="A8502" s="41"/>
      <c r="B8502" s="44"/>
    </row>
    <row r="8503" spans="1:2" s="43" customFormat="1" x14ac:dyDescent="0.2">
      <c r="A8503" s="41"/>
      <c r="B8503" s="44"/>
    </row>
    <row r="8504" spans="1:2" s="43" customFormat="1" x14ac:dyDescent="0.2">
      <c r="A8504" s="41"/>
      <c r="B8504" s="44"/>
    </row>
    <row r="8505" spans="1:2" s="43" customFormat="1" x14ac:dyDescent="0.2">
      <c r="A8505" s="41"/>
      <c r="B8505" s="44"/>
    </row>
    <row r="8506" spans="1:2" s="43" customFormat="1" x14ac:dyDescent="0.2">
      <c r="A8506" s="41"/>
      <c r="B8506" s="44"/>
    </row>
    <row r="8507" spans="1:2" s="43" customFormat="1" x14ac:dyDescent="0.2">
      <c r="A8507" s="41"/>
      <c r="B8507" s="44"/>
    </row>
    <row r="8508" spans="1:2" s="43" customFormat="1" x14ac:dyDescent="0.2">
      <c r="A8508" s="41"/>
      <c r="B8508" s="44"/>
    </row>
    <row r="8509" spans="1:2" s="43" customFormat="1" x14ac:dyDescent="0.2">
      <c r="A8509" s="41"/>
      <c r="B8509" s="44"/>
    </row>
    <row r="8510" spans="1:2" s="43" customFormat="1" x14ac:dyDescent="0.2">
      <c r="A8510" s="41"/>
      <c r="B8510" s="44"/>
    </row>
    <row r="8511" spans="1:2" s="43" customFormat="1" x14ac:dyDescent="0.2">
      <c r="A8511" s="41"/>
      <c r="B8511" s="44"/>
    </row>
    <row r="8512" spans="1:2" s="43" customFormat="1" x14ac:dyDescent="0.2">
      <c r="A8512" s="41"/>
      <c r="B8512" s="44"/>
    </row>
    <row r="8513" spans="1:2" s="43" customFormat="1" x14ac:dyDescent="0.2">
      <c r="A8513" s="41"/>
      <c r="B8513" s="44"/>
    </row>
    <row r="8514" spans="1:2" s="43" customFormat="1" x14ac:dyDescent="0.2">
      <c r="A8514" s="41"/>
      <c r="B8514" s="44"/>
    </row>
    <row r="8515" spans="1:2" s="43" customFormat="1" x14ac:dyDescent="0.2">
      <c r="A8515" s="41"/>
      <c r="B8515" s="44"/>
    </row>
    <row r="8516" spans="1:2" s="43" customFormat="1" x14ac:dyDescent="0.2">
      <c r="A8516" s="41"/>
      <c r="B8516" s="44"/>
    </row>
    <row r="8517" spans="1:2" s="43" customFormat="1" x14ac:dyDescent="0.2">
      <c r="A8517" s="41"/>
      <c r="B8517" s="44"/>
    </row>
    <row r="8518" spans="1:2" s="43" customFormat="1" x14ac:dyDescent="0.2">
      <c r="A8518" s="41"/>
      <c r="B8518" s="44"/>
    </row>
    <row r="8519" spans="1:2" s="43" customFormat="1" x14ac:dyDescent="0.2">
      <c r="A8519" s="41"/>
      <c r="B8519" s="44"/>
    </row>
    <row r="8520" spans="1:2" s="43" customFormat="1" x14ac:dyDescent="0.2">
      <c r="A8520" s="41"/>
      <c r="B8520" s="44"/>
    </row>
    <row r="8521" spans="1:2" s="43" customFormat="1" x14ac:dyDescent="0.2">
      <c r="A8521" s="41"/>
      <c r="B8521" s="44"/>
    </row>
    <row r="8522" spans="1:2" s="43" customFormat="1" x14ac:dyDescent="0.2">
      <c r="A8522" s="41"/>
      <c r="B8522" s="44"/>
    </row>
    <row r="8523" spans="1:2" s="43" customFormat="1" x14ac:dyDescent="0.2">
      <c r="A8523" s="41"/>
      <c r="B8523" s="44"/>
    </row>
    <row r="8524" spans="1:2" s="43" customFormat="1" x14ac:dyDescent="0.2">
      <c r="A8524" s="41"/>
      <c r="B8524" s="44"/>
    </row>
    <row r="8525" spans="1:2" s="43" customFormat="1" x14ac:dyDescent="0.2">
      <c r="A8525" s="41"/>
      <c r="B8525" s="44"/>
    </row>
    <row r="8526" spans="1:2" s="43" customFormat="1" x14ac:dyDescent="0.2">
      <c r="A8526" s="41"/>
      <c r="B8526" s="44"/>
    </row>
    <row r="8527" spans="1:2" s="43" customFormat="1" x14ac:dyDescent="0.2">
      <c r="A8527" s="41"/>
      <c r="B8527" s="44"/>
    </row>
    <row r="8528" spans="1:2" s="43" customFormat="1" x14ac:dyDescent="0.2">
      <c r="A8528" s="41"/>
      <c r="B8528" s="44"/>
    </row>
    <row r="8529" spans="1:2" s="43" customFormat="1" x14ac:dyDescent="0.2">
      <c r="A8529" s="41"/>
      <c r="B8529" s="44"/>
    </row>
    <row r="8530" spans="1:2" s="43" customFormat="1" x14ac:dyDescent="0.2">
      <c r="A8530" s="41"/>
      <c r="B8530" s="44"/>
    </row>
    <row r="8531" spans="1:2" s="43" customFormat="1" x14ac:dyDescent="0.2">
      <c r="A8531" s="41"/>
      <c r="B8531" s="44"/>
    </row>
    <row r="8532" spans="1:2" s="43" customFormat="1" x14ac:dyDescent="0.2">
      <c r="A8532" s="41"/>
      <c r="B8532" s="44"/>
    </row>
    <row r="8533" spans="1:2" s="43" customFormat="1" x14ac:dyDescent="0.2">
      <c r="A8533" s="41"/>
      <c r="B8533" s="44"/>
    </row>
    <row r="8534" spans="1:2" s="43" customFormat="1" x14ac:dyDescent="0.2">
      <c r="A8534" s="41"/>
      <c r="B8534" s="44"/>
    </row>
    <row r="8535" spans="1:2" s="43" customFormat="1" x14ac:dyDescent="0.2">
      <c r="A8535" s="41"/>
      <c r="B8535" s="44"/>
    </row>
    <row r="8536" spans="1:2" s="43" customFormat="1" x14ac:dyDescent="0.2">
      <c r="A8536" s="41"/>
      <c r="B8536" s="44"/>
    </row>
    <row r="8537" spans="1:2" s="43" customFormat="1" x14ac:dyDescent="0.2">
      <c r="A8537" s="41"/>
      <c r="B8537" s="44"/>
    </row>
    <row r="8538" spans="1:2" s="43" customFormat="1" x14ac:dyDescent="0.2">
      <c r="A8538" s="41"/>
      <c r="B8538" s="44"/>
    </row>
    <row r="8539" spans="1:2" s="43" customFormat="1" x14ac:dyDescent="0.2">
      <c r="A8539" s="41"/>
      <c r="B8539" s="44"/>
    </row>
    <row r="8540" spans="1:2" s="43" customFormat="1" x14ac:dyDescent="0.2">
      <c r="A8540" s="41"/>
      <c r="B8540" s="44"/>
    </row>
    <row r="8541" spans="1:2" s="43" customFormat="1" x14ac:dyDescent="0.2">
      <c r="A8541" s="41"/>
      <c r="B8541" s="44"/>
    </row>
    <row r="8542" spans="1:2" s="43" customFormat="1" x14ac:dyDescent="0.2">
      <c r="A8542" s="41"/>
      <c r="B8542" s="44"/>
    </row>
    <row r="8543" spans="1:2" s="43" customFormat="1" x14ac:dyDescent="0.2">
      <c r="A8543" s="41"/>
      <c r="B8543" s="44"/>
    </row>
    <row r="8544" spans="1:2" s="43" customFormat="1" x14ac:dyDescent="0.2">
      <c r="A8544" s="41"/>
      <c r="B8544" s="44"/>
    </row>
    <row r="8545" spans="1:2" s="43" customFormat="1" x14ac:dyDescent="0.2">
      <c r="A8545" s="41"/>
      <c r="B8545" s="44"/>
    </row>
    <row r="8546" spans="1:2" s="43" customFormat="1" x14ac:dyDescent="0.2">
      <c r="A8546" s="41"/>
      <c r="B8546" s="44"/>
    </row>
    <row r="8547" spans="1:2" s="43" customFormat="1" x14ac:dyDescent="0.2">
      <c r="A8547" s="41"/>
      <c r="B8547" s="44"/>
    </row>
    <row r="8548" spans="1:2" s="43" customFormat="1" x14ac:dyDescent="0.2">
      <c r="A8548" s="41"/>
      <c r="B8548" s="44"/>
    </row>
    <row r="8549" spans="1:2" s="43" customFormat="1" x14ac:dyDescent="0.2">
      <c r="A8549" s="41"/>
      <c r="B8549" s="44"/>
    </row>
    <row r="8550" spans="1:2" s="43" customFormat="1" x14ac:dyDescent="0.2">
      <c r="A8550" s="41"/>
      <c r="B8550" s="44"/>
    </row>
    <row r="8551" spans="1:2" s="43" customFormat="1" x14ac:dyDescent="0.2">
      <c r="A8551" s="41"/>
      <c r="B8551" s="44"/>
    </row>
    <row r="8552" spans="1:2" s="43" customFormat="1" x14ac:dyDescent="0.2">
      <c r="A8552" s="41"/>
      <c r="B8552" s="44"/>
    </row>
    <row r="8553" spans="1:2" s="43" customFormat="1" x14ac:dyDescent="0.2">
      <c r="A8553" s="41"/>
      <c r="B8553" s="44"/>
    </row>
    <row r="8554" spans="1:2" s="43" customFormat="1" x14ac:dyDescent="0.2">
      <c r="A8554" s="41"/>
      <c r="B8554" s="44"/>
    </row>
    <row r="8555" spans="1:2" s="43" customFormat="1" x14ac:dyDescent="0.2">
      <c r="A8555" s="41"/>
      <c r="B8555" s="44"/>
    </row>
    <row r="8556" spans="1:2" s="43" customFormat="1" x14ac:dyDescent="0.2">
      <c r="A8556" s="41"/>
      <c r="B8556" s="44"/>
    </row>
    <row r="8557" spans="1:2" s="43" customFormat="1" x14ac:dyDescent="0.2">
      <c r="A8557" s="41"/>
      <c r="B8557" s="44"/>
    </row>
    <row r="8558" spans="1:2" s="43" customFormat="1" x14ac:dyDescent="0.2">
      <c r="A8558" s="41"/>
      <c r="B8558" s="44"/>
    </row>
    <row r="8559" spans="1:2" s="43" customFormat="1" x14ac:dyDescent="0.2">
      <c r="A8559" s="41"/>
      <c r="B8559" s="44"/>
    </row>
    <row r="8560" spans="1:2" s="43" customFormat="1" x14ac:dyDescent="0.2">
      <c r="A8560" s="41"/>
      <c r="B8560" s="44"/>
    </row>
    <row r="8561" spans="1:2" s="43" customFormat="1" x14ac:dyDescent="0.2">
      <c r="A8561" s="41"/>
      <c r="B8561" s="44"/>
    </row>
    <row r="8562" spans="1:2" s="43" customFormat="1" x14ac:dyDescent="0.2">
      <c r="A8562" s="41"/>
      <c r="B8562" s="44"/>
    </row>
    <row r="8563" spans="1:2" s="43" customFormat="1" x14ac:dyDescent="0.2">
      <c r="A8563" s="41"/>
      <c r="B8563" s="44"/>
    </row>
    <row r="8564" spans="1:2" s="43" customFormat="1" x14ac:dyDescent="0.2">
      <c r="A8564" s="41"/>
      <c r="B8564" s="44"/>
    </row>
    <row r="8565" spans="1:2" s="43" customFormat="1" x14ac:dyDescent="0.2">
      <c r="A8565" s="41"/>
      <c r="B8565" s="44"/>
    </row>
    <row r="8566" spans="1:2" s="43" customFormat="1" x14ac:dyDescent="0.2">
      <c r="A8566" s="41"/>
      <c r="B8566" s="44"/>
    </row>
    <row r="8567" spans="1:2" s="43" customFormat="1" x14ac:dyDescent="0.2">
      <c r="A8567" s="41"/>
      <c r="B8567" s="44"/>
    </row>
    <row r="8568" spans="1:2" s="43" customFormat="1" x14ac:dyDescent="0.2">
      <c r="A8568" s="41"/>
      <c r="B8568" s="44"/>
    </row>
    <row r="8569" spans="1:2" s="43" customFormat="1" x14ac:dyDescent="0.2">
      <c r="A8569" s="41"/>
      <c r="B8569" s="44"/>
    </row>
    <row r="8570" spans="1:2" s="43" customFormat="1" x14ac:dyDescent="0.2">
      <c r="A8570" s="41"/>
      <c r="B8570" s="44"/>
    </row>
    <row r="8571" spans="1:2" s="43" customFormat="1" x14ac:dyDescent="0.2">
      <c r="A8571" s="41"/>
      <c r="B8571" s="44"/>
    </row>
    <row r="8572" spans="1:2" s="43" customFormat="1" x14ac:dyDescent="0.2">
      <c r="A8572" s="41"/>
      <c r="B8572" s="44"/>
    </row>
    <row r="8573" spans="1:2" s="43" customFormat="1" x14ac:dyDescent="0.2">
      <c r="A8573" s="41"/>
      <c r="B8573" s="44"/>
    </row>
    <row r="8574" spans="1:2" s="43" customFormat="1" x14ac:dyDescent="0.2">
      <c r="A8574" s="41"/>
      <c r="B8574" s="44"/>
    </row>
    <row r="8575" spans="1:2" s="43" customFormat="1" x14ac:dyDescent="0.2">
      <c r="A8575" s="41"/>
      <c r="B8575" s="44"/>
    </row>
    <row r="8576" spans="1:2" s="43" customFormat="1" x14ac:dyDescent="0.2">
      <c r="A8576" s="41"/>
      <c r="B8576" s="44"/>
    </row>
    <row r="8577" spans="1:2" s="43" customFormat="1" x14ac:dyDescent="0.2">
      <c r="A8577" s="41"/>
      <c r="B8577" s="44"/>
    </row>
    <row r="8578" spans="1:2" s="43" customFormat="1" x14ac:dyDescent="0.2">
      <c r="A8578" s="41"/>
      <c r="B8578" s="44"/>
    </row>
    <row r="8579" spans="1:2" s="43" customFormat="1" x14ac:dyDescent="0.2">
      <c r="A8579" s="41"/>
      <c r="B8579" s="44"/>
    </row>
    <row r="8580" spans="1:2" s="43" customFormat="1" x14ac:dyDescent="0.2">
      <c r="A8580" s="41"/>
      <c r="B8580" s="44"/>
    </row>
    <row r="8581" spans="1:2" s="43" customFormat="1" x14ac:dyDescent="0.2">
      <c r="A8581" s="41"/>
      <c r="B8581" s="44"/>
    </row>
    <row r="8582" spans="1:2" s="43" customFormat="1" x14ac:dyDescent="0.2">
      <c r="A8582" s="41"/>
      <c r="B8582" s="44"/>
    </row>
    <row r="8583" spans="1:2" s="43" customFormat="1" x14ac:dyDescent="0.2">
      <c r="A8583" s="41"/>
      <c r="B8583" s="44"/>
    </row>
    <row r="8584" spans="1:2" s="43" customFormat="1" x14ac:dyDescent="0.2">
      <c r="A8584" s="41"/>
      <c r="B8584" s="44"/>
    </row>
    <row r="8585" spans="1:2" s="43" customFormat="1" x14ac:dyDescent="0.2">
      <c r="A8585" s="41"/>
      <c r="B8585" s="44"/>
    </row>
    <row r="8586" spans="1:2" s="43" customFormat="1" x14ac:dyDescent="0.2">
      <c r="A8586" s="41"/>
      <c r="B8586" s="44"/>
    </row>
    <row r="8587" spans="1:2" s="43" customFormat="1" x14ac:dyDescent="0.2">
      <c r="A8587" s="41"/>
      <c r="B8587" s="44"/>
    </row>
    <row r="8588" spans="1:2" s="43" customFormat="1" x14ac:dyDescent="0.2">
      <c r="A8588" s="41"/>
      <c r="B8588" s="44"/>
    </row>
    <row r="8589" spans="1:2" s="43" customFormat="1" x14ac:dyDescent="0.2">
      <c r="A8589" s="41"/>
      <c r="B8589" s="44"/>
    </row>
    <row r="8590" spans="1:2" s="43" customFormat="1" x14ac:dyDescent="0.2">
      <c r="A8590" s="41"/>
      <c r="B8590" s="44"/>
    </row>
    <row r="8591" spans="1:2" s="43" customFormat="1" x14ac:dyDescent="0.2">
      <c r="A8591" s="41"/>
      <c r="B8591" s="44"/>
    </row>
    <row r="8592" spans="1:2" s="43" customFormat="1" x14ac:dyDescent="0.2">
      <c r="A8592" s="41"/>
      <c r="B8592" s="44"/>
    </row>
    <row r="8593" spans="1:2" s="43" customFormat="1" x14ac:dyDescent="0.2">
      <c r="A8593" s="41"/>
      <c r="B8593" s="44"/>
    </row>
    <row r="8594" spans="1:2" s="43" customFormat="1" x14ac:dyDescent="0.2">
      <c r="A8594" s="41"/>
      <c r="B8594" s="44"/>
    </row>
    <row r="8595" spans="1:2" s="43" customFormat="1" x14ac:dyDescent="0.2">
      <c r="A8595" s="41"/>
      <c r="B8595" s="44"/>
    </row>
    <row r="8596" spans="1:2" s="43" customFormat="1" x14ac:dyDescent="0.2">
      <c r="A8596" s="41"/>
      <c r="B8596" s="44"/>
    </row>
    <row r="8597" spans="1:2" s="43" customFormat="1" x14ac:dyDescent="0.2">
      <c r="A8597" s="41"/>
      <c r="B8597" s="44"/>
    </row>
    <row r="8598" spans="1:2" s="43" customFormat="1" x14ac:dyDescent="0.2">
      <c r="A8598" s="41"/>
      <c r="B8598" s="44"/>
    </row>
    <row r="8599" spans="1:2" s="43" customFormat="1" x14ac:dyDescent="0.2">
      <c r="A8599" s="41"/>
      <c r="B8599" s="44"/>
    </row>
    <row r="8600" spans="1:2" s="43" customFormat="1" x14ac:dyDescent="0.2">
      <c r="A8600" s="41"/>
      <c r="B8600" s="44"/>
    </row>
    <row r="8601" spans="1:2" s="43" customFormat="1" x14ac:dyDescent="0.2">
      <c r="A8601" s="41"/>
      <c r="B8601" s="44"/>
    </row>
    <row r="8602" spans="1:2" s="43" customFormat="1" x14ac:dyDescent="0.2">
      <c r="A8602" s="41"/>
      <c r="B8602" s="44"/>
    </row>
    <row r="8603" spans="1:2" s="43" customFormat="1" x14ac:dyDescent="0.2">
      <c r="A8603" s="41"/>
      <c r="B8603" s="44"/>
    </row>
    <row r="8604" spans="1:2" s="43" customFormat="1" x14ac:dyDescent="0.2">
      <c r="A8604" s="41"/>
      <c r="B8604" s="44"/>
    </row>
    <row r="8605" spans="1:2" s="43" customFormat="1" x14ac:dyDescent="0.2">
      <c r="A8605" s="41"/>
      <c r="B8605" s="44"/>
    </row>
    <row r="8606" spans="1:2" s="43" customFormat="1" x14ac:dyDescent="0.2">
      <c r="A8606" s="41"/>
      <c r="B8606" s="44"/>
    </row>
    <row r="8607" spans="1:2" s="43" customFormat="1" x14ac:dyDescent="0.2">
      <c r="A8607" s="41"/>
      <c r="B8607" s="44"/>
    </row>
    <row r="8608" spans="1:2" s="43" customFormat="1" x14ac:dyDescent="0.2">
      <c r="A8608" s="41"/>
      <c r="B8608" s="44"/>
    </row>
    <row r="8609" spans="1:2" s="43" customFormat="1" x14ac:dyDescent="0.2">
      <c r="A8609" s="41"/>
      <c r="B8609" s="44"/>
    </row>
    <row r="8610" spans="1:2" s="43" customFormat="1" x14ac:dyDescent="0.2">
      <c r="A8610" s="41"/>
      <c r="B8610" s="44"/>
    </row>
    <row r="8611" spans="1:2" s="43" customFormat="1" x14ac:dyDescent="0.2">
      <c r="A8611" s="41"/>
      <c r="B8611" s="44"/>
    </row>
    <row r="8612" spans="1:2" s="43" customFormat="1" x14ac:dyDescent="0.2">
      <c r="A8612" s="41"/>
      <c r="B8612" s="44"/>
    </row>
    <row r="8613" spans="1:2" s="43" customFormat="1" x14ac:dyDescent="0.2">
      <c r="A8613" s="41"/>
      <c r="B8613" s="44"/>
    </row>
    <row r="8614" spans="1:2" s="43" customFormat="1" x14ac:dyDescent="0.2">
      <c r="A8614" s="41"/>
      <c r="B8614" s="44"/>
    </row>
    <row r="8615" spans="1:2" s="43" customFormat="1" x14ac:dyDescent="0.2">
      <c r="A8615" s="41"/>
      <c r="B8615" s="44"/>
    </row>
    <row r="8616" spans="1:2" s="43" customFormat="1" x14ac:dyDescent="0.2">
      <c r="A8616" s="41"/>
      <c r="B8616" s="44"/>
    </row>
    <row r="8617" spans="1:2" s="43" customFormat="1" x14ac:dyDescent="0.2">
      <c r="A8617" s="41"/>
      <c r="B8617" s="44"/>
    </row>
    <row r="8618" spans="1:2" s="43" customFormat="1" x14ac:dyDescent="0.2">
      <c r="A8618" s="41"/>
      <c r="B8618" s="44"/>
    </row>
    <row r="8619" spans="1:2" s="43" customFormat="1" x14ac:dyDescent="0.2">
      <c r="A8619" s="41"/>
      <c r="B8619" s="44"/>
    </row>
    <row r="8620" spans="1:2" s="43" customFormat="1" x14ac:dyDescent="0.2">
      <c r="A8620" s="41"/>
      <c r="B8620" s="44"/>
    </row>
    <row r="8621" spans="1:2" s="43" customFormat="1" x14ac:dyDescent="0.2">
      <c r="A8621" s="41"/>
      <c r="B8621" s="44"/>
    </row>
    <row r="8622" spans="1:2" s="43" customFormat="1" x14ac:dyDescent="0.2">
      <c r="A8622" s="41"/>
      <c r="B8622" s="44"/>
    </row>
    <row r="8623" spans="1:2" s="43" customFormat="1" x14ac:dyDescent="0.2">
      <c r="A8623" s="41"/>
      <c r="B8623" s="44"/>
    </row>
    <row r="8624" spans="1:2" s="43" customFormat="1" x14ac:dyDescent="0.2">
      <c r="A8624" s="41"/>
      <c r="B8624" s="44"/>
    </row>
    <row r="8625" spans="1:2" s="43" customFormat="1" x14ac:dyDescent="0.2">
      <c r="A8625" s="41"/>
      <c r="B8625" s="44"/>
    </row>
    <row r="8626" spans="1:2" s="43" customFormat="1" x14ac:dyDescent="0.2">
      <c r="A8626" s="41"/>
      <c r="B8626" s="44"/>
    </row>
    <row r="8627" spans="1:2" s="43" customFormat="1" x14ac:dyDescent="0.2">
      <c r="A8627" s="41"/>
      <c r="B8627" s="44"/>
    </row>
    <row r="8628" spans="1:2" s="43" customFormat="1" x14ac:dyDescent="0.2">
      <c r="A8628" s="41"/>
      <c r="B8628" s="44"/>
    </row>
    <row r="8629" spans="1:2" s="43" customFormat="1" x14ac:dyDescent="0.2">
      <c r="A8629" s="41"/>
      <c r="B8629" s="44"/>
    </row>
    <row r="8630" spans="1:2" s="43" customFormat="1" x14ac:dyDescent="0.2">
      <c r="A8630" s="41"/>
      <c r="B8630" s="44"/>
    </row>
    <row r="8631" spans="1:2" s="43" customFormat="1" x14ac:dyDescent="0.2">
      <c r="A8631" s="41"/>
      <c r="B8631" s="44"/>
    </row>
    <row r="8632" spans="1:2" s="43" customFormat="1" x14ac:dyDescent="0.2">
      <c r="A8632" s="41"/>
      <c r="B8632" s="44"/>
    </row>
    <row r="8633" spans="1:2" s="43" customFormat="1" x14ac:dyDescent="0.2">
      <c r="A8633" s="41"/>
      <c r="B8633" s="44"/>
    </row>
    <row r="8634" spans="1:2" s="43" customFormat="1" x14ac:dyDescent="0.2">
      <c r="A8634" s="41"/>
      <c r="B8634" s="44"/>
    </row>
    <row r="8635" spans="1:2" s="43" customFormat="1" x14ac:dyDescent="0.2">
      <c r="A8635" s="41"/>
      <c r="B8635" s="44"/>
    </row>
    <row r="8636" spans="1:2" s="43" customFormat="1" x14ac:dyDescent="0.2">
      <c r="A8636" s="41"/>
      <c r="B8636" s="44"/>
    </row>
    <row r="8637" spans="1:2" s="43" customFormat="1" x14ac:dyDescent="0.2">
      <c r="A8637" s="41"/>
      <c r="B8637" s="44"/>
    </row>
    <row r="8638" spans="1:2" s="43" customFormat="1" x14ac:dyDescent="0.2">
      <c r="A8638" s="41"/>
      <c r="B8638" s="44"/>
    </row>
    <row r="8639" spans="1:2" s="43" customFormat="1" x14ac:dyDescent="0.2">
      <c r="A8639" s="41"/>
      <c r="B8639" s="44"/>
    </row>
    <row r="8640" spans="1:2" s="43" customFormat="1" x14ac:dyDescent="0.2">
      <c r="A8640" s="41"/>
      <c r="B8640" s="44"/>
    </row>
    <row r="8641" spans="1:2" s="43" customFormat="1" x14ac:dyDescent="0.2">
      <c r="A8641" s="41"/>
      <c r="B8641" s="44"/>
    </row>
    <row r="8642" spans="1:2" s="43" customFormat="1" x14ac:dyDescent="0.2">
      <c r="A8642" s="41"/>
      <c r="B8642" s="44"/>
    </row>
    <row r="8643" spans="1:2" s="43" customFormat="1" x14ac:dyDescent="0.2">
      <c r="A8643" s="41"/>
      <c r="B8643" s="44"/>
    </row>
    <row r="8644" spans="1:2" s="43" customFormat="1" x14ac:dyDescent="0.2">
      <c r="A8644" s="41"/>
      <c r="B8644" s="44"/>
    </row>
    <row r="8645" spans="1:2" s="43" customFormat="1" x14ac:dyDescent="0.2">
      <c r="A8645" s="41"/>
      <c r="B8645" s="44"/>
    </row>
    <row r="8646" spans="1:2" s="43" customFormat="1" x14ac:dyDescent="0.2">
      <c r="A8646" s="41"/>
      <c r="B8646" s="44"/>
    </row>
    <row r="8647" spans="1:2" s="43" customFormat="1" x14ac:dyDescent="0.2">
      <c r="A8647" s="41"/>
      <c r="B8647" s="44"/>
    </row>
    <row r="8648" spans="1:2" s="43" customFormat="1" x14ac:dyDescent="0.2">
      <c r="A8648" s="41"/>
      <c r="B8648" s="44"/>
    </row>
    <row r="8649" spans="1:2" s="43" customFormat="1" x14ac:dyDescent="0.2">
      <c r="A8649" s="41"/>
      <c r="B8649" s="44"/>
    </row>
    <row r="8650" spans="1:2" s="43" customFormat="1" x14ac:dyDescent="0.2">
      <c r="A8650" s="41"/>
      <c r="B8650" s="44"/>
    </row>
    <row r="8651" spans="1:2" s="43" customFormat="1" x14ac:dyDescent="0.2">
      <c r="A8651" s="41"/>
      <c r="B8651" s="44"/>
    </row>
    <row r="8652" spans="1:2" s="43" customFormat="1" x14ac:dyDescent="0.2">
      <c r="A8652" s="41"/>
      <c r="B8652" s="44"/>
    </row>
    <row r="8653" spans="1:2" s="43" customFormat="1" x14ac:dyDescent="0.2">
      <c r="A8653" s="41"/>
      <c r="B8653" s="44"/>
    </row>
    <row r="8654" spans="1:2" s="43" customFormat="1" x14ac:dyDescent="0.2">
      <c r="A8654" s="41"/>
      <c r="B8654" s="44"/>
    </row>
    <row r="8655" spans="1:2" s="43" customFormat="1" x14ac:dyDescent="0.2">
      <c r="A8655" s="41"/>
      <c r="B8655" s="44"/>
    </row>
    <row r="8656" spans="1:2" s="43" customFormat="1" x14ac:dyDescent="0.2">
      <c r="A8656" s="41"/>
      <c r="B8656" s="44"/>
    </row>
    <row r="8657" spans="1:2" s="43" customFormat="1" x14ac:dyDescent="0.2">
      <c r="A8657" s="41"/>
      <c r="B8657" s="44"/>
    </row>
    <row r="8658" spans="1:2" s="43" customFormat="1" x14ac:dyDescent="0.2">
      <c r="A8658" s="41"/>
      <c r="B8658" s="44"/>
    </row>
    <row r="8659" spans="1:2" s="43" customFormat="1" x14ac:dyDescent="0.2">
      <c r="A8659" s="41"/>
      <c r="B8659" s="44"/>
    </row>
    <row r="8660" spans="1:2" s="43" customFormat="1" x14ac:dyDescent="0.2">
      <c r="A8660" s="41"/>
      <c r="B8660" s="44"/>
    </row>
    <row r="8661" spans="1:2" s="43" customFormat="1" x14ac:dyDescent="0.2">
      <c r="A8661" s="41"/>
      <c r="B8661" s="44"/>
    </row>
    <row r="8662" spans="1:2" s="43" customFormat="1" x14ac:dyDescent="0.2">
      <c r="A8662" s="41"/>
      <c r="B8662" s="44"/>
    </row>
    <row r="8663" spans="1:2" s="43" customFormat="1" x14ac:dyDescent="0.2">
      <c r="A8663" s="41"/>
      <c r="B8663" s="44"/>
    </row>
    <row r="8664" spans="1:2" s="43" customFormat="1" x14ac:dyDescent="0.2">
      <c r="A8664" s="41"/>
      <c r="B8664" s="44"/>
    </row>
    <row r="8665" spans="1:2" s="43" customFormat="1" x14ac:dyDescent="0.2">
      <c r="A8665" s="41"/>
      <c r="B8665" s="44"/>
    </row>
    <row r="8666" spans="1:2" s="43" customFormat="1" x14ac:dyDescent="0.2">
      <c r="A8666" s="41"/>
      <c r="B8666" s="44"/>
    </row>
    <row r="8667" spans="1:2" s="43" customFormat="1" x14ac:dyDescent="0.2">
      <c r="A8667" s="41"/>
      <c r="B8667" s="44"/>
    </row>
    <row r="8668" spans="1:2" s="43" customFormat="1" x14ac:dyDescent="0.2">
      <c r="A8668" s="41"/>
      <c r="B8668" s="44"/>
    </row>
    <row r="8669" spans="1:2" s="43" customFormat="1" x14ac:dyDescent="0.2">
      <c r="A8669" s="41"/>
      <c r="B8669" s="44"/>
    </row>
    <row r="8670" spans="1:2" s="43" customFormat="1" x14ac:dyDescent="0.2">
      <c r="A8670" s="41"/>
      <c r="B8670" s="44"/>
    </row>
    <row r="8671" spans="1:2" s="43" customFormat="1" x14ac:dyDescent="0.2">
      <c r="A8671" s="41"/>
      <c r="B8671" s="44"/>
    </row>
    <row r="8672" spans="1:2" s="43" customFormat="1" x14ac:dyDescent="0.2">
      <c r="A8672" s="41"/>
      <c r="B8672" s="44"/>
    </row>
    <row r="8673" spans="1:2" s="43" customFormat="1" x14ac:dyDescent="0.2">
      <c r="A8673" s="41"/>
      <c r="B8673" s="44"/>
    </row>
    <row r="8674" spans="1:2" s="43" customFormat="1" x14ac:dyDescent="0.2">
      <c r="A8674" s="41"/>
      <c r="B8674" s="44"/>
    </row>
    <row r="8675" spans="1:2" s="43" customFormat="1" x14ac:dyDescent="0.2">
      <c r="A8675" s="41"/>
      <c r="B8675" s="44"/>
    </row>
    <row r="8676" spans="1:2" s="43" customFormat="1" x14ac:dyDescent="0.2">
      <c r="A8676" s="41"/>
      <c r="B8676" s="44"/>
    </row>
    <row r="8677" spans="1:2" s="43" customFormat="1" x14ac:dyDescent="0.2">
      <c r="A8677" s="41"/>
      <c r="B8677" s="44"/>
    </row>
    <row r="8678" spans="1:2" s="43" customFormat="1" x14ac:dyDescent="0.2">
      <c r="A8678" s="41"/>
      <c r="B8678" s="44"/>
    </row>
    <row r="8679" spans="1:2" s="43" customFormat="1" x14ac:dyDescent="0.2">
      <c r="A8679" s="41"/>
      <c r="B8679" s="44"/>
    </row>
    <row r="8680" spans="1:2" s="43" customFormat="1" x14ac:dyDescent="0.2">
      <c r="A8680" s="41"/>
      <c r="B8680" s="44"/>
    </row>
    <row r="8681" spans="1:2" s="43" customFormat="1" x14ac:dyDescent="0.2">
      <c r="A8681" s="41"/>
      <c r="B8681" s="44"/>
    </row>
    <row r="8682" spans="1:2" s="43" customFormat="1" x14ac:dyDescent="0.2">
      <c r="A8682" s="41"/>
      <c r="B8682" s="44"/>
    </row>
    <row r="8683" spans="1:2" s="43" customFormat="1" x14ac:dyDescent="0.2">
      <c r="A8683" s="41"/>
      <c r="B8683" s="44"/>
    </row>
    <row r="8684" spans="1:2" s="43" customFormat="1" x14ac:dyDescent="0.2">
      <c r="A8684" s="41"/>
      <c r="B8684" s="44"/>
    </row>
    <row r="8685" spans="1:2" s="43" customFormat="1" x14ac:dyDescent="0.2">
      <c r="A8685" s="41"/>
      <c r="B8685" s="44"/>
    </row>
    <row r="8686" spans="1:2" s="43" customFormat="1" x14ac:dyDescent="0.2">
      <c r="A8686" s="41"/>
      <c r="B8686" s="44"/>
    </row>
    <row r="8687" spans="1:2" s="43" customFormat="1" x14ac:dyDescent="0.2">
      <c r="A8687" s="41"/>
      <c r="B8687" s="44"/>
    </row>
    <row r="8688" spans="1:2" s="43" customFormat="1" x14ac:dyDescent="0.2">
      <c r="A8688" s="41"/>
      <c r="B8688" s="44"/>
    </row>
    <row r="8689" spans="1:2" s="43" customFormat="1" x14ac:dyDescent="0.2">
      <c r="A8689" s="41"/>
      <c r="B8689" s="44"/>
    </row>
    <row r="8690" spans="1:2" s="43" customFormat="1" x14ac:dyDescent="0.2">
      <c r="A8690" s="41"/>
      <c r="B8690" s="44"/>
    </row>
    <row r="8691" spans="1:2" s="43" customFormat="1" x14ac:dyDescent="0.2">
      <c r="A8691" s="41"/>
      <c r="B8691" s="44"/>
    </row>
    <row r="8692" spans="1:2" s="43" customFormat="1" x14ac:dyDescent="0.2">
      <c r="A8692" s="41"/>
      <c r="B8692" s="44"/>
    </row>
    <row r="8693" spans="1:2" s="43" customFormat="1" x14ac:dyDescent="0.2">
      <c r="A8693" s="41"/>
      <c r="B8693" s="44"/>
    </row>
    <row r="8694" spans="1:2" s="43" customFormat="1" x14ac:dyDescent="0.2">
      <c r="A8694" s="41"/>
      <c r="B8694" s="44"/>
    </row>
    <row r="8695" spans="1:2" s="43" customFormat="1" x14ac:dyDescent="0.2">
      <c r="A8695" s="41"/>
      <c r="B8695" s="44"/>
    </row>
    <row r="8696" spans="1:2" s="43" customFormat="1" x14ac:dyDescent="0.2">
      <c r="A8696" s="41"/>
      <c r="B8696" s="44"/>
    </row>
    <row r="8697" spans="1:2" s="43" customFormat="1" x14ac:dyDescent="0.2">
      <c r="A8697" s="41"/>
      <c r="B8697" s="44"/>
    </row>
    <row r="8698" spans="1:2" s="43" customFormat="1" x14ac:dyDescent="0.2">
      <c r="A8698" s="41"/>
      <c r="B8698" s="44"/>
    </row>
    <row r="8699" spans="1:2" s="43" customFormat="1" x14ac:dyDescent="0.2">
      <c r="A8699" s="41"/>
      <c r="B8699" s="44"/>
    </row>
    <row r="8700" spans="1:2" s="43" customFormat="1" x14ac:dyDescent="0.2">
      <c r="A8700" s="41"/>
      <c r="B8700" s="44"/>
    </row>
    <row r="8701" spans="1:2" s="43" customFormat="1" x14ac:dyDescent="0.2">
      <c r="A8701" s="41"/>
      <c r="B8701" s="44"/>
    </row>
    <row r="8702" spans="1:2" s="43" customFormat="1" x14ac:dyDescent="0.2">
      <c r="A8702" s="41"/>
      <c r="B8702" s="44"/>
    </row>
    <row r="8703" spans="1:2" s="43" customFormat="1" x14ac:dyDescent="0.2">
      <c r="A8703" s="41"/>
      <c r="B8703" s="44"/>
    </row>
    <row r="8704" spans="1:2" s="43" customFormat="1" x14ac:dyDescent="0.2">
      <c r="A8704" s="41"/>
      <c r="B8704" s="44"/>
    </row>
    <row r="8705" spans="1:2" s="43" customFormat="1" x14ac:dyDescent="0.2">
      <c r="A8705" s="41"/>
      <c r="B8705" s="44"/>
    </row>
    <row r="8706" spans="1:2" s="43" customFormat="1" x14ac:dyDescent="0.2">
      <c r="A8706" s="41"/>
      <c r="B8706" s="44"/>
    </row>
    <row r="8707" spans="1:2" s="43" customFormat="1" x14ac:dyDescent="0.2">
      <c r="A8707" s="41"/>
      <c r="B8707" s="44"/>
    </row>
    <row r="8708" spans="1:2" s="43" customFormat="1" x14ac:dyDescent="0.2">
      <c r="A8708" s="41"/>
      <c r="B8708" s="44"/>
    </row>
    <row r="8709" spans="1:2" s="43" customFormat="1" x14ac:dyDescent="0.2">
      <c r="A8709" s="41"/>
      <c r="B8709" s="44"/>
    </row>
    <row r="8710" spans="1:2" s="43" customFormat="1" x14ac:dyDescent="0.2">
      <c r="A8710" s="41"/>
      <c r="B8710" s="44"/>
    </row>
    <row r="8711" spans="1:2" s="43" customFormat="1" x14ac:dyDescent="0.2">
      <c r="A8711" s="41"/>
      <c r="B8711" s="44"/>
    </row>
    <row r="8712" spans="1:2" s="43" customFormat="1" x14ac:dyDescent="0.2">
      <c r="A8712" s="41"/>
      <c r="B8712" s="44"/>
    </row>
    <row r="8713" spans="1:2" s="43" customFormat="1" x14ac:dyDescent="0.2">
      <c r="A8713" s="41"/>
      <c r="B8713" s="44"/>
    </row>
    <row r="8714" spans="1:2" s="43" customFormat="1" x14ac:dyDescent="0.2">
      <c r="A8714" s="41"/>
      <c r="B8714" s="44"/>
    </row>
    <row r="8715" spans="1:2" s="43" customFormat="1" x14ac:dyDescent="0.2">
      <c r="A8715" s="41"/>
      <c r="B8715" s="44"/>
    </row>
    <row r="8716" spans="1:2" s="43" customFormat="1" x14ac:dyDescent="0.2">
      <c r="A8716" s="41"/>
      <c r="B8716" s="44"/>
    </row>
    <row r="8717" spans="1:2" s="43" customFormat="1" x14ac:dyDescent="0.2">
      <c r="A8717" s="41"/>
      <c r="B8717" s="44"/>
    </row>
    <row r="8718" spans="1:2" s="43" customFormat="1" x14ac:dyDescent="0.2">
      <c r="A8718" s="41"/>
      <c r="B8718" s="44"/>
    </row>
    <row r="8719" spans="1:2" s="43" customFormat="1" x14ac:dyDescent="0.2">
      <c r="A8719" s="41"/>
      <c r="B8719" s="44"/>
    </row>
    <row r="8720" spans="1:2" s="43" customFormat="1" x14ac:dyDescent="0.2">
      <c r="A8720" s="41"/>
      <c r="B8720" s="44"/>
    </row>
    <row r="8721" spans="1:2" s="43" customFormat="1" x14ac:dyDescent="0.2">
      <c r="A8721" s="41"/>
      <c r="B8721" s="44"/>
    </row>
    <row r="8722" spans="1:2" s="43" customFormat="1" x14ac:dyDescent="0.2">
      <c r="A8722" s="41"/>
      <c r="B8722" s="44"/>
    </row>
    <row r="8723" spans="1:2" s="43" customFormat="1" x14ac:dyDescent="0.2">
      <c r="A8723" s="41"/>
      <c r="B8723" s="44"/>
    </row>
    <row r="8724" spans="1:2" s="43" customFormat="1" x14ac:dyDescent="0.2">
      <c r="A8724" s="41"/>
      <c r="B8724" s="44"/>
    </row>
    <row r="8725" spans="1:2" s="43" customFormat="1" x14ac:dyDescent="0.2">
      <c r="A8725" s="41"/>
      <c r="B8725" s="44"/>
    </row>
    <row r="8726" spans="1:2" s="43" customFormat="1" x14ac:dyDescent="0.2">
      <c r="A8726" s="41"/>
      <c r="B8726" s="44"/>
    </row>
    <row r="8727" spans="1:2" s="43" customFormat="1" x14ac:dyDescent="0.2">
      <c r="A8727" s="41"/>
      <c r="B8727" s="44"/>
    </row>
    <row r="8728" spans="1:2" s="43" customFormat="1" x14ac:dyDescent="0.2">
      <c r="A8728" s="41"/>
      <c r="B8728" s="44"/>
    </row>
    <row r="8729" spans="1:2" s="43" customFormat="1" x14ac:dyDescent="0.2">
      <c r="A8729" s="41"/>
      <c r="B8729" s="44"/>
    </row>
    <row r="8730" spans="1:2" s="43" customFormat="1" x14ac:dyDescent="0.2">
      <c r="A8730" s="41"/>
      <c r="B8730" s="44"/>
    </row>
    <row r="8731" spans="1:2" s="43" customFormat="1" x14ac:dyDescent="0.2">
      <c r="A8731" s="41"/>
      <c r="B8731" s="44"/>
    </row>
    <row r="8732" spans="1:2" s="43" customFormat="1" x14ac:dyDescent="0.2">
      <c r="A8732" s="41"/>
      <c r="B8732" s="44"/>
    </row>
    <row r="8733" spans="1:2" s="43" customFormat="1" x14ac:dyDescent="0.2">
      <c r="A8733" s="41"/>
      <c r="B8733" s="44"/>
    </row>
    <row r="8734" spans="1:2" s="43" customFormat="1" x14ac:dyDescent="0.2">
      <c r="A8734" s="41"/>
      <c r="B8734" s="44"/>
    </row>
    <row r="8735" spans="1:2" s="43" customFormat="1" x14ac:dyDescent="0.2">
      <c r="A8735" s="41"/>
      <c r="B8735" s="44"/>
    </row>
    <row r="8736" spans="1:2" s="43" customFormat="1" x14ac:dyDescent="0.2">
      <c r="A8736" s="41"/>
      <c r="B8736" s="44"/>
    </row>
    <row r="8737" spans="1:2" s="43" customFormat="1" x14ac:dyDescent="0.2">
      <c r="A8737" s="41"/>
      <c r="B8737" s="44"/>
    </row>
    <row r="8738" spans="1:2" s="43" customFormat="1" x14ac:dyDescent="0.2">
      <c r="A8738" s="41"/>
      <c r="B8738" s="44"/>
    </row>
    <row r="8739" spans="1:2" s="43" customFormat="1" x14ac:dyDescent="0.2">
      <c r="A8739" s="41"/>
      <c r="B8739" s="44"/>
    </row>
    <row r="8740" spans="1:2" s="43" customFormat="1" x14ac:dyDescent="0.2">
      <c r="A8740" s="41"/>
      <c r="B8740" s="44"/>
    </row>
    <row r="8741" spans="1:2" s="43" customFormat="1" x14ac:dyDescent="0.2">
      <c r="A8741" s="41"/>
      <c r="B8741" s="44"/>
    </row>
    <row r="8742" spans="1:2" s="43" customFormat="1" x14ac:dyDescent="0.2">
      <c r="A8742" s="41"/>
      <c r="B8742" s="44"/>
    </row>
    <row r="8743" spans="1:2" s="43" customFormat="1" x14ac:dyDescent="0.2">
      <c r="A8743" s="41"/>
      <c r="B8743" s="44"/>
    </row>
    <row r="8744" spans="1:2" s="43" customFormat="1" x14ac:dyDescent="0.2">
      <c r="A8744" s="41"/>
      <c r="B8744" s="44"/>
    </row>
    <row r="8745" spans="1:2" s="43" customFormat="1" x14ac:dyDescent="0.2">
      <c r="A8745" s="41"/>
      <c r="B8745" s="44"/>
    </row>
    <row r="8746" spans="1:2" s="43" customFormat="1" x14ac:dyDescent="0.2">
      <c r="A8746" s="41"/>
      <c r="B8746" s="44"/>
    </row>
    <row r="8747" spans="1:2" s="43" customFormat="1" x14ac:dyDescent="0.2">
      <c r="A8747" s="41"/>
      <c r="B8747" s="44"/>
    </row>
    <row r="8748" spans="1:2" s="43" customFormat="1" x14ac:dyDescent="0.2">
      <c r="A8748" s="41"/>
      <c r="B8748" s="44"/>
    </row>
    <row r="8749" spans="1:2" s="43" customFormat="1" x14ac:dyDescent="0.2">
      <c r="A8749" s="41"/>
      <c r="B8749" s="44"/>
    </row>
    <row r="8750" spans="1:2" s="43" customFormat="1" x14ac:dyDescent="0.2">
      <c r="A8750" s="41"/>
      <c r="B8750" s="44"/>
    </row>
    <row r="8751" spans="1:2" s="43" customFormat="1" x14ac:dyDescent="0.2">
      <c r="A8751" s="41"/>
      <c r="B8751" s="44"/>
    </row>
    <row r="8752" spans="1:2" s="43" customFormat="1" x14ac:dyDescent="0.2">
      <c r="A8752" s="41"/>
      <c r="B8752" s="44"/>
    </row>
    <row r="8753" spans="1:2" s="43" customFormat="1" x14ac:dyDescent="0.2">
      <c r="A8753" s="41"/>
      <c r="B8753" s="44"/>
    </row>
    <row r="8754" spans="1:2" s="43" customFormat="1" x14ac:dyDescent="0.2">
      <c r="A8754" s="41"/>
      <c r="B8754" s="44"/>
    </row>
    <row r="8755" spans="1:2" s="43" customFormat="1" x14ac:dyDescent="0.2">
      <c r="A8755" s="41"/>
      <c r="B8755" s="44"/>
    </row>
    <row r="8756" spans="1:2" s="43" customFormat="1" x14ac:dyDescent="0.2">
      <c r="A8756" s="41"/>
      <c r="B8756" s="44"/>
    </row>
    <row r="8757" spans="1:2" s="43" customFormat="1" x14ac:dyDescent="0.2">
      <c r="A8757" s="41"/>
      <c r="B8757" s="44"/>
    </row>
    <row r="8758" spans="1:2" s="43" customFormat="1" x14ac:dyDescent="0.2">
      <c r="A8758" s="41"/>
      <c r="B8758" s="44"/>
    </row>
    <row r="8759" spans="1:2" s="43" customFormat="1" x14ac:dyDescent="0.2">
      <c r="A8759" s="41"/>
      <c r="B8759" s="44"/>
    </row>
    <row r="8760" spans="1:2" s="43" customFormat="1" x14ac:dyDescent="0.2">
      <c r="A8760" s="41"/>
      <c r="B8760" s="44"/>
    </row>
    <row r="8761" spans="1:2" s="43" customFormat="1" x14ac:dyDescent="0.2">
      <c r="A8761" s="41"/>
      <c r="B8761" s="44"/>
    </row>
    <row r="8762" spans="1:2" s="43" customFormat="1" x14ac:dyDescent="0.2">
      <c r="A8762" s="41"/>
      <c r="B8762" s="44"/>
    </row>
    <row r="8763" spans="1:2" s="43" customFormat="1" x14ac:dyDescent="0.2">
      <c r="A8763" s="41"/>
      <c r="B8763" s="44"/>
    </row>
    <row r="8764" spans="1:2" s="43" customFormat="1" x14ac:dyDescent="0.2">
      <c r="A8764" s="41"/>
      <c r="B8764" s="44"/>
    </row>
    <row r="8765" spans="1:2" s="43" customFormat="1" x14ac:dyDescent="0.2">
      <c r="A8765" s="41"/>
      <c r="B8765" s="44"/>
    </row>
    <row r="8766" spans="1:2" s="43" customFormat="1" x14ac:dyDescent="0.2">
      <c r="A8766" s="41"/>
      <c r="B8766" s="44"/>
    </row>
    <row r="8767" spans="1:2" s="43" customFormat="1" x14ac:dyDescent="0.2">
      <c r="A8767" s="41"/>
      <c r="B8767" s="44"/>
    </row>
    <row r="8768" spans="1:2" s="43" customFormat="1" x14ac:dyDescent="0.2">
      <c r="A8768" s="41"/>
      <c r="B8768" s="44"/>
    </row>
    <row r="8769" spans="1:2" s="43" customFormat="1" x14ac:dyDescent="0.2">
      <c r="A8769" s="41"/>
      <c r="B8769" s="44"/>
    </row>
    <row r="8770" spans="1:2" s="43" customFormat="1" x14ac:dyDescent="0.2">
      <c r="A8770" s="41"/>
      <c r="B8770" s="44"/>
    </row>
    <row r="8771" spans="1:2" s="43" customFormat="1" x14ac:dyDescent="0.2">
      <c r="A8771" s="41"/>
      <c r="B8771" s="44"/>
    </row>
    <row r="8772" spans="1:2" s="43" customFormat="1" x14ac:dyDescent="0.2">
      <c r="A8772" s="41"/>
      <c r="B8772" s="44"/>
    </row>
    <row r="8773" spans="1:2" s="43" customFormat="1" x14ac:dyDescent="0.2">
      <c r="A8773" s="41"/>
      <c r="B8773" s="44"/>
    </row>
    <row r="8774" spans="1:2" s="43" customFormat="1" x14ac:dyDescent="0.2">
      <c r="A8774" s="41"/>
      <c r="B8774" s="44"/>
    </row>
    <row r="8775" spans="1:2" s="43" customFormat="1" x14ac:dyDescent="0.2">
      <c r="A8775" s="41"/>
      <c r="B8775" s="44"/>
    </row>
    <row r="8776" spans="1:2" s="43" customFormat="1" x14ac:dyDescent="0.2">
      <c r="A8776" s="41"/>
      <c r="B8776" s="44"/>
    </row>
    <row r="8777" spans="1:2" s="43" customFormat="1" x14ac:dyDescent="0.2">
      <c r="A8777" s="41"/>
      <c r="B8777" s="44"/>
    </row>
    <row r="8778" spans="1:2" s="43" customFormat="1" x14ac:dyDescent="0.2">
      <c r="A8778" s="41"/>
      <c r="B8778" s="44"/>
    </row>
    <row r="8779" spans="1:2" s="43" customFormat="1" x14ac:dyDescent="0.2">
      <c r="A8779" s="41"/>
      <c r="B8779" s="44"/>
    </row>
    <row r="8780" spans="1:2" s="43" customFormat="1" x14ac:dyDescent="0.2">
      <c r="A8780" s="41"/>
      <c r="B8780" s="44"/>
    </row>
    <row r="8781" spans="1:2" s="43" customFormat="1" x14ac:dyDescent="0.2">
      <c r="A8781" s="41"/>
      <c r="B8781" s="44"/>
    </row>
    <row r="8782" spans="1:2" s="43" customFormat="1" x14ac:dyDescent="0.2">
      <c r="A8782" s="41"/>
      <c r="B8782" s="44"/>
    </row>
    <row r="8783" spans="1:2" s="43" customFormat="1" x14ac:dyDescent="0.2">
      <c r="A8783" s="41"/>
      <c r="B8783" s="44"/>
    </row>
    <row r="8784" spans="1:2" s="43" customFormat="1" x14ac:dyDescent="0.2">
      <c r="A8784" s="41"/>
      <c r="B8784" s="44"/>
    </row>
    <row r="8785" spans="1:2" s="43" customFormat="1" x14ac:dyDescent="0.2">
      <c r="A8785" s="41"/>
      <c r="B8785" s="44"/>
    </row>
    <row r="8786" spans="1:2" s="43" customFormat="1" x14ac:dyDescent="0.2">
      <c r="A8786" s="41"/>
      <c r="B8786" s="44"/>
    </row>
    <row r="8787" spans="1:2" s="43" customFormat="1" x14ac:dyDescent="0.2">
      <c r="A8787" s="41"/>
      <c r="B8787" s="44"/>
    </row>
    <row r="8788" spans="1:2" s="43" customFormat="1" x14ac:dyDescent="0.2">
      <c r="A8788" s="41"/>
      <c r="B8788" s="44"/>
    </row>
    <row r="8789" spans="1:2" s="43" customFormat="1" x14ac:dyDescent="0.2">
      <c r="A8789" s="41"/>
      <c r="B8789" s="44"/>
    </row>
    <row r="8790" spans="1:2" s="43" customFormat="1" x14ac:dyDescent="0.2">
      <c r="A8790" s="41"/>
      <c r="B8790" s="44"/>
    </row>
    <row r="8791" spans="1:2" s="43" customFormat="1" x14ac:dyDescent="0.2">
      <c r="A8791" s="41"/>
      <c r="B8791" s="44"/>
    </row>
    <row r="8792" spans="1:2" s="43" customFormat="1" x14ac:dyDescent="0.2">
      <c r="A8792" s="41"/>
      <c r="B8792" s="44"/>
    </row>
    <row r="8793" spans="1:2" s="43" customFormat="1" x14ac:dyDescent="0.2">
      <c r="A8793" s="41"/>
      <c r="B8793" s="44"/>
    </row>
    <row r="8794" spans="1:2" s="43" customFormat="1" x14ac:dyDescent="0.2">
      <c r="A8794" s="41"/>
      <c r="B8794" s="44"/>
    </row>
    <row r="8795" spans="1:2" s="43" customFormat="1" x14ac:dyDescent="0.2">
      <c r="A8795" s="41"/>
      <c r="B8795" s="44"/>
    </row>
    <row r="8796" spans="1:2" s="43" customFormat="1" x14ac:dyDescent="0.2">
      <c r="A8796" s="41"/>
      <c r="B8796" s="44"/>
    </row>
    <row r="8797" spans="1:2" s="43" customFormat="1" x14ac:dyDescent="0.2">
      <c r="A8797" s="41"/>
      <c r="B8797" s="44"/>
    </row>
    <row r="8798" spans="1:2" s="43" customFormat="1" x14ac:dyDescent="0.2">
      <c r="A8798" s="41"/>
      <c r="B8798" s="44"/>
    </row>
    <row r="8799" spans="1:2" s="43" customFormat="1" x14ac:dyDescent="0.2">
      <c r="A8799" s="41"/>
      <c r="B8799" s="44"/>
    </row>
    <row r="8800" spans="1:2" s="43" customFormat="1" x14ac:dyDescent="0.2">
      <c r="A8800" s="41"/>
      <c r="B8800" s="44"/>
    </row>
    <row r="8801" spans="1:2" s="43" customFormat="1" x14ac:dyDescent="0.2">
      <c r="A8801" s="41"/>
      <c r="B8801" s="44"/>
    </row>
    <row r="8802" spans="1:2" s="43" customFormat="1" x14ac:dyDescent="0.2">
      <c r="A8802" s="41"/>
      <c r="B8802" s="44"/>
    </row>
    <row r="8803" spans="1:2" s="43" customFormat="1" x14ac:dyDescent="0.2">
      <c r="A8803" s="41"/>
      <c r="B8803" s="44"/>
    </row>
    <row r="8804" spans="1:2" s="43" customFormat="1" x14ac:dyDescent="0.2">
      <c r="A8804" s="41"/>
      <c r="B8804" s="44"/>
    </row>
    <row r="8805" spans="1:2" s="43" customFormat="1" x14ac:dyDescent="0.2">
      <c r="A8805" s="41"/>
      <c r="B8805" s="44"/>
    </row>
    <row r="8806" spans="1:2" s="43" customFormat="1" x14ac:dyDescent="0.2">
      <c r="A8806" s="41"/>
      <c r="B8806" s="44"/>
    </row>
    <row r="8807" spans="1:2" s="43" customFormat="1" x14ac:dyDescent="0.2">
      <c r="A8807" s="41"/>
      <c r="B8807" s="44"/>
    </row>
    <row r="8808" spans="1:2" s="43" customFormat="1" x14ac:dyDescent="0.2">
      <c r="A8808" s="41"/>
      <c r="B8808" s="44"/>
    </row>
    <row r="8809" spans="1:2" s="43" customFormat="1" x14ac:dyDescent="0.2">
      <c r="A8809" s="41"/>
      <c r="B8809" s="44"/>
    </row>
    <row r="8810" spans="1:2" s="43" customFormat="1" x14ac:dyDescent="0.2">
      <c r="A8810" s="41"/>
      <c r="B8810" s="44"/>
    </row>
    <row r="8811" spans="1:2" s="43" customFormat="1" x14ac:dyDescent="0.2">
      <c r="A8811" s="41"/>
      <c r="B8811" s="44"/>
    </row>
    <row r="8812" spans="1:2" s="43" customFormat="1" x14ac:dyDescent="0.2">
      <c r="A8812" s="41"/>
      <c r="B8812" s="44"/>
    </row>
    <row r="8813" spans="1:2" s="43" customFormat="1" x14ac:dyDescent="0.2">
      <c r="A8813" s="41"/>
      <c r="B8813" s="44"/>
    </row>
    <row r="8814" spans="1:2" s="43" customFormat="1" x14ac:dyDescent="0.2">
      <c r="A8814" s="41"/>
      <c r="B8814" s="44"/>
    </row>
    <row r="8815" spans="1:2" s="43" customFormat="1" x14ac:dyDescent="0.2">
      <c r="A8815" s="41"/>
      <c r="B8815" s="44"/>
    </row>
    <row r="8816" spans="1:2" s="43" customFormat="1" x14ac:dyDescent="0.2">
      <c r="A8816" s="41"/>
      <c r="B8816" s="44"/>
    </row>
    <row r="8817" spans="1:2" s="43" customFormat="1" x14ac:dyDescent="0.2">
      <c r="A8817" s="41"/>
      <c r="B8817" s="44"/>
    </row>
    <row r="8818" spans="1:2" s="43" customFormat="1" x14ac:dyDescent="0.2">
      <c r="A8818" s="41"/>
      <c r="B8818" s="44"/>
    </row>
    <row r="8819" spans="1:2" s="43" customFormat="1" x14ac:dyDescent="0.2">
      <c r="A8819" s="41"/>
      <c r="B8819" s="44"/>
    </row>
    <row r="8820" spans="1:2" s="43" customFormat="1" x14ac:dyDescent="0.2">
      <c r="A8820" s="41"/>
      <c r="B8820" s="44"/>
    </row>
    <row r="8821" spans="1:2" s="43" customFormat="1" x14ac:dyDescent="0.2">
      <c r="A8821" s="41"/>
      <c r="B8821" s="44"/>
    </row>
    <row r="8822" spans="1:2" s="43" customFormat="1" x14ac:dyDescent="0.2">
      <c r="A8822" s="41"/>
      <c r="B8822" s="44"/>
    </row>
    <row r="8823" spans="1:2" s="43" customFormat="1" x14ac:dyDescent="0.2">
      <c r="A8823" s="41"/>
      <c r="B8823" s="44"/>
    </row>
    <row r="8824" spans="1:2" s="43" customFormat="1" x14ac:dyDescent="0.2">
      <c r="A8824" s="41"/>
      <c r="B8824" s="44"/>
    </row>
    <row r="8825" spans="1:2" s="43" customFormat="1" x14ac:dyDescent="0.2">
      <c r="A8825" s="41"/>
      <c r="B8825" s="44"/>
    </row>
    <row r="8826" spans="1:2" s="43" customFormat="1" x14ac:dyDescent="0.2">
      <c r="A8826" s="41"/>
      <c r="B8826" s="44"/>
    </row>
    <row r="8827" spans="1:2" s="43" customFormat="1" x14ac:dyDescent="0.2">
      <c r="A8827" s="41"/>
      <c r="B8827" s="44"/>
    </row>
    <row r="8828" spans="1:2" s="43" customFormat="1" x14ac:dyDescent="0.2">
      <c r="A8828" s="41"/>
      <c r="B8828" s="44"/>
    </row>
    <row r="8829" spans="1:2" s="43" customFormat="1" x14ac:dyDescent="0.2">
      <c r="A8829" s="41"/>
      <c r="B8829" s="44"/>
    </row>
    <row r="8830" spans="1:2" s="43" customFormat="1" x14ac:dyDescent="0.2">
      <c r="A8830" s="41"/>
      <c r="B8830" s="44"/>
    </row>
    <row r="8831" spans="1:2" s="43" customFormat="1" x14ac:dyDescent="0.2">
      <c r="A8831" s="41"/>
      <c r="B8831" s="44"/>
    </row>
    <row r="8832" spans="1:2" s="43" customFormat="1" x14ac:dyDescent="0.2">
      <c r="A8832" s="41"/>
      <c r="B8832" s="44"/>
    </row>
    <row r="8833" spans="1:2" s="43" customFormat="1" x14ac:dyDescent="0.2">
      <c r="A8833" s="41"/>
      <c r="B8833" s="44"/>
    </row>
    <row r="8834" spans="1:2" s="43" customFormat="1" x14ac:dyDescent="0.2">
      <c r="A8834" s="41"/>
      <c r="B8834" s="44"/>
    </row>
    <row r="8835" spans="1:2" s="43" customFormat="1" x14ac:dyDescent="0.2">
      <c r="A8835" s="41"/>
      <c r="B8835" s="44"/>
    </row>
    <row r="8836" spans="1:2" s="43" customFormat="1" x14ac:dyDescent="0.2">
      <c r="A8836" s="41"/>
      <c r="B8836" s="44"/>
    </row>
    <row r="8837" spans="1:2" s="43" customFormat="1" x14ac:dyDescent="0.2">
      <c r="A8837" s="41"/>
      <c r="B8837" s="44"/>
    </row>
    <row r="8838" spans="1:2" s="43" customFormat="1" x14ac:dyDescent="0.2">
      <c r="A8838" s="41"/>
      <c r="B8838" s="44"/>
    </row>
    <row r="8839" spans="1:2" s="43" customFormat="1" x14ac:dyDescent="0.2">
      <c r="A8839" s="41"/>
      <c r="B8839" s="44"/>
    </row>
    <row r="8840" spans="1:2" s="43" customFormat="1" x14ac:dyDescent="0.2">
      <c r="A8840" s="41"/>
      <c r="B8840" s="44"/>
    </row>
    <row r="8841" spans="1:2" s="43" customFormat="1" x14ac:dyDescent="0.2">
      <c r="A8841" s="41"/>
      <c r="B8841" s="44"/>
    </row>
    <row r="8842" spans="1:2" s="43" customFormat="1" x14ac:dyDescent="0.2">
      <c r="A8842" s="41"/>
      <c r="B8842" s="44"/>
    </row>
    <row r="8843" spans="1:2" s="43" customFormat="1" x14ac:dyDescent="0.2">
      <c r="A8843" s="41"/>
      <c r="B8843" s="44"/>
    </row>
    <row r="8844" spans="1:2" s="43" customFormat="1" x14ac:dyDescent="0.2">
      <c r="A8844" s="41"/>
      <c r="B8844" s="44"/>
    </row>
    <row r="8845" spans="1:2" s="43" customFormat="1" x14ac:dyDescent="0.2">
      <c r="A8845" s="41"/>
      <c r="B8845" s="44"/>
    </row>
    <row r="8846" spans="1:2" s="43" customFormat="1" x14ac:dyDescent="0.2">
      <c r="A8846" s="41"/>
      <c r="B8846" s="44"/>
    </row>
    <row r="8847" spans="1:2" s="43" customFormat="1" x14ac:dyDescent="0.2">
      <c r="A8847" s="41"/>
      <c r="B8847" s="44"/>
    </row>
    <row r="8848" spans="1:2" s="43" customFormat="1" x14ac:dyDescent="0.2">
      <c r="A8848" s="41"/>
      <c r="B8848" s="44"/>
    </row>
    <row r="8849" spans="1:2" s="43" customFormat="1" x14ac:dyDescent="0.2">
      <c r="A8849" s="41"/>
      <c r="B8849" s="44"/>
    </row>
    <row r="8850" spans="1:2" s="43" customFormat="1" x14ac:dyDescent="0.2">
      <c r="A8850" s="41"/>
      <c r="B8850" s="44"/>
    </row>
    <row r="8851" spans="1:2" s="43" customFormat="1" x14ac:dyDescent="0.2">
      <c r="A8851" s="41"/>
      <c r="B8851" s="44"/>
    </row>
    <row r="8852" spans="1:2" s="43" customFormat="1" x14ac:dyDescent="0.2">
      <c r="A8852" s="41"/>
      <c r="B8852" s="44"/>
    </row>
    <row r="8853" spans="1:2" s="43" customFormat="1" x14ac:dyDescent="0.2">
      <c r="A8853" s="41"/>
      <c r="B8853" s="44"/>
    </row>
    <row r="8854" spans="1:2" s="43" customFormat="1" x14ac:dyDescent="0.2">
      <c r="A8854" s="41"/>
      <c r="B8854" s="44"/>
    </row>
    <row r="8855" spans="1:2" s="43" customFormat="1" x14ac:dyDescent="0.2">
      <c r="A8855" s="41"/>
      <c r="B8855" s="44"/>
    </row>
    <row r="8856" spans="1:2" s="43" customFormat="1" x14ac:dyDescent="0.2">
      <c r="A8856" s="41"/>
      <c r="B8856" s="44"/>
    </row>
    <row r="8857" spans="1:2" s="43" customFormat="1" x14ac:dyDescent="0.2">
      <c r="A8857" s="41"/>
      <c r="B8857" s="44"/>
    </row>
    <row r="8858" spans="1:2" s="43" customFormat="1" x14ac:dyDescent="0.2">
      <c r="A8858" s="41"/>
      <c r="B8858" s="44"/>
    </row>
    <row r="8859" spans="1:2" s="43" customFormat="1" x14ac:dyDescent="0.2">
      <c r="A8859" s="41"/>
      <c r="B8859" s="44"/>
    </row>
    <row r="8860" spans="1:2" s="43" customFormat="1" x14ac:dyDescent="0.2">
      <c r="A8860" s="41"/>
      <c r="B8860" s="44"/>
    </row>
    <row r="8861" spans="1:2" s="43" customFormat="1" x14ac:dyDescent="0.2">
      <c r="A8861" s="41"/>
      <c r="B8861" s="44"/>
    </row>
    <row r="8862" spans="1:2" s="43" customFormat="1" x14ac:dyDescent="0.2">
      <c r="A8862" s="41"/>
      <c r="B8862" s="44"/>
    </row>
    <row r="8863" spans="1:2" s="43" customFormat="1" x14ac:dyDescent="0.2">
      <c r="A8863" s="41"/>
      <c r="B8863" s="44"/>
    </row>
    <row r="8864" spans="1:2" s="43" customFormat="1" x14ac:dyDescent="0.2">
      <c r="A8864" s="41"/>
      <c r="B8864" s="44"/>
    </row>
    <row r="8865" spans="1:2" s="43" customFormat="1" x14ac:dyDescent="0.2">
      <c r="A8865" s="41"/>
      <c r="B8865" s="44"/>
    </row>
    <row r="8866" spans="1:2" s="43" customFormat="1" x14ac:dyDescent="0.2">
      <c r="A8866" s="41"/>
      <c r="B8866" s="44"/>
    </row>
    <row r="8867" spans="1:2" s="43" customFormat="1" x14ac:dyDescent="0.2">
      <c r="A8867" s="41"/>
      <c r="B8867" s="44"/>
    </row>
    <row r="8868" spans="1:2" s="43" customFormat="1" x14ac:dyDescent="0.2">
      <c r="A8868" s="41"/>
      <c r="B8868" s="44"/>
    </row>
    <row r="8869" spans="1:2" s="43" customFormat="1" x14ac:dyDescent="0.2">
      <c r="A8869" s="41"/>
      <c r="B8869" s="44"/>
    </row>
    <row r="8870" spans="1:2" s="43" customFormat="1" x14ac:dyDescent="0.2">
      <c r="A8870" s="41"/>
      <c r="B8870" s="44"/>
    </row>
    <row r="8871" spans="1:2" s="43" customFormat="1" x14ac:dyDescent="0.2">
      <c r="A8871" s="41"/>
      <c r="B8871" s="44"/>
    </row>
    <row r="8872" spans="1:2" s="43" customFormat="1" x14ac:dyDescent="0.2">
      <c r="A8872" s="41"/>
      <c r="B8872" s="44"/>
    </row>
    <row r="8873" spans="1:2" s="43" customFormat="1" x14ac:dyDescent="0.2">
      <c r="A8873" s="41"/>
      <c r="B8873" s="44"/>
    </row>
    <row r="8874" spans="1:2" s="43" customFormat="1" x14ac:dyDescent="0.2">
      <c r="A8874" s="41"/>
      <c r="B8874" s="44"/>
    </row>
    <row r="8875" spans="1:2" s="43" customFormat="1" x14ac:dyDescent="0.2">
      <c r="A8875" s="41"/>
      <c r="B8875" s="44"/>
    </row>
    <row r="8876" spans="1:2" s="43" customFormat="1" x14ac:dyDescent="0.2">
      <c r="A8876" s="41"/>
      <c r="B8876" s="44"/>
    </row>
    <row r="8877" spans="1:2" s="43" customFormat="1" x14ac:dyDescent="0.2">
      <c r="A8877" s="41"/>
      <c r="B8877" s="44"/>
    </row>
    <row r="8878" spans="1:2" s="43" customFormat="1" x14ac:dyDescent="0.2">
      <c r="A8878" s="41"/>
      <c r="B8878" s="44"/>
    </row>
    <row r="8879" spans="1:2" s="43" customFormat="1" x14ac:dyDescent="0.2">
      <c r="A8879" s="41"/>
      <c r="B8879" s="44"/>
    </row>
    <row r="8880" spans="1:2" s="43" customFormat="1" x14ac:dyDescent="0.2">
      <c r="A8880" s="41"/>
      <c r="B8880" s="44"/>
    </row>
    <row r="8881" spans="1:2" s="43" customFormat="1" x14ac:dyDescent="0.2">
      <c r="A8881" s="41"/>
      <c r="B8881" s="44"/>
    </row>
    <row r="8882" spans="1:2" s="43" customFormat="1" x14ac:dyDescent="0.2">
      <c r="A8882" s="41"/>
      <c r="B8882" s="44"/>
    </row>
    <row r="8883" spans="1:2" s="43" customFormat="1" x14ac:dyDescent="0.2">
      <c r="A8883" s="41"/>
      <c r="B8883" s="44"/>
    </row>
    <row r="8884" spans="1:2" s="43" customFormat="1" x14ac:dyDescent="0.2">
      <c r="A8884" s="41"/>
      <c r="B8884" s="44"/>
    </row>
    <row r="8885" spans="1:2" s="43" customFormat="1" x14ac:dyDescent="0.2">
      <c r="A8885" s="41"/>
      <c r="B8885" s="44"/>
    </row>
    <row r="8886" spans="1:2" s="43" customFormat="1" x14ac:dyDescent="0.2">
      <c r="A8886" s="41"/>
      <c r="B8886" s="44"/>
    </row>
    <row r="8887" spans="1:2" s="43" customFormat="1" x14ac:dyDescent="0.2">
      <c r="A8887" s="41"/>
      <c r="B8887" s="44"/>
    </row>
    <row r="8888" spans="1:2" s="43" customFormat="1" x14ac:dyDescent="0.2">
      <c r="A8888" s="41"/>
      <c r="B8888" s="44"/>
    </row>
    <row r="8889" spans="1:2" s="43" customFormat="1" x14ac:dyDescent="0.2">
      <c r="A8889" s="41"/>
      <c r="B8889" s="44"/>
    </row>
    <row r="8890" spans="1:2" s="43" customFormat="1" x14ac:dyDescent="0.2">
      <c r="A8890" s="41"/>
      <c r="B8890" s="44"/>
    </row>
    <row r="8891" spans="1:2" s="43" customFormat="1" x14ac:dyDescent="0.2">
      <c r="A8891" s="41"/>
      <c r="B8891" s="44"/>
    </row>
    <row r="8892" spans="1:2" s="43" customFormat="1" x14ac:dyDescent="0.2">
      <c r="A8892" s="41"/>
      <c r="B8892" s="44"/>
    </row>
    <row r="8893" spans="1:2" s="43" customFormat="1" x14ac:dyDescent="0.2">
      <c r="A8893" s="41"/>
      <c r="B8893" s="44"/>
    </row>
    <row r="8894" spans="1:2" s="43" customFormat="1" x14ac:dyDescent="0.2">
      <c r="A8894" s="41"/>
      <c r="B8894" s="44"/>
    </row>
    <row r="8895" spans="1:2" s="43" customFormat="1" x14ac:dyDescent="0.2">
      <c r="A8895" s="41"/>
      <c r="B8895" s="44"/>
    </row>
    <row r="8896" spans="1:2" s="43" customFormat="1" x14ac:dyDescent="0.2">
      <c r="A8896" s="41"/>
      <c r="B8896" s="44"/>
    </row>
    <row r="8897" spans="1:2" s="43" customFormat="1" x14ac:dyDescent="0.2">
      <c r="A8897" s="41"/>
      <c r="B8897" s="44"/>
    </row>
    <row r="8898" spans="1:2" s="43" customFormat="1" x14ac:dyDescent="0.2">
      <c r="A8898" s="41"/>
      <c r="B8898" s="44"/>
    </row>
    <row r="8899" spans="1:2" s="43" customFormat="1" x14ac:dyDescent="0.2">
      <c r="A8899" s="41"/>
      <c r="B8899" s="44"/>
    </row>
    <row r="8900" spans="1:2" s="43" customFormat="1" x14ac:dyDescent="0.2">
      <c r="A8900" s="41"/>
      <c r="B8900" s="44"/>
    </row>
    <row r="8901" spans="1:2" s="43" customFormat="1" x14ac:dyDescent="0.2">
      <c r="A8901" s="41"/>
      <c r="B8901" s="44"/>
    </row>
    <row r="8902" spans="1:2" s="43" customFormat="1" x14ac:dyDescent="0.2">
      <c r="A8902" s="41"/>
      <c r="B8902" s="44"/>
    </row>
    <row r="8903" spans="1:2" s="43" customFormat="1" x14ac:dyDescent="0.2">
      <c r="A8903" s="41"/>
      <c r="B8903" s="44"/>
    </row>
    <row r="8904" spans="1:2" s="43" customFormat="1" x14ac:dyDescent="0.2">
      <c r="A8904" s="41"/>
      <c r="B8904" s="44"/>
    </row>
    <row r="8905" spans="1:2" s="43" customFormat="1" x14ac:dyDescent="0.2">
      <c r="A8905" s="41"/>
      <c r="B8905" s="44"/>
    </row>
    <row r="8906" spans="1:2" s="43" customFormat="1" x14ac:dyDescent="0.2">
      <c r="A8906" s="41"/>
      <c r="B8906" s="44"/>
    </row>
    <row r="8907" spans="1:2" s="43" customFormat="1" x14ac:dyDescent="0.2">
      <c r="A8907" s="41"/>
      <c r="B8907" s="44"/>
    </row>
    <row r="8908" spans="1:2" s="43" customFormat="1" x14ac:dyDescent="0.2">
      <c r="A8908" s="41"/>
      <c r="B8908" s="44"/>
    </row>
    <row r="8909" spans="1:2" s="43" customFormat="1" x14ac:dyDescent="0.2">
      <c r="A8909" s="41"/>
      <c r="B8909" s="44"/>
    </row>
    <row r="8910" spans="1:2" s="43" customFormat="1" x14ac:dyDescent="0.2">
      <c r="A8910" s="41"/>
      <c r="B8910" s="44"/>
    </row>
    <row r="8911" spans="1:2" s="43" customFormat="1" x14ac:dyDescent="0.2">
      <c r="A8911" s="41"/>
      <c r="B8911" s="44"/>
    </row>
    <row r="8912" spans="1:2" s="43" customFormat="1" x14ac:dyDescent="0.2">
      <c r="A8912" s="41"/>
      <c r="B8912" s="44"/>
    </row>
    <row r="8913" spans="1:2" s="43" customFormat="1" x14ac:dyDescent="0.2">
      <c r="A8913" s="41"/>
      <c r="B8913" s="44"/>
    </row>
    <row r="8914" spans="1:2" s="43" customFormat="1" x14ac:dyDescent="0.2">
      <c r="A8914" s="41"/>
      <c r="B8914" s="44"/>
    </row>
    <row r="8915" spans="1:2" s="43" customFormat="1" x14ac:dyDescent="0.2">
      <c r="A8915" s="41"/>
      <c r="B8915" s="44"/>
    </row>
    <row r="8916" spans="1:2" s="43" customFormat="1" x14ac:dyDescent="0.2">
      <c r="A8916" s="41"/>
      <c r="B8916" s="44"/>
    </row>
    <row r="8917" spans="1:2" s="43" customFormat="1" x14ac:dyDescent="0.2">
      <c r="A8917" s="41"/>
      <c r="B8917" s="44"/>
    </row>
    <row r="8918" spans="1:2" s="43" customFormat="1" x14ac:dyDescent="0.2">
      <c r="A8918" s="41"/>
      <c r="B8918" s="44"/>
    </row>
    <row r="8919" spans="1:2" s="43" customFormat="1" x14ac:dyDescent="0.2">
      <c r="A8919" s="41"/>
      <c r="B8919" s="44"/>
    </row>
    <row r="8920" spans="1:2" s="43" customFormat="1" x14ac:dyDescent="0.2">
      <c r="A8920" s="41"/>
      <c r="B8920" s="44"/>
    </row>
    <row r="8921" spans="1:2" s="43" customFormat="1" x14ac:dyDescent="0.2">
      <c r="A8921" s="41"/>
      <c r="B8921" s="44"/>
    </row>
    <row r="8922" spans="1:2" s="43" customFormat="1" x14ac:dyDescent="0.2">
      <c r="A8922" s="41"/>
      <c r="B8922" s="44"/>
    </row>
    <row r="8923" spans="1:2" s="43" customFormat="1" x14ac:dyDescent="0.2">
      <c r="A8923" s="41"/>
      <c r="B8923" s="44"/>
    </row>
    <row r="8924" spans="1:2" s="43" customFormat="1" x14ac:dyDescent="0.2">
      <c r="A8924" s="41"/>
      <c r="B8924" s="44"/>
    </row>
    <row r="8925" spans="1:2" s="43" customFormat="1" x14ac:dyDescent="0.2">
      <c r="A8925" s="41"/>
      <c r="B8925" s="44"/>
    </row>
    <row r="8926" spans="1:2" s="43" customFormat="1" x14ac:dyDescent="0.2">
      <c r="A8926" s="41"/>
      <c r="B8926" s="44"/>
    </row>
    <row r="8927" spans="1:2" s="43" customFormat="1" x14ac:dyDescent="0.2">
      <c r="A8927" s="41"/>
      <c r="B8927" s="44"/>
    </row>
    <row r="8928" spans="1:2" s="43" customFormat="1" x14ac:dyDescent="0.2">
      <c r="A8928" s="41"/>
      <c r="B8928" s="44"/>
    </row>
    <row r="8929" spans="1:2" s="43" customFormat="1" x14ac:dyDescent="0.2">
      <c r="A8929" s="41"/>
      <c r="B8929" s="44"/>
    </row>
    <row r="8930" spans="1:2" s="43" customFormat="1" x14ac:dyDescent="0.2">
      <c r="A8930" s="41"/>
      <c r="B8930" s="44"/>
    </row>
    <row r="8931" spans="1:2" s="43" customFormat="1" x14ac:dyDescent="0.2">
      <c r="A8931" s="41"/>
      <c r="B8931" s="44"/>
    </row>
    <row r="8932" spans="1:2" s="43" customFormat="1" x14ac:dyDescent="0.2">
      <c r="A8932" s="41"/>
      <c r="B8932" s="44"/>
    </row>
    <row r="8933" spans="1:2" s="43" customFormat="1" x14ac:dyDescent="0.2">
      <c r="A8933" s="41"/>
      <c r="B8933" s="44"/>
    </row>
    <row r="8934" spans="1:2" s="43" customFormat="1" x14ac:dyDescent="0.2">
      <c r="A8934" s="41"/>
      <c r="B8934" s="44"/>
    </row>
    <row r="8935" spans="1:2" s="43" customFormat="1" x14ac:dyDescent="0.2">
      <c r="A8935" s="41"/>
      <c r="B8935" s="44"/>
    </row>
    <row r="8936" spans="1:2" s="43" customFormat="1" x14ac:dyDescent="0.2">
      <c r="A8936" s="41"/>
      <c r="B8936" s="44"/>
    </row>
    <row r="8937" spans="1:2" s="43" customFormat="1" x14ac:dyDescent="0.2">
      <c r="A8937" s="41"/>
      <c r="B8937" s="44"/>
    </row>
    <row r="8938" spans="1:2" s="43" customFormat="1" x14ac:dyDescent="0.2">
      <c r="A8938" s="41"/>
      <c r="B8938" s="44"/>
    </row>
    <row r="8939" spans="1:2" s="43" customFormat="1" x14ac:dyDescent="0.2">
      <c r="A8939" s="41"/>
      <c r="B8939" s="44"/>
    </row>
    <row r="8940" spans="1:2" s="43" customFormat="1" x14ac:dyDescent="0.2">
      <c r="A8940" s="41"/>
      <c r="B8940" s="44"/>
    </row>
    <row r="8941" spans="1:2" s="43" customFormat="1" x14ac:dyDescent="0.2">
      <c r="A8941" s="41"/>
      <c r="B8941" s="44"/>
    </row>
    <row r="8942" spans="1:2" s="43" customFormat="1" x14ac:dyDescent="0.2">
      <c r="A8942" s="41"/>
      <c r="B8942" s="44"/>
    </row>
    <row r="8943" spans="1:2" s="43" customFormat="1" x14ac:dyDescent="0.2">
      <c r="A8943" s="41"/>
      <c r="B8943" s="44"/>
    </row>
    <row r="8944" spans="1:2" s="43" customFormat="1" x14ac:dyDescent="0.2">
      <c r="A8944" s="41"/>
      <c r="B8944" s="44"/>
    </row>
    <row r="8945" spans="1:2" s="43" customFormat="1" x14ac:dyDescent="0.2">
      <c r="A8945" s="41"/>
      <c r="B8945" s="44"/>
    </row>
    <row r="8946" spans="1:2" s="43" customFormat="1" x14ac:dyDescent="0.2">
      <c r="A8946" s="41"/>
      <c r="B8946" s="44"/>
    </row>
    <row r="8947" spans="1:2" s="43" customFormat="1" x14ac:dyDescent="0.2">
      <c r="A8947" s="41"/>
      <c r="B8947" s="44"/>
    </row>
    <row r="8948" spans="1:2" s="43" customFormat="1" x14ac:dyDescent="0.2">
      <c r="A8948" s="41"/>
      <c r="B8948" s="44"/>
    </row>
    <row r="8949" spans="1:2" s="43" customFormat="1" x14ac:dyDescent="0.2">
      <c r="A8949" s="41"/>
      <c r="B8949" s="44"/>
    </row>
    <row r="8950" spans="1:2" s="43" customFormat="1" x14ac:dyDescent="0.2">
      <c r="A8950" s="41"/>
      <c r="B8950" s="44"/>
    </row>
    <row r="8951" spans="1:2" s="43" customFormat="1" x14ac:dyDescent="0.2">
      <c r="A8951" s="41"/>
      <c r="B8951" s="44"/>
    </row>
    <row r="8952" spans="1:2" s="43" customFormat="1" x14ac:dyDescent="0.2">
      <c r="A8952" s="41"/>
      <c r="B8952" s="44"/>
    </row>
    <row r="8953" spans="1:2" s="43" customFormat="1" x14ac:dyDescent="0.2">
      <c r="A8953" s="41"/>
      <c r="B8953" s="44"/>
    </row>
    <row r="8954" spans="1:2" s="43" customFormat="1" x14ac:dyDescent="0.2">
      <c r="A8954" s="41"/>
      <c r="B8954" s="44"/>
    </row>
    <row r="8955" spans="1:2" s="43" customFormat="1" x14ac:dyDescent="0.2">
      <c r="A8955" s="41"/>
      <c r="B8955" s="44"/>
    </row>
    <row r="8956" spans="1:2" s="43" customFormat="1" x14ac:dyDescent="0.2">
      <c r="A8956" s="41"/>
      <c r="B8956" s="44"/>
    </row>
    <row r="8957" spans="1:2" s="43" customFormat="1" x14ac:dyDescent="0.2">
      <c r="A8957" s="41"/>
      <c r="B8957" s="44"/>
    </row>
    <row r="8958" spans="1:2" s="43" customFormat="1" x14ac:dyDescent="0.2">
      <c r="A8958" s="41"/>
      <c r="B8958" s="44"/>
    </row>
    <row r="8959" spans="1:2" s="43" customFormat="1" x14ac:dyDescent="0.2">
      <c r="A8959" s="41"/>
      <c r="B8959" s="44"/>
    </row>
    <row r="8960" spans="1:2" s="43" customFormat="1" x14ac:dyDescent="0.2">
      <c r="A8960" s="41"/>
      <c r="B8960" s="44"/>
    </row>
    <row r="8961" spans="1:2" s="43" customFormat="1" x14ac:dyDescent="0.2">
      <c r="A8961" s="41"/>
      <c r="B8961" s="44"/>
    </row>
    <row r="8962" spans="1:2" s="43" customFormat="1" x14ac:dyDescent="0.2">
      <c r="A8962" s="41"/>
      <c r="B8962" s="44"/>
    </row>
    <row r="8963" spans="1:2" s="43" customFormat="1" x14ac:dyDescent="0.2">
      <c r="A8963" s="41"/>
      <c r="B8963" s="44"/>
    </row>
    <row r="8964" spans="1:2" s="43" customFormat="1" x14ac:dyDescent="0.2">
      <c r="A8964" s="41"/>
      <c r="B8964" s="44"/>
    </row>
    <row r="8965" spans="1:2" s="43" customFormat="1" x14ac:dyDescent="0.2">
      <c r="A8965" s="41"/>
      <c r="B8965" s="44"/>
    </row>
    <row r="8966" spans="1:2" s="43" customFormat="1" x14ac:dyDescent="0.2">
      <c r="A8966" s="41"/>
      <c r="B8966" s="44"/>
    </row>
    <row r="8967" spans="1:2" s="43" customFormat="1" x14ac:dyDescent="0.2">
      <c r="A8967" s="41"/>
      <c r="B8967" s="44"/>
    </row>
    <row r="8968" spans="1:2" s="43" customFormat="1" x14ac:dyDescent="0.2">
      <c r="A8968" s="41"/>
      <c r="B8968" s="44"/>
    </row>
    <row r="8969" spans="1:2" s="43" customFormat="1" x14ac:dyDescent="0.2">
      <c r="A8969" s="41"/>
      <c r="B8969" s="44"/>
    </row>
    <row r="8970" spans="1:2" s="43" customFormat="1" x14ac:dyDescent="0.2">
      <c r="A8970" s="41"/>
      <c r="B8970" s="44"/>
    </row>
    <row r="8971" spans="1:2" s="43" customFormat="1" x14ac:dyDescent="0.2">
      <c r="A8971" s="41"/>
      <c r="B8971" s="44"/>
    </row>
    <row r="8972" spans="1:2" s="43" customFormat="1" x14ac:dyDescent="0.2">
      <c r="A8972" s="41"/>
      <c r="B8972" s="44"/>
    </row>
    <row r="8973" spans="1:2" s="43" customFormat="1" x14ac:dyDescent="0.2">
      <c r="A8973" s="41"/>
      <c r="B8973" s="44"/>
    </row>
    <row r="8974" spans="1:2" s="43" customFormat="1" x14ac:dyDescent="0.2">
      <c r="A8974" s="41"/>
      <c r="B8974" s="44"/>
    </row>
    <row r="8975" spans="1:2" s="43" customFormat="1" x14ac:dyDescent="0.2">
      <c r="A8975" s="41"/>
      <c r="B8975" s="44"/>
    </row>
    <row r="8976" spans="1:2" s="43" customFormat="1" x14ac:dyDescent="0.2">
      <c r="A8976" s="41"/>
      <c r="B8976" s="44"/>
    </row>
    <row r="8977" spans="1:2" s="43" customFormat="1" x14ac:dyDescent="0.2">
      <c r="A8977" s="41"/>
      <c r="B8977" s="44"/>
    </row>
    <row r="8978" spans="1:2" s="43" customFormat="1" x14ac:dyDescent="0.2">
      <c r="A8978" s="41"/>
      <c r="B8978" s="44"/>
    </row>
    <row r="8979" spans="1:2" s="43" customFormat="1" x14ac:dyDescent="0.2">
      <c r="A8979" s="41"/>
      <c r="B8979" s="44"/>
    </row>
    <row r="8980" spans="1:2" s="43" customFormat="1" x14ac:dyDescent="0.2">
      <c r="A8980" s="41"/>
      <c r="B8980" s="44"/>
    </row>
    <row r="8981" spans="1:2" s="43" customFormat="1" x14ac:dyDescent="0.2">
      <c r="A8981" s="41"/>
      <c r="B8981" s="44"/>
    </row>
    <row r="8982" spans="1:2" s="43" customFormat="1" x14ac:dyDescent="0.2">
      <c r="A8982" s="41"/>
      <c r="B8982" s="44"/>
    </row>
    <row r="8983" spans="1:2" s="43" customFormat="1" x14ac:dyDescent="0.2">
      <c r="A8983" s="41"/>
      <c r="B8983" s="44"/>
    </row>
    <row r="8984" spans="1:2" s="43" customFormat="1" x14ac:dyDescent="0.2">
      <c r="A8984" s="41"/>
      <c r="B8984" s="44"/>
    </row>
    <row r="8985" spans="1:2" s="43" customFormat="1" x14ac:dyDescent="0.2">
      <c r="A8985" s="41"/>
      <c r="B8985" s="44"/>
    </row>
    <row r="8986" spans="1:2" s="43" customFormat="1" x14ac:dyDescent="0.2">
      <c r="A8986" s="41"/>
      <c r="B8986" s="44"/>
    </row>
    <row r="8987" spans="1:2" s="43" customFormat="1" x14ac:dyDescent="0.2">
      <c r="A8987" s="41"/>
      <c r="B8987" s="44"/>
    </row>
    <row r="8988" spans="1:2" s="43" customFormat="1" x14ac:dyDescent="0.2">
      <c r="A8988" s="41"/>
      <c r="B8988" s="44"/>
    </row>
    <row r="8989" spans="1:2" s="43" customFormat="1" x14ac:dyDescent="0.2">
      <c r="A8989" s="41"/>
      <c r="B8989" s="44"/>
    </row>
    <row r="8990" spans="1:2" s="43" customFormat="1" x14ac:dyDescent="0.2">
      <c r="A8990" s="41"/>
      <c r="B8990" s="44"/>
    </row>
    <row r="8991" spans="1:2" s="43" customFormat="1" x14ac:dyDescent="0.2">
      <c r="A8991" s="41"/>
      <c r="B8991" s="44"/>
    </row>
    <row r="8992" spans="1:2" s="43" customFormat="1" x14ac:dyDescent="0.2">
      <c r="A8992" s="41"/>
      <c r="B8992" s="44"/>
    </row>
    <row r="8993" spans="1:2" s="43" customFormat="1" x14ac:dyDescent="0.2">
      <c r="A8993" s="41"/>
      <c r="B8993" s="44"/>
    </row>
    <row r="8994" spans="1:2" s="43" customFormat="1" x14ac:dyDescent="0.2">
      <c r="A8994" s="41"/>
      <c r="B8994" s="44"/>
    </row>
    <row r="8995" spans="1:2" s="43" customFormat="1" x14ac:dyDescent="0.2">
      <c r="A8995" s="41"/>
      <c r="B8995" s="44"/>
    </row>
    <row r="8996" spans="1:2" s="43" customFormat="1" x14ac:dyDescent="0.2">
      <c r="A8996" s="41"/>
      <c r="B8996" s="44"/>
    </row>
    <row r="8997" spans="1:2" s="43" customFormat="1" x14ac:dyDescent="0.2">
      <c r="A8997" s="41"/>
      <c r="B8997" s="44"/>
    </row>
    <row r="8998" spans="1:2" s="43" customFormat="1" x14ac:dyDescent="0.2">
      <c r="A8998" s="41"/>
      <c r="B8998" s="44"/>
    </row>
    <row r="8999" spans="1:2" s="43" customFormat="1" x14ac:dyDescent="0.2">
      <c r="A8999" s="41"/>
      <c r="B8999" s="44"/>
    </row>
    <row r="9000" spans="1:2" s="43" customFormat="1" x14ac:dyDescent="0.2">
      <c r="A9000" s="41"/>
      <c r="B9000" s="44"/>
    </row>
    <row r="9001" spans="1:2" s="43" customFormat="1" x14ac:dyDescent="0.2">
      <c r="A9001" s="41"/>
      <c r="B9001" s="44"/>
    </row>
    <row r="9002" spans="1:2" s="43" customFormat="1" x14ac:dyDescent="0.2">
      <c r="A9002" s="41"/>
      <c r="B9002" s="44"/>
    </row>
    <row r="9003" spans="1:2" s="43" customFormat="1" x14ac:dyDescent="0.2">
      <c r="A9003" s="41"/>
      <c r="B9003" s="44"/>
    </row>
    <row r="9004" spans="1:2" s="43" customFormat="1" x14ac:dyDescent="0.2">
      <c r="A9004" s="41"/>
      <c r="B9004" s="44"/>
    </row>
    <row r="9005" spans="1:2" s="43" customFormat="1" x14ac:dyDescent="0.2">
      <c r="A9005" s="41"/>
      <c r="B9005" s="44"/>
    </row>
    <row r="9006" spans="1:2" s="43" customFormat="1" x14ac:dyDescent="0.2">
      <c r="A9006" s="41"/>
      <c r="B9006" s="44"/>
    </row>
    <row r="9007" spans="1:2" s="43" customFormat="1" x14ac:dyDescent="0.2">
      <c r="A9007" s="41"/>
      <c r="B9007" s="44"/>
    </row>
    <row r="9008" spans="1:2" s="43" customFormat="1" x14ac:dyDescent="0.2">
      <c r="A9008" s="41"/>
      <c r="B9008" s="44"/>
    </row>
    <row r="9009" spans="1:2" s="43" customFormat="1" x14ac:dyDescent="0.2">
      <c r="A9009" s="41"/>
      <c r="B9009" s="44"/>
    </row>
    <row r="9010" spans="1:2" s="43" customFormat="1" x14ac:dyDescent="0.2">
      <c r="A9010" s="41"/>
      <c r="B9010" s="44"/>
    </row>
    <row r="9011" spans="1:2" s="43" customFormat="1" x14ac:dyDescent="0.2">
      <c r="A9011" s="41"/>
      <c r="B9011" s="44"/>
    </row>
    <row r="9012" spans="1:2" s="43" customFormat="1" x14ac:dyDescent="0.2">
      <c r="A9012" s="41"/>
      <c r="B9012" s="44"/>
    </row>
    <row r="9013" spans="1:2" s="43" customFormat="1" x14ac:dyDescent="0.2">
      <c r="A9013" s="41"/>
      <c r="B9013" s="44"/>
    </row>
    <row r="9014" spans="1:2" s="43" customFormat="1" x14ac:dyDescent="0.2">
      <c r="A9014" s="41"/>
      <c r="B9014" s="44"/>
    </row>
    <row r="9015" spans="1:2" s="43" customFormat="1" x14ac:dyDescent="0.2">
      <c r="A9015" s="41"/>
      <c r="B9015" s="44"/>
    </row>
    <row r="9016" spans="1:2" s="43" customFormat="1" x14ac:dyDescent="0.2">
      <c r="A9016" s="41"/>
      <c r="B9016" s="44"/>
    </row>
    <row r="9017" spans="1:2" s="43" customFormat="1" x14ac:dyDescent="0.2">
      <c r="A9017" s="41"/>
      <c r="B9017" s="44"/>
    </row>
    <row r="9018" spans="1:2" s="43" customFormat="1" x14ac:dyDescent="0.2">
      <c r="A9018" s="41"/>
      <c r="B9018" s="44"/>
    </row>
    <row r="9019" spans="1:2" s="43" customFormat="1" x14ac:dyDescent="0.2">
      <c r="A9019" s="41"/>
      <c r="B9019" s="44"/>
    </row>
    <row r="9020" spans="1:2" s="43" customFormat="1" x14ac:dyDescent="0.2">
      <c r="A9020" s="41"/>
      <c r="B9020" s="44"/>
    </row>
    <row r="9021" spans="1:2" s="43" customFormat="1" x14ac:dyDescent="0.2">
      <c r="A9021" s="41"/>
      <c r="B9021" s="44"/>
    </row>
    <row r="9022" spans="1:2" s="43" customFormat="1" x14ac:dyDescent="0.2">
      <c r="A9022" s="41"/>
      <c r="B9022" s="44"/>
    </row>
    <row r="9023" spans="1:2" s="43" customFormat="1" x14ac:dyDescent="0.2">
      <c r="A9023" s="41"/>
      <c r="B9023" s="44"/>
    </row>
    <row r="9024" spans="1:2" s="43" customFormat="1" x14ac:dyDescent="0.2">
      <c r="A9024" s="41"/>
      <c r="B9024" s="44"/>
    </row>
    <row r="9025" spans="1:2" s="43" customFormat="1" x14ac:dyDescent="0.2">
      <c r="A9025" s="41"/>
      <c r="B9025" s="44"/>
    </row>
    <row r="9026" spans="1:2" s="43" customFormat="1" x14ac:dyDescent="0.2">
      <c r="A9026" s="41"/>
      <c r="B9026" s="44"/>
    </row>
    <row r="9027" spans="1:2" s="43" customFormat="1" x14ac:dyDescent="0.2">
      <c r="A9027" s="41"/>
      <c r="B9027" s="44"/>
    </row>
    <row r="9028" spans="1:2" s="43" customFormat="1" x14ac:dyDescent="0.2">
      <c r="A9028" s="41"/>
      <c r="B9028" s="44"/>
    </row>
    <row r="9029" spans="1:2" s="43" customFormat="1" x14ac:dyDescent="0.2">
      <c r="A9029" s="41"/>
      <c r="B9029" s="44"/>
    </row>
    <row r="9030" spans="1:2" s="43" customFormat="1" x14ac:dyDescent="0.2">
      <c r="A9030" s="41"/>
      <c r="B9030" s="44"/>
    </row>
    <row r="9031" spans="1:2" s="43" customFormat="1" x14ac:dyDescent="0.2">
      <c r="A9031" s="41"/>
      <c r="B9031" s="44"/>
    </row>
    <row r="9032" spans="1:2" s="43" customFormat="1" x14ac:dyDescent="0.2">
      <c r="A9032" s="41"/>
      <c r="B9032" s="44"/>
    </row>
    <row r="9033" spans="1:2" s="43" customFormat="1" x14ac:dyDescent="0.2">
      <c r="A9033" s="41"/>
      <c r="B9033" s="44"/>
    </row>
    <row r="9034" spans="1:2" s="43" customFormat="1" x14ac:dyDescent="0.2">
      <c r="A9034" s="41"/>
      <c r="B9034" s="44"/>
    </row>
    <row r="9035" spans="1:2" s="43" customFormat="1" x14ac:dyDescent="0.2">
      <c r="A9035" s="41"/>
      <c r="B9035" s="44"/>
    </row>
    <row r="9036" spans="1:2" s="43" customFormat="1" x14ac:dyDescent="0.2">
      <c r="A9036" s="41"/>
      <c r="B9036" s="44"/>
    </row>
    <row r="9037" spans="1:2" s="43" customFormat="1" x14ac:dyDescent="0.2">
      <c r="A9037" s="41"/>
      <c r="B9037" s="44"/>
    </row>
    <row r="9038" spans="1:2" s="43" customFormat="1" x14ac:dyDescent="0.2">
      <c r="A9038" s="41"/>
      <c r="B9038" s="44"/>
    </row>
    <row r="9039" spans="1:2" s="43" customFormat="1" x14ac:dyDescent="0.2">
      <c r="A9039" s="41"/>
      <c r="B9039" s="44"/>
    </row>
    <row r="9040" spans="1:2" s="43" customFormat="1" x14ac:dyDescent="0.2">
      <c r="A9040" s="41"/>
      <c r="B9040" s="44"/>
    </row>
    <row r="9041" spans="1:2" s="43" customFormat="1" x14ac:dyDescent="0.2">
      <c r="A9041" s="41"/>
      <c r="B9041" s="44"/>
    </row>
    <row r="9042" spans="1:2" s="43" customFormat="1" x14ac:dyDescent="0.2">
      <c r="A9042" s="41"/>
      <c r="B9042" s="44"/>
    </row>
    <row r="9043" spans="1:2" s="43" customFormat="1" x14ac:dyDescent="0.2">
      <c r="A9043" s="41"/>
      <c r="B9043" s="44"/>
    </row>
    <row r="9044" spans="1:2" s="43" customFormat="1" x14ac:dyDescent="0.2">
      <c r="A9044" s="41"/>
      <c r="B9044" s="44"/>
    </row>
    <row r="9045" spans="1:2" s="43" customFormat="1" x14ac:dyDescent="0.2">
      <c r="A9045" s="41"/>
      <c r="B9045" s="44"/>
    </row>
    <row r="9046" spans="1:2" s="43" customFormat="1" x14ac:dyDescent="0.2">
      <c r="A9046" s="41"/>
      <c r="B9046" s="44"/>
    </row>
    <row r="9047" spans="1:2" s="43" customFormat="1" x14ac:dyDescent="0.2">
      <c r="A9047" s="41"/>
      <c r="B9047" s="44"/>
    </row>
    <row r="9048" spans="1:2" s="43" customFormat="1" x14ac:dyDescent="0.2">
      <c r="A9048" s="41"/>
      <c r="B9048" s="44"/>
    </row>
    <row r="9049" spans="1:2" s="43" customFormat="1" x14ac:dyDescent="0.2">
      <c r="A9049" s="41"/>
      <c r="B9049" s="44"/>
    </row>
    <row r="9050" spans="1:2" s="43" customFormat="1" x14ac:dyDescent="0.2">
      <c r="A9050" s="41"/>
      <c r="B9050" s="44"/>
    </row>
    <row r="9051" spans="1:2" s="43" customFormat="1" x14ac:dyDescent="0.2">
      <c r="A9051" s="41"/>
      <c r="B9051" s="44"/>
    </row>
    <row r="9052" spans="1:2" s="43" customFormat="1" x14ac:dyDescent="0.2">
      <c r="A9052" s="41"/>
      <c r="B9052" s="44"/>
    </row>
    <row r="9053" spans="1:2" s="43" customFormat="1" x14ac:dyDescent="0.2">
      <c r="A9053" s="41"/>
      <c r="B9053" s="44"/>
    </row>
    <row r="9054" spans="1:2" s="43" customFormat="1" x14ac:dyDescent="0.2">
      <c r="A9054" s="41"/>
      <c r="B9054" s="44"/>
    </row>
    <row r="9055" spans="1:2" s="43" customFormat="1" x14ac:dyDescent="0.2">
      <c r="A9055" s="41"/>
      <c r="B9055" s="44"/>
    </row>
    <row r="9056" spans="1:2" s="43" customFormat="1" x14ac:dyDescent="0.2">
      <c r="A9056" s="41"/>
      <c r="B9056" s="44"/>
    </row>
    <row r="9057" spans="1:2" s="43" customFormat="1" x14ac:dyDescent="0.2">
      <c r="A9057" s="41"/>
      <c r="B9057" s="44"/>
    </row>
    <row r="9058" spans="1:2" s="43" customFormat="1" x14ac:dyDescent="0.2">
      <c r="A9058" s="41"/>
      <c r="B9058" s="44"/>
    </row>
    <row r="9059" spans="1:2" s="43" customFormat="1" x14ac:dyDescent="0.2">
      <c r="A9059" s="41"/>
      <c r="B9059" s="44"/>
    </row>
    <row r="9060" spans="1:2" s="43" customFormat="1" x14ac:dyDescent="0.2">
      <c r="A9060" s="41"/>
      <c r="B9060" s="44"/>
    </row>
    <row r="9061" spans="1:2" s="43" customFormat="1" x14ac:dyDescent="0.2">
      <c r="A9061" s="41"/>
      <c r="B9061" s="44"/>
    </row>
    <row r="9062" spans="1:2" s="43" customFormat="1" x14ac:dyDescent="0.2">
      <c r="A9062" s="41"/>
      <c r="B9062" s="44"/>
    </row>
    <row r="9063" spans="1:2" s="43" customFormat="1" x14ac:dyDescent="0.2">
      <c r="A9063" s="41"/>
      <c r="B9063" s="44"/>
    </row>
    <row r="9064" spans="1:2" s="43" customFormat="1" x14ac:dyDescent="0.2">
      <c r="A9064" s="41"/>
      <c r="B9064" s="44"/>
    </row>
    <row r="9065" spans="1:2" s="43" customFormat="1" x14ac:dyDescent="0.2">
      <c r="A9065" s="41"/>
      <c r="B9065" s="44"/>
    </row>
    <row r="9066" spans="1:2" s="43" customFormat="1" x14ac:dyDescent="0.2">
      <c r="A9066" s="41"/>
      <c r="B9066" s="44"/>
    </row>
    <row r="9067" spans="1:2" s="43" customFormat="1" x14ac:dyDescent="0.2">
      <c r="A9067" s="41"/>
      <c r="B9067" s="44"/>
    </row>
    <row r="9068" spans="1:2" s="43" customFormat="1" x14ac:dyDescent="0.2">
      <c r="A9068" s="41"/>
      <c r="B9068" s="44"/>
    </row>
    <row r="9069" spans="1:2" s="43" customFormat="1" x14ac:dyDescent="0.2">
      <c r="A9069" s="41"/>
      <c r="B9069" s="44"/>
    </row>
    <row r="9070" spans="1:2" s="43" customFormat="1" x14ac:dyDescent="0.2">
      <c r="A9070" s="41"/>
      <c r="B9070" s="44"/>
    </row>
    <row r="9071" spans="1:2" s="43" customFormat="1" x14ac:dyDescent="0.2">
      <c r="A9071" s="41"/>
      <c r="B9071" s="44"/>
    </row>
    <row r="9072" spans="1:2" s="43" customFormat="1" x14ac:dyDescent="0.2">
      <c r="A9072" s="41"/>
      <c r="B9072" s="44"/>
    </row>
    <row r="9073" spans="1:2" s="43" customFormat="1" x14ac:dyDescent="0.2">
      <c r="A9073" s="41"/>
      <c r="B9073" s="44"/>
    </row>
    <row r="9074" spans="1:2" s="43" customFormat="1" x14ac:dyDescent="0.2">
      <c r="A9074" s="41"/>
      <c r="B9074" s="44"/>
    </row>
    <row r="9075" spans="1:2" s="43" customFormat="1" x14ac:dyDescent="0.2">
      <c r="A9075" s="41"/>
      <c r="B9075" s="44"/>
    </row>
    <row r="9076" spans="1:2" s="43" customFormat="1" x14ac:dyDescent="0.2">
      <c r="A9076" s="41"/>
      <c r="B9076" s="44"/>
    </row>
    <row r="9077" spans="1:2" s="43" customFormat="1" x14ac:dyDescent="0.2">
      <c r="A9077" s="41"/>
      <c r="B9077" s="44"/>
    </row>
    <row r="9078" spans="1:2" s="43" customFormat="1" x14ac:dyDescent="0.2">
      <c r="A9078" s="41"/>
      <c r="B9078" s="44"/>
    </row>
    <row r="9079" spans="1:2" s="43" customFormat="1" x14ac:dyDescent="0.2">
      <c r="A9079" s="41"/>
      <c r="B9079" s="44"/>
    </row>
    <row r="9080" spans="1:2" s="43" customFormat="1" x14ac:dyDescent="0.2">
      <c r="A9080" s="41"/>
      <c r="B9080" s="44"/>
    </row>
    <row r="9081" spans="1:2" s="43" customFormat="1" x14ac:dyDescent="0.2">
      <c r="A9081" s="41"/>
      <c r="B9081" s="44"/>
    </row>
    <row r="9082" spans="1:2" s="43" customFormat="1" x14ac:dyDescent="0.2">
      <c r="A9082" s="41"/>
      <c r="B9082" s="44"/>
    </row>
    <row r="9083" spans="1:2" s="43" customFormat="1" x14ac:dyDescent="0.2">
      <c r="A9083" s="41"/>
      <c r="B9083" s="44"/>
    </row>
    <row r="9084" spans="1:2" s="43" customFormat="1" x14ac:dyDescent="0.2">
      <c r="A9084" s="41"/>
      <c r="B9084" s="44"/>
    </row>
    <row r="9085" spans="1:2" s="43" customFormat="1" x14ac:dyDescent="0.2">
      <c r="A9085" s="41"/>
      <c r="B9085" s="44"/>
    </row>
    <row r="9086" spans="1:2" s="43" customFormat="1" x14ac:dyDescent="0.2">
      <c r="A9086" s="41"/>
      <c r="B9086" s="44"/>
    </row>
    <row r="9087" spans="1:2" s="43" customFormat="1" x14ac:dyDescent="0.2">
      <c r="A9087" s="41"/>
      <c r="B9087" s="44"/>
    </row>
    <row r="9088" spans="1:2" s="43" customFormat="1" x14ac:dyDescent="0.2">
      <c r="A9088" s="41"/>
      <c r="B9088" s="44"/>
    </row>
    <row r="9089" spans="1:2" s="43" customFormat="1" x14ac:dyDescent="0.2">
      <c r="A9089" s="41"/>
      <c r="B9089" s="44"/>
    </row>
    <row r="9090" spans="1:2" s="43" customFormat="1" x14ac:dyDescent="0.2">
      <c r="A9090" s="41"/>
      <c r="B9090" s="44"/>
    </row>
    <row r="9091" spans="1:2" s="43" customFormat="1" x14ac:dyDescent="0.2">
      <c r="A9091" s="41"/>
      <c r="B9091" s="44"/>
    </row>
    <row r="9092" spans="1:2" s="43" customFormat="1" x14ac:dyDescent="0.2">
      <c r="A9092" s="41"/>
      <c r="B9092" s="44"/>
    </row>
    <row r="9093" spans="1:2" s="43" customFormat="1" x14ac:dyDescent="0.2">
      <c r="A9093" s="41"/>
      <c r="B9093" s="44"/>
    </row>
    <row r="9094" spans="1:2" s="43" customFormat="1" x14ac:dyDescent="0.2">
      <c r="A9094" s="41"/>
      <c r="B9094" s="44"/>
    </row>
    <row r="9095" spans="1:2" s="43" customFormat="1" x14ac:dyDescent="0.2">
      <c r="A9095" s="41"/>
      <c r="B9095" s="44"/>
    </row>
    <row r="9096" spans="1:2" s="43" customFormat="1" x14ac:dyDescent="0.2">
      <c r="A9096" s="41"/>
      <c r="B9096" s="44"/>
    </row>
    <row r="9097" spans="1:2" s="43" customFormat="1" x14ac:dyDescent="0.2">
      <c r="A9097" s="41"/>
      <c r="B9097" s="44"/>
    </row>
    <row r="9098" spans="1:2" s="43" customFormat="1" x14ac:dyDescent="0.2">
      <c r="A9098" s="41"/>
      <c r="B9098" s="44"/>
    </row>
    <row r="9099" spans="1:2" s="43" customFormat="1" x14ac:dyDescent="0.2">
      <c r="A9099" s="41"/>
      <c r="B9099" s="44"/>
    </row>
    <row r="9100" spans="1:2" s="43" customFormat="1" x14ac:dyDescent="0.2">
      <c r="A9100" s="41"/>
      <c r="B9100" s="44"/>
    </row>
    <row r="9101" spans="1:2" s="43" customFormat="1" x14ac:dyDescent="0.2">
      <c r="A9101" s="41"/>
      <c r="B9101" s="44"/>
    </row>
    <row r="9102" spans="1:2" s="43" customFormat="1" x14ac:dyDescent="0.2">
      <c r="A9102" s="41"/>
      <c r="B9102" s="44"/>
    </row>
    <row r="9103" spans="1:2" s="43" customFormat="1" x14ac:dyDescent="0.2">
      <c r="A9103" s="41"/>
      <c r="B9103" s="44"/>
    </row>
    <row r="9104" spans="1:2" s="43" customFormat="1" x14ac:dyDescent="0.2">
      <c r="A9104" s="41"/>
      <c r="B9104" s="44"/>
    </row>
    <row r="9105" spans="1:2" s="43" customFormat="1" x14ac:dyDescent="0.2">
      <c r="A9105" s="41"/>
      <c r="B9105" s="44"/>
    </row>
    <row r="9106" spans="1:2" s="43" customFormat="1" x14ac:dyDescent="0.2">
      <c r="A9106" s="41"/>
      <c r="B9106" s="44"/>
    </row>
    <row r="9107" spans="1:2" s="43" customFormat="1" x14ac:dyDescent="0.2">
      <c r="A9107" s="41"/>
      <c r="B9107" s="44"/>
    </row>
    <row r="9108" spans="1:2" s="43" customFormat="1" x14ac:dyDescent="0.2">
      <c r="A9108" s="41"/>
      <c r="B9108" s="44"/>
    </row>
    <row r="9109" spans="1:2" s="43" customFormat="1" x14ac:dyDescent="0.2">
      <c r="A9109" s="41"/>
      <c r="B9109" s="44"/>
    </row>
    <row r="9110" spans="1:2" s="43" customFormat="1" x14ac:dyDescent="0.2">
      <c r="A9110" s="41"/>
      <c r="B9110" s="44"/>
    </row>
    <row r="9111" spans="1:2" s="43" customFormat="1" x14ac:dyDescent="0.2">
      <c r="A9111" s="41"/>
      <c r="B9111" s="44"/>
    </row>
    <row r="9112" spans="1:2" s="43" customFormat="1" x14ac:dyDescent="0.2">
      <c r="A9112" s="41"/>
      <c r="B9112" s="44"/>
    </row>
    <row r="9113" spans="1:2" s="43" customFormat="1" x14ac:dyDescent="0.2">
      <c r="A9113" s="41"/>
      <c r="B9113" s="44"/>
    </row>
    <row r="9114" spans="1:2" s="43" customFormat="1" x14ac:dyDescent="0.2">
      <c r="A9114" s="41"/>
      <c r="B9114" s="44"/>
    </row>
    <row r="9115" spans="1:2" s="43" customFormat="1" x14ac:dyDescent="0.2">
      <c r="A9115" s="41"/>
      <c r="B9115" s="44"/>
    </row>
    <row r="9116" spans="1:2" s="43" customFormat="1" x14ac:dyDescent="0.2">
      <c r="A9116" s="41"/>
      <c r="B9116" s="44"/>
    </row>
    <row r="9117" spans="1:2" s="43" customFormat="1" x14ac:dyDescent="0.2">
      <c r="A9117" s="41"/>
      <c r="B9117" s="44"/>
    </row>
    <row r="9118" spans="1:2" s="43" customFormat="1" x14ac:dyDescent="0.2">
      <c r="A9118" s="41"/>
      <c r="B9118" s="44"/>
    </row>
    <row r="9119" spans="1:2" s="43" customFormat="1" x14ac:dyDescent="0.2">
      <c r="A9119" s="41"/>
      <c r="B9119" s="44"/>
    </row>
    <row r="9120" spans="1:2" s="43" customFormat="1" x14ac:dyDescent="0.2">
      <c r="A9120" s="41"/>
      <c r="B9120" s="44"/>
    </row>
    <row r="9121" spans="1:2" s="43" customFormat="1" x14ac:dyDescent="0.2">
      <c r="A9121" s="41"/>
      <c r="B9121" s="44"/>
    </row>
    <row r="9122" spans="1:2" s="43" customFormat="1" x14ac:dyDescent="0.2">
      <c r="A9122" s="41"/>
      <c r="B9122" s="44"/>
    </row>
    <row r="9123" spans="1:2" s="43" customFormat="1" x14ac:dyDescent="0.2">
      <c r="A9123" s="41"/>
      <c r="B9123" s="44"/>
    </row>
    <row r="9124" spans="1:2" s="43" customFormat="1" x14ac:dyDescent="0.2">
      <c r="A9124" s="41"/>
      <c r="B9124" s="44"/>
    </row>
    <row r="9125" spans="1:2" s="43" customFormat="1" x14ac:dyDescent="0.2">
      <c r="A9125" s="41"/>
      <c r="B9125" s="44"/>
    </row>
    <row r="9126" spans="1:2" s="43" customFormat="1" x14ac:dyDescent="0.2">
      <c r="A9126" s="41"/>
      <c r="B9126" s="44"/>
    </row>
    <row r="9127" spans="1:2" s="43" customFormat="1" x14ac:dyDescent="0.2">
      <c r="A9127" s="41"/>
      <c r="B9127" s="44"/>
    </row>
    <row r="9128" spans="1:2" s="43" customFormat="1" x14ac:dyDescent="0.2">
      <c r="A9128" s="41"/>
      <c r="B9128" s="44"/>
    </row>
    <row r="9129" spans="1:2" s="43" customFormat="1" x14ac:dyDescent="0.2">
      <c r="A9129" s="41"/>
      <c r="B9129" s="44"/>
    </row>
    <row r="9130" spans="1:2" s="43" customFormat="1" x14ac:dyDescent="0.2">
      <c r="A9130" s="41"/>
      <c r="B9130" s="44"/>
    </row>
    <row r="9131" spans="1:2" s="43" customFormat="1" x14ac:dyDescent="0.2">
      <c r="A9131" s="41"/>
      <c r="B9131" s="44"/>
    </row>
    <row r="9132" spans="1:2" s="43" customFormat="1" x14ac:dyDescent="0.2">
      <c r="A9132" s="41"/>
      <c r="B9132" s="44"/>
    </row>
    <row r="9133" spans="1:2" s="43" customFormat="1" x14ac:dyDescent="0.2">
      <c r="A9133" s="41"/>
      <c r="B9133" s="44"/>
    </row>
    <row r="9134" spans="1:2" s="43" customFormat="1" x14ac:dyDescent="0.2">
      <c r="A9134" s="41"/>
      <c r="B9134" s="44"/>
    </row>
    <row r="9135" spans="1:2" s="43" customFormat="1" x14ac:dyDescent="0.2">
      <c r="A9135" s="41"/>
      <c r="B9135" s="44"/>
    </row>
    <row r="9136" spans="1:2" s="43" customFormat="1" x14ac:dyDescent="0.2">
      <c r="A9136" s="41"/>
      <c r="B9136" s="44"/>
    </row>
    <row r="9137" spans="1:2" s="43" customFormat="1" x14ac:dyDescent="0.2">
      <c r="A9137" s="41"/>
      <c r="B9137" s="44"/>
    </row>
    <row r="9138" spans="1:2" s="43" customFormat="1" x14ac:dyDescent="0.2">
      <c r="A9138" s="41"/>
      <c r="B9138" s="44"/>
    </row>
    <row r="9139" spans="1:2" s="43" customFormat="1" x14ac:dyDescent="0.2">
      <c r="A9139" s="41"/>
      <c r="B9139" s="44"/>
    </row>
    <row r="9140" spans="1:2" s="43" customFormat="1" x14ac:dyDescent="0.2">
      <c r="A9140" s="41"/>
      <c r="B9140" s="44"/>
    </row>
    <row r="9141" spans="1:2" s="43" customFormat="1" x14ac:dyDescent="0.2">
      <c r="A9141" s="41"/>
      <c r="B9141" s="44"/>
    </row>
    <row r="9142" spans="1:2" s="43" customFormat="1" x14ac:dyDescent="0.2">
      <c r="A9142" s="41"/>
      <c r="B9142" s="44"/>
    </row>
    <row r="9143" spans="1:2" s="43" customFormat="1" x14ac:dyDescent="0.2">
      <c r="A9143" s="41"/>
      <c r="B9143" s="44"/>
    </row>
    <row r="9144" spans="1:2" s="43" customFormat="1" x14ac:dyDescent="0.2">
      <c r="A9144" s="41"/>
      <c r="B9144" s="44"/>
    </row>
    <row r="9145" spans="1:2" s="43" customFormat="1" x14ac:dyDescent="0.2">
      <c r="A9145" s="41"/>
      <c r="B9145" s="44"/>
    </row>
    <row r="9146" spans="1:2" s="43" customFormat="1" x14ac:dyDescent="0.2">
      <c r="A9146" s="41"/>
      <c r="B9146" s="44"/>
    </row>
    <row r="9147" spans="1:2" s="43" customFormat="1" x14ac:dyDescent="0.2">
      <c r="A9147" s="41"/>
      <c r="B9147" s="44"/>
    </row>
    <row r="9148" spans="1:2" s="43" customFormat="1" x14ac:dyDescent="0.2">
      <c r="A9148" s="41"/>
      <c r="B9148" s="44"/>
    </row>
    <row r="9149" spans="1:2" s="43" customFormat="1" x14ac:dyDescent="0.2">
      <c r="A9149" s="41"/>
      <c r="B9149" s="44"/>
    </row>
    <row r="9150" spans="1:2" s="43" customFormat="1" x14ac:dyDescent="0.2">
      <c r="A9150" s="41"/>
      <c r="B9150" s="44"/>
    </row>
    <row r="9151" spans="1:2" s="43" customFormat="1" x14ac:dyDescent="0.2">
      <c r="A9151" s="41"/>
      <c r="B9151" s="44"/>
    </row>
    <row r="9152" spans="1:2" s="43" customFormat="1" x14ac:dyDescent="0.2">
      <c r="A9152" s="41"/>
      <c r="B9152" s="44"/>
    </row>
    <row r="9153" spans="1:2" s="43" customFormat="1" x14ac:dyDescent="0.2">
      <c r="A9153" s="41"/>
      <c r="B9153" s="44"/>
    </row>
    <row r="9154" spans="1:2" s="43" customFormat="1" x14ac:dyDescent="0.2">
      <c r="A9154" s="41"/>
      <c r="B9154" s="44"/>
    </row>
    <row r="9155" spans="1:2" s="43" customFormat="1" x14ac:dyDescent="0.2">
      <c r="A9155" s="41"/>
      <c r="B9155" s="44"/>
    </row>
    <row r="9156" spans="1:2" s="43" customFormat="1" x14ac:dyDescent="0.2">
      <c r="A9156" s="41"/>
      <c r="B9156" s="44"/>
    </row>
    <row r="9157" spans="1:2" s="43" customFormat="1" x14ac:dyDescent="0.2">
      <c r="A9157" s="41"/>
      <c r="B9157" s="44"/>
    </row>
    <row r="9158" spans="1:2" s="43" customFormat="1" x14ac:dyDescent="0.2">
      <c r="A9158" s="41"/>
      <c r="B9158" s="44"/>
    </row>
    <row r="9159" spans="1:2" s="43" customFormat="1" x14ac:dyDescent="0.2">
      <c r="A9159" s="41"/>
      <c r="B9159" s="44"/>
    </row>
    <row r="9160" spans="1:2" s="43" customFormat="1" x14ac:dyDescent="0.2">
      <c r="A9160" s="41"/>
      <c r="B9160" s="44"/>
    </row>
    <row r="9161" spans="1:2" s="43" customFormat="1" x14ac:dyDescent="0.2">
      <c r="A9161" s="41"/>
      <c r="B9161" s="44"/>
    </row>
    <row r="9162" spans="1:2" s="43" customFormat="1" x14ac:dyDescent="0.2">
      <c r="A9162" s="41"/>
      <c r="B9162" s="44"/>
    </row>
    <row r="9163" spans="1:2" s="43" customFormat="1" x14ac:dyDescent="0.2">
      <c r="A9163" s="41"/>
      <c r="B9163" s="44"/>
    </row>
    <row r="9164" spans="1:2" s="43" customFormat="1" x14ac:dyDescent="0.2">
      <c r="A9164" s="41"/>
      <c r="B9164" s="44"/>
    </row>
    <row r="9165" spans="1:2" s="43" customFormat="1" x14ac:dyDescent="0.2">
      <c r="A9165" s="41"/>
      <c r="B9165" s="44"/>
    </row>
    <row r="9166" spans="1:2" s="43" customFormat="1" x14ac:dyDescent="0.2">
      <c r="A9166" s="41"/>
      <c r="B9166" s="44"/>
    </row>
    <row r="9167" spans="1:2" s="43" customFormat="1" x14ac:dyDescent="0.2">
      <c r="A9167" s="41"/>
      <c r="B9167" s="44"/>
    </row>
    <row r="9168" spans="1:2" s="43" customFormat="1" x14ac:dyDescent="0.2">
      <c r="A9168" s="41"/>
      <c r="B9168" s="44"/>
    </row>
    <row r="9169" spans="1:2" s="43" customFormat="1" x14ac:dyDescent="0.2">
      <c r="A9169" s="41"/>
      <c r="B9169" s="44"/>
    </row>
    <row r="9170" spans="1:2" s="43" customFormat="1" x14ac:dyDescent="0.2">
      <c r="A9170" s="41"/>
      <c r="B9170" s="44"/>
    </row>
    <row r="9171" spans="1:2" s="43" customFormat="1" x14ac:dyDescent="0.2">
      <c r="A9171" s="41"/>
      <c r="B9171" s="44"/>
    </row>
    <row r="9172" spans="1:2" s="43" customFormat="1" x14ac:dyDescent="0.2">
      <c r="A9172" s="41"/>
      <c r="B9172" s="44"/>
    </row>
    <row r="9173" spans="1:2" s="43" customFormat="1" x14ac:dyDescent="0.2">
      <c r="A9173" s="41"/>
      <c r="B9173" s="44"/>
    </row>
    <row r="9174" spans="1:2" s="43" customFormat="1" x14ac:dyDescent="0.2">
      <c r="A9174" s="41"/>
      <c r="B9174" s="44"/>
    </row>
    <row r="9175" spans="1:2" s="43" customFormat="1" x14ac:dyDescent="0.2">
      <c r="A9175" s="41"/>
      <c r="B9175" s="44"/>
    </row>
    <row r="9176" spans="1:2" s="43" customFormat="1" x14ac:dyDescent="0.2">
      <c r="A9176" s="41"/>
      <c r="B9176" s="44"/>
    </row>
    <row r="9177" spans="1:2" s="43" customFormat="1" x14ac:dyDescent="0.2">
      <c r="A9177" s="41"/>
      <c r="B9177" s="44"/>
    </row>
    <row r="9178" spans="1:2" s="43" customFormat="1" x14ac:dyDescent="0.2">
      <c r="A9178" s="41"/>
      <c r="B9178" s="44"/>
    </row>
    <row r="9179" spans="1:2" s="43" customFormat="1" x14ac:dyDescent="0.2">
      <c r="A9179" s="41"/>
      <c r="B9179" s="44"/>
    </row>
    <row r="9180" spans="1:2" s="43" customFormat="1" x14ac:dyDescent="0.2">
      <c r="A9180" s="41"/>
      <c r="B9180" s="44"/>
    </row>
    <row r="9181" spans="1:2" s="43" customFormat="1" x14ac:dyDescent="0.2">
      <c r="A9181" s="41"/>
      <c r="B9181" s="44"/>
    </row>
    <row r="9182" spans="1:2" s="43" customFormat="1" x14ac:dyDescent="0.2">
      <c r="A9182" s="41"/>
      <c r="B9182" s="44"/>
    </row>
    <row r="9183" spans="1:2" s="43" customFormat="1" x14ac:dyDescent="0.2">
      <c r="A9183" s="41"/>
      <c r="B9183" s="44"/>
    </row>
    <row r="9184" spans="1:2" s="43" customFormat="1" x14ac:dyDescent="0.2">
      <c r="A9184" s="41"/>
      <c r="B9184" s="44"/>
    </row>
    <row r="9185" spans="1:2" s="43" customFormat="1" x14ac:dyDescent="0.2">
      <c r="A9185" s="41"/>
      <c r="B9185" s="44"/>
    </row>
    <row r="9186" spans="1:2" s="43" customFormat="1" x14ac:dyDescent="0.2">
      <c r="A9186" s="41"/>
      <c r="B9186" s="44"/>
    </row>
    <row r="9187" spans="1:2" s="43" customFormat="1" x14ac:dyDescent="0.2">
      <c r="A9187" s="41"/>
      <c r="B9187" s="44"/>
    </row>
    <row r="9188" spans="1:2" s="43" customFormat="1" x14ac:dyDescent="0.2">
      <c r="A9188" s="41"/>
      <c r="B9188" s="44"/>
    </row>
    <row r="9189" spans="1:2" s="43" customFormat="1" x14ac:dyDescent="0.2">
      <c r="A9189" s="41"/>
      <c r="B9189" s="44"/>
    </row>
    <row r="9190" spans="1:2" s="43" customFormat="1" x14ac:dyDescent="0.2">
      <c r="A9190" s="41"/>
      <c r="B9190" s="44"/>
    </row>
    <row r="9191" spans="1:2" s="43" customFormat="1" x14ac:dyDescent="0.2">
      <c r="A9191" s="41"/>
      <c r="B9191" s="44"/>
    </row>
    <row r="9192" spans="1:2" s="43" customFormat="1" x14ac:dyDescent="0.2">
      <c r="A9192" s="41"/>
      <c r="B9192" s="44"/>
    </row>
    <row r="9193" spans="1:2" s="43" customFormat="1" x14ac:dyDescent="0.2">
      <c r="A9193" s="41"/>
      <c r="B9193" s="44"/>
    </row>
    <row r="9194" spans="1:2" s="43" customFormat="1" x14ac:dyDescent="0.2">
      <c r="A9194" s="41"/>
      <c r="B9194" s="44"/>
    </row>
    <row r="9195" spans="1:2" s="43" customFormat="1" x14ac:dyDescent="0.2">
      <c r="A9195" s="41"/>
      <c r="B9195" s="44"/>
    </row>
    <row r="9196" spans="1:2" s="43" customFormat="1" x14ac:dyDescent="0.2">
      <c r="A9196" s="41"/>
      <c r="B9196" s="44"/>
    </row>
    <row r="9197" spans="1:2" s="43" customFormat="1" x14ac:dyDescent="0.2">
      <c r="A9197" s="41"/>
      <c r="B9197" s="44"/>
    </row>
    <row r="9198" spans="1:2" s="43" customFormat="1" x14ac:dyDescent="0.2">
      <c r="A9198" s="41"/>
      <c r="B9198" s="44"/>
    </row>
    <row r="9199" spans="1:2" s="43" customFormat="1" x14ac:dyDescent="0.2">
      <c r="A9199" s="41"/>
      <c r="B9199" s="44"/>
    </row>
    <row r="9200" spans="1:2" s="43" customFormat="1" x14ac:dyDescent="0.2">
      <c r="A9200" s="41"/>
      <c r="B9200" s="44"/>
    </row>
    <row r="9201" spans="1:2" s="43" customFormat="1" x14ac:dyDescent="0.2">
      <c r="A9201" s="41"/>
      <c r="B9201" s="44"/>
    </row>
    <row r="9202" spans="1:2" s="43" customFormat="1" x14ac:dyDescent="0.2">
      <c r="A9202" s="41"/>
      <c r="B9202" s="44"/>
    </row>
    <row r="9203" spans="1:2" s="43" customFormat="1" x14ac:dyDescent="0.2">
      <c r="A9203" s="41"/>
      <c r="B9203" s="44"/>
    </row>
    <row r="9204" spans="1:2" s="43" customFormat="1" x14ac:dyDescent="0.2">
      <c r="A9204" s="41"/>
      <c r="B9204" s="44"/>
    </row>
    <row r="9205" spans="1:2" s="43" customFormat="1" x14ac:dyDescent="0.2">
      <c r="A9205" s="41"/>
      <c r="B9205" s="44"/>
    </row>
    <row r="9206" spans="1:2" s="43" customFormat="1" x14ac:dyDescent="0.2">
      <c r="A9206" s="41"/>
      <c r="B9206" s="44"/>
    </row>
    <row r="9207" spans="1:2" s="43" customFormat="1" x14ac:dyDescent="0.2">
      <c r="A9207" s="41"/>
      <c r="B9207" s="44"/>
    </row>
    <row r="9208" spans="1:2" s="43" customFormat="1" x14ac:dyDescent="0.2">
      <c r="A9208" s="41"/>
      <c r="B9208" s="44"/>
    </row>
    <row r="9209" spans="1:2" s="43" customFormat="1" x14ac:dyDescent="0.2">
      <c r="A9209" s="41"/>
      <c r="B9209" s="44"/>
    </row>
    <row r="9210" spans="1:2" s="43" customFormat="1" x14ac:dyDescent="0.2">
      <c r="A9210" s="41"/>
      <c r="B9210" s="44"/>
    </row>
    <row r="9211" spans="1:2" s="43" customFormat="1" x14ac:dyDescent="0.2">
      <c r="A9211" s="41"/>
      <c r="B9211" s="44"/>
    </row>
    <row r="9212" spans="1:2" s="43" customFormat="1" x14ac:dyDescent="0.2">
      <c r="A9212" s="41"/>
      <c r="B9212" s="44"/>
    </row>
    <row r="9213" spans="1:2" s="43" customFormat="1" x14ac:dyDescent="0.2">
      <c r="A9213" s="41"/>
      <c r="B9213" s="44"/>
    </row>
    <row r="9214" spans="1:2" s="43" customFormat="1" x14ac:dyDescent="0.2">
      <c r="A9214" s="41"/>
      <c r="B9214" s="44"/>
    </row>
    <row r="9215" spans="1:2" s="43" customFormat="1" x14ac:dyDescent="0.2">
      <c r="A9215" s="41"/>
      <c r="B9215" s="44"/>
    </row>
    <row r="9216" spans="1:2" s="43" customFormat="1" x14ac:dyDescent="0.2">
      <c r="A9216" s="41"/>
      <c r="B9216" s="44"/>
    </row>
    <row r="9217" spans="1:2" s="43" customFormat="1" x14ac:dyDescent="0.2">
      <c r="A9217" s="41"/>
      <c r="B9217" s="44"/>
    </row>
    <row r="9218" spans="1:2" s="43" customFormat="1" x14ac:dyDescent="0.2">
      <c r="A9218" s="41"/>
      <c r="B9218" s="44"/>
    </row>
    <row r="9219" spans="1:2" s="43" customFormat="1" x14ac:dyDescent="0.2">
      <c r="A9219" s="41"/>
      <c r="B9219" s="44"/>
    </row>
    <row r="9220" spans="1:2" s="43" customFormat="1" x14ac:dyDescent="0.2">
      <c r="A9220" s="41"/>
      <c r="B9220" s="44"/>
    </row>
    <row r="9221" spans="1:2" s="43" customFormat="1" x14ac:dyDescent="0.2">
      <c r="A9221" s="41"/>
      <c r="B9221" s="44"/>
    </row>
    <row r="9222" spans="1:2" s="43" customFormat="1" x14ac:dyDescent="0.2">
      <c r="A9222" s="41"/>
      <c r="B9222" s="44"/>
    </row>
    <row r="9223" spans="1:2" s="43" customFormat="1" x14ac:dyDescent="0.2">
      <c r="A9223" s="41"/>
      <c r="B9223" s="44"/>
    </row>
    <row r="9224" spans="1:2" s="43" customFormat="1" x14ac:dyDescent="0.2">
      <c r="A9224" s="41"/>
      <c r="B9224" s="44"/>
    </row>
    <row r="9225" spans="1:2" s="43" customFormat="1" x14ac:dyDescent="0.2">
      <c r="A9225" s="41"/>
      <c r="B9225" s="44"/>
    </row>
    <row r="9226" spans="1:2" s="43" customFormat="1" x14ac:dyDescent="0.2">
      <c r="A9226" s="41"/>
      <c r="B9226" s="44"/>
    </row>
    <row r="9227" spans="1:2" s="43" customFormat="1" x14ac:dyDescent="0.2">
      <c r="A9227" s="41"/>
      <c r="B9227" s="44"/>
    </row>
    <row r="9228" spans="1:2" s="43" customFormat="1" x14ac:dyDescent="0.2">
      <c r="A9228" s="41"/>
      <c r="B9228" s="44"/>
    </row>
    <row r="9229" spans="1:2" s="43" customFormat="1" x14ac:dyDescent="0.2">
      <c r="A9229" s="41"/>
      <c r="B9229" s="44"/>
    </row>
    <row r="9230" spans="1:2" s="43" customFormat="1" x14ac:dyDescent="0.2">
      <c r="A9230" s="41"/>
      <c r="B9230" s="44"/>
    </row>
    <row r="9231" spans="1:2" s="43" customFormat="1" x14ac:dyDescent="0.2">
      <c r="A9231" s="41"/>
      <c r="B9231" s="44"/>
    </row>
    <row r="9232" spans="1:2" s="43" customFormat="1" x14ac:dyDescent="0.2">
      <c r="A9232" s="41"/>
      <c r="B9232" s="44"/>
    </row>
    <row r="9233" spans="1:2" s="43" customFormat="1" x14ac:dyDescent="0.2">
      <c r="A9233" s="41"/>
      <c r="B9233" s="44"/>
    </row>
    <row r="9234" spans="1:2" s="43" customFormat="1" x14ac:dyDescent="0.2">
      <c r="A9234" s="41"/>
      <c r="B9234" s="44"/>
    </row>
    <row r="9235" spans="1:2" s="43" customFormat="1" x14ac:dyDescent="0.2">
      <c r="A9235" s="41"/>
      <c r="B9235" s="44"/>
    </row>
    <row r="9236" spans="1:2" s="43" customFormat="1" x14ac:dyDescent="0.2">
      <c r="A9236" s="41"/>
      <c r="B9236" s="44"/>
    </row>
    <row r="9237" spans="1:2" s="43" customFormat="1" x14ac:dyDescent="0.2">
      <c r="A9237" s="41"/>
      <c r="B9237" s="44"/>
    </row>
    <row r="9238" spans="1:2" s="43" customFormat="1" x14ac:dyDescent="0.2">
      <c r="A9238" s="41"/>
      <c r="B9238" s="44"/>
    </row>
    <row r="9239" spans="1:2" s="43" customFormat="1" x14ac:dyDescent="0.2">
      <c r="A9239" s="41"/>
      <c r="B9239" s="44"/>
    </row>
    <row r="9240" spans="1:2" s="43" customFormat="1" x14ac:dyDescent="0.2">
      <c r="A9240" s="41"/>
      <c r="B9240" s="44"/>
    </row>
    <row r="9241" spans="1:2" s="43" customFormat="1" x14ac:dyDescent="0.2">
      <c r="A9241" s="41"/>
      <c r="B9241" s="44"/>
    </row>
    <row r="9242" spans="1:2" s="43" customFormat="1" x14ac:dyDescent="0.2">
      <c r="A9242" s="41"/>
      <c r="B9242" s="44"/>
    </row>
    <row r="9243" spans="1:2" s="43" customFormat="1" x14ac:dyDescent="0.2">
      <c r="A9243" s="41"/>
      <c r="B9243" s="44"/>
    </row>
    <row r="9244" spans="1:2" s="43" customFormat="1" x14ac:dyDescent="0.2">
      <c r="A9244" s="41"/>
      <c r="B9244" s="44"/>
    </row>
    <row r="9245" spans="1:2" s="43" customFormat="1" x14ac:dyDescent="0.2">
      <c r="A9245" s="41"/>
      <c r="B9245" s="44"/>
    </row>
    <row r="9246" spans="1:2" s="43" customFormat="1" x14ac:dyDescent="0.2">
      <c r="A9246" s="41"/>
      <c r="B9246" s="44"/>
    </row>
    <row r="9247" spans="1:2" s="43" customFormat="1" x14ac:dyDescent="0.2">
      <c r="A9247" s="41"/>
      <c r="B9247" s="44"/>
    </row>
    <row r="9248" spans="1:2" s="43" customFormat="1" x14ac:dyDescent="0.2">
      <c r="A9248" s="41"/>
      <c r="B9248" s="44"/>
    </row>
    <row r="9249" spans="1:2" s="43" customFormat="1" x14ac:dyDescent="0.2">
      <c r="A9249" s="41"/>
      <c r="B9249" s="44"/>
    </row>
    <row r="9250" spans="1:2" s="43" customFormat="1" x14ac:dyDescent="0.2">
      <c r="A9250" s="41"/>
      <c r="B9250" s="44"/>
    </row>
    <row r="9251" spans="1:2" s="43" customFormat="1" x14ac:dyDescent="0.2">
      <c r="A9251" s="41"/>
      <c r="B9251" s="44"/>
    </row>
    <row r="9252" spans="1:2" s="43" customFormat="1" x14ac:dyDescent="0.2">
      <c r="A9252" s="41"/>
      <c r="B9252" s="44"/>
    </row>
    <row r="9253" spans="1:2" s="43" customFormat="1" x14ac:dyDescent="0.2">
      <c r="A9253" s="41"/>
      <c r="B9253" s="44"/>
    </row>
    <row r="9254" spans="1:2" s="43" customFormat="1" x14ac:dyDescent="0.2">
      <c r="A9254" s="41"/>
      <c r="B9254" s="44"/>
    </row>
    <row r="9255" spans="1:2" s="43" customFormat="1" x14ac:dyDescent="0.2">
      <c r="A9255" s="41"/>
      <c r="B9255" s="44"/>
    </row>
    <row r="9256" spans="1:2" s="43" customFormat="1" x14ac:dyDescent="0.2">
      <c r="A9256" s="41"/>
      <c r="B9256" s="44"/>
    </row>
    <row r="9257" spans="1:2" s="43" customFormat="1" x14ac:dyDescent="0.2">
      <c r="A9257" s="41"/>
      <c r="B9257" s="44"/>
    </row>
    <row r="9258" spans="1:2" s="43" customFormat="1" x14ac:dyDescent="0.2">
      <c r="A9258" s="41"/>
      <c r="B9258" s="44"/>
    </row>
    <row r="9259" spans="1:2" s="43" customFormat="1" x14ac:dyDescent="0.2">
      <c r="A9259" s="41"/>
      <c r="B9259" s="44"/>
    </row>
    <row r="9260" spans="1:2" s="43" customFormat="1" x14ac:dyDescent="0.2">
      <c r="A9260" s="41"/>
      <c r="B9260" s="44"/>
    </row>
    <row r="9261" spans="1:2" s="43" customFormat="1" x14ac:dyDescent="0.2">
      <c r="A9261" s="41"/>
      <c r="B9261" s="44"/>
    </row>
    <row r="9262" spans="1:2" s="43" customFormat="1" x14ac:dyDescent="0.2">
      <c r="A9262" s="41"/>
      <c r="B9262" s="44"/>
    </row>
    <row r="9263" spans="1:2" s="43" customFormat="1" x14ac:dyDescent="0.2">
      <c r="A9263" s="41"/>
      <c r="B9263" s="44"/>
    </row>
    <row r="9264" spans="1:2" s="43" customFormat="1" x14ac:dyDescent="0.2">
      <c r="A9264" s="41"/>
      <c r="B9264" s="44"/>
    </row>
    <row r="9265" spans="1:2" s="43" customFormat="1" x14ac:dyDescent="0.2">
      <c r="A9265" s="41"/>
      <c r="B9265" s="44"/>
    </row>
    <row r="9266" spans="1:2" s="43" customFormat="1" x14ac:dyDescent="0.2">
      <c r="A9266" s="41"/>
      <c r="B9266" s="44"/>
    </row>
    <row r="9267" spans="1:2" s="43" customFormat="1" x14ac:dyDescent="0.2">
      <c r="A9267" s="41"/>
      <c r="B9267" s="44"/>
    </row>
    <row r="9268" spans="1:2" s="43" customFormat="1" x14ac:dyDescent="0.2">
      <c r="A9268" s="41"/>
      <c r="B9268" s="44"/>
    </row>
    <row r="9269" spans="1:2" s="43" customFormat="1" x14ac:dyDescent="0.2">
      <c r="A9269" s="41"/>
      <c r="B9269" s="44"/>
    </row>
    <row r="9270" spans="1:2" s="43" customFormat="1" x14ac:dyDescent="0.2">
      <c r="A9270" s="41"/>
      <c r="B9270" s="44"/>
    </row>
    <row r="9271" spans="1:2" s="43" customFormat="1" x14ac:dyDescent="0.2">
      <c r="A9271" s="41"/>
      <c r="B9271" s="44"/>
    </row>
    <row r="9272" spans="1:2" s="43" customFormat="1" x14ac:dyDescent="0.2">
      <c r="A9272" s="41"/>
      <c r="B9272" s="44"/>
    </row>
    <row r="9273" spans="1:2" s="43" customFormat="1" x14ac:dyDescent="0.2">
      <c r="A9273" s="41"/>
      <c r="B9273" s="44"/>
    </row>
    <row r="9274" spans="1:2" s="43" customFormat="1" x14ac:dyDescent="0.2">
      <c r="A9274" s="41"/>
      <c r="B9274" s="44"/>
    </row>
    <row r="9275" spans="1:2" s="43" customFormat="1" x14ac:dyDescent="0.2">
      <c r="A9275" s="41"/>
      <c r="B9275" s="44"/>
    </row>
    <row r="9276" spans="1:2" s="43" customFormat="1" x14ac:dyDescent="0.2">
      <c r="A9276" s="41"/>
      <c r="B9276" s="44"/>
    </row>
    <row r="9277" spans="1:2" s="43" customFormat="1" x14ac:dyDescent="0.2">
      <c r="A9277" s="41"/>
      <c r="B9277" s="44"/>
    </row>
    <row r="9278" spans="1:2" s="43" customFormat="1" x14ac:dyDescent="0.2">
      <c r="A9278" s="41"/>
      <c r="B9278" s="44"/>
    </row>
    <row r="9279" spans="1:2" s="43" customFormat="1" x14ac:dyDescent="0.2">
      <c r="A9279" s="41"/>
      <c r="B9279" s="44"/>
    </row>
    <row r="9280" spans="1:2" s="43" customFormat="1" x14ac:dyDescent="0.2">
      <c r="A9280" s="41"/>
      <c r="B9280" s="44"/>
    </row>
    <row r="9281" spans="1:2" s="43" customFormat="1" x14ac:dyDescent="0.2">
      <c r="A9281" s="41"/>
      <c r="B9281" s="44"/>
    </row>
    <row r="9282" spans="1:2" s="43" customFormat="1" x14ac:dyDescent="0.2">
      <c r="A9282" s="41"/>
      <c r="B9282" s="44"/>
    </row>
    <row r="9283" spans="1:2" s="43" customFormat="1" x14ac:dyDescent="0.2">
      <c r="A9283" s="41"/>
      <c r="B9283" s="44"/>
    </row>
    <row r="9284" spans="1:2" s="43" customFormat="1" x14ac:dyDescent="0.2">
      <c r="A9284" s="41"/>
      <c r="B9284" s="44"/>
    </row>
    <row r="9285" spans="1:2" s="43" customFormat="1" x14ac:dyDescent="0.2">
      <c r="A9285" s="41"/>
      <c r="B9285" s="44"/>
    </row>
    <row r="9286" spans="1:2" s="43" customFormat="1" x14ac:dyDescent="0.2">
      <c r="A9286" s="41"/>
      <c r="B9286" s="44"/>
    </row>
    <row r="9287" spans="1:2" s="43" customFormat="1" x14ac:dyDescent="0.2">
      <c r="A9287" s="41"/>
      <c r="B9287" s="44"/>
    </row>
    <row r="9288" spans="1:2" s="43" customFormat="1" x14ac:dyDescent="0.2">
      <c r="A9288" s="41"/>
      <c r="B9288" s="44"/>
    </row>
    <row r="9289" spans="1:2" s="43" customFormat="1" x14ac:dyDescent="0.2">
      <c r="A9289" s="41"/>
      <c r="B9289" s="44"/>
    </row>
    <row r="9290" spans="1:2" s="43" customFormat="1" x14ac:dyDescent="0.2">
      <c r="A9290" s="41"/>
      <c r="B9290" s="44"/>
    </row>
    <row r="9291" spans="1:2" s="43" customFormat="1" x14ac:dyDescent="0.2">
      <c r="A9291" s="41"/>
      <c r="B9291" s="44"/>
    </row>
    <row r="9292" spans="1:2" s="43" customFormat="1" x14ac:dyDescent="0.2">
      <c r="A9292" s="41"/>
      <c r="B9292" s="44"/>
    </row>
    <row r="9293" spans="1:2" s="43" customFormat="1" x14ac:dyDescent="0.2">
      <c r="A9293" s="41"/>
      <c r="B9293" s="44"/>
    </row>
    <row r="9294" spans="1:2" s="43" customFormat="1" x14ac:dyDescent="0.2">
      <c r="A9294" s="41"/>
      <c r="B9294" s="44"/>
    </row>
    <row r="9295" spans="1:2" s="43" customFormat="1" x14ac:dyDescent="0.2">
      <c r="A9295" s="41"/>
      <c r="B9295" s="44"/>
    </row>
    <row r="9296" spans="1:2" s="43" customFormat="1" x14ac:dyDescent="0.2">
      <c r="A9296" s="41"/>
      <c r="B9296" s="44"/>
    </row>
    <row r="9297" spans="1:2" s="43" customFormat="1" x14ac:dyDescent="0.2">
      <c r="A9297" s="41"/>
      <c r="B9297" s="44"/>
    </row>
    <row r="9298" spans="1:2" s="43" customFormat="1" x14ac:dyDescent="0.2">
      <c r="A9298" s="41"/>
      <c r="B9298" s="44"/>
    </row>
    <row r="9299" spans="1:2" s="43" customFormat="1" x14ac:dyDescent="0.2">
      <c r="A9299" s="41"/>
      <c r="B9299" s="44"/>
    </row>
    <row r="9300" spans="1:2" s="43" customFormat="1" x14ac:dyDescent="0.2">
      <c r="A9300" s="41"/>
      <c r="B9300" s="44"/>
    </row>
    <row r="9301" spans="1:2" s="43" customFormat="1" x14ac:dyDescent="0.2">
      <c r="A9301" s="41"/>
      <c r="B9301" s="44"/>
    </row>
    <row r="9302" spans="1:2" s="43" customFormat="1" x14ac:dyDescent="0.2">
      <c r="A9302" s="41"/>
      <c r="B9302" s="44"/>
    </row>
    <row r="9303" spans="1:2" s="43" customFormat="1" x14ac:dyDescent="0.2">
      <c r="A9303" s="41"/>
      <c r="B9303" s="44"/>
    </row>
    <row r="9304" spans="1:2" s="43" customFormat="1" x14ac:dyDescent="0.2">
      <c r="A9304" s="41"/>
      <c r="B9304" s="44"/>
    </row>
    <row r="9305" spans="1:2" s="43" customFormat="1" x14ac:dyDescent="0.2">
      <c r="A9305" s="41"/>
      <c r="B9305" s="44"/>
    </row>
    <row r="9306" spans="1:2" s="43" customFormat="1" x14ac:dyDescent="0.2">
      <c r="A9306" s="41"/>
      <c r="B9306" s="44"/>
    </row>
    <row r="9307" spans="1:2" s="43" customFormat="1" x14ac:dyDescent="0.2">
      <c r="A9307" s="41"/>
      <c r="B9307" s="44"/>
    </row>
    <row r="9308" spans="1:2" s="43" customFormat="1" x14ac:dyDescent="0.2">
      <c r="A9308" s="41"/>
      <c r="B9308" s="44"/>
    </row>
    <row r="9309" spans="1:2" s="43" customFormat="1" x14ac:dyDescent="0.2">
      <c r="A9309" s="41"/>
      <c r="B9309" s="44"/>
    </row>
    <row r="9310" spans="1:2" s="43" customFormat="1" x14ac:dyDescent="0.2">
      <c r="A9310" s="41"/>
      <c r="B9310" s="44"/>
    </row>
    <row r="9311" spans="1:2" s="43" customFormat="1" x14ac:dyDescent="0.2">
      <c r="A9311" s="41"/>
      <c r="B9311" s="44"/>
    </row>
    <row r="9312" spans="1:2" s="43" customFormat="1" x14ac:dyDescent="0.2">
      <c r="A9312" s="41"/>
      <c r="B9312" s="44"/>
    </row>
    <row r="9313" spans="1:2" s="43" customFormat="1" x14ac:dyDescent="0.2">
      <c r="A9313" s="41"/>
      <c r="B9313" s="44"/>
    </row>
    <row r="9314" spans="1:2" s="43" customFormat="1" x14ac:dyDescent="0.2">
      <c r="A9314" s="41"/>
      <c r="B9314" s="44"/>
    </row>
    <row r="9315" spans="1:2" s="43" customFormat="1" x14ac:dyDescent="0.2">
      <c r="A9315" s="41"/>
      <c r="B9315" s="44"/>
    </row>
    <row r="9316" spans="1:2" s="43" customFormat="1" x14ac:dyDescent="0.2">
      <c r="A9316" s="41"/>
      <c r="B9316" s="44"/>
    </row>
    <row r="9317" spans="1:2" s="43" customFormat="1" x14ac:dyDescent="0.2">
      <c r="A9317" s="41"/>
      <c r="B9317" s="44"/>
    </row>
    <row r="9318" spans="1:2" s="43" customFormat="1" x14ac:dyDescent="0.2">
      <c r="A9318" s="41"/>
      <c r="B9318" s="44"/>
    </row>
    <row r="9319" spans="1:2" s="43" customFormat="1" x14ac:dyDescent="0.2">
      <c r="A9319" s="41"/>
      <c r="B9319" s="44"/>
    </row>
    <row r="9320" spans="1:2" s="43" customFormat="1" x14ac:dyDescent="0.2">
      <c r="A9320" s="41"/>
      <c r="B9320" s="44"/>
    </row>
    <row r="9321" spans="1:2" s="43" customFormat="1" x14ac:dyDescent="0.2">
      <c r="A9321" s="41"/>
      <c r="B9321" s="44"/>
    </row>
    <row r="9322" spans="1:2" s="43" customFormat="1" x14ac:dyDescent="0.2">
      <c r="A9322" s="41"/>
      <c r="B9322" s="44"/>
    </row>
    <row r="9323" spans="1:2" s="43" customFormat="1" x14ac:dyDescent="0.2">
      <c r="A9323" s="41"/>
      <c r="B9323" s="44"/>
    </row>
    <row r="9324" spans="1:2" s="43" customFormat="1" x14ac:dyDescent="0.2">
      <c r="A9324" s="41"/>
      <c r="B9324" s="44"/>
    </row>
    <row r="9325" spans="1:2" s="43" customFormat="1" x14ac:dyDescent="0.2">
      <c r="A9325" s="41"/>
      <c r="B9325" s="44"/>
    </row>
    <row r="9326" spans="1:2" s="43" customFormat="1" x14ac:dyDescent="0.2">
      <c r="A9326" s="41"/>
      <c r="B9326" s="44"/>
    </row>
    <row r="9327" spans="1:2" s="43" customFormat="1" x14ac:dyDescent="0.2">
      <c r="A9327" s="41"/>
      <c r="B9327" s="44"/>
    </row>
    <row r="9328" spans="1:2" s="43" customFormat="1" x14ac:dyDescent="0.2">
      <c r="A9328" s="41"/>
      <c r="B9328" s="44"/>
    </row>
    <row r="9329" spans="1:2" s="43" customFormat="1" x14ac:dyDescent="0.2">
      <c r="A9329" s="41"/>
      <c r="B9329" s="44"/>
    </row>
    <row r="9330" spans="1:2" s="43" customFormat="1" x14ac:dyDescent="0.2">
      <c r="A9330" s="41"/>
      <c r="B9330" s="44"/>
    </row>
    <row r="9331" spans="1:2" s="43" customFormat="1" x14ac:dyDescent="0.2">
      <c r="A9331" s="41"/>
      <c r="B9331" s="44"/>
    </row>
    <row r="9332" spans="1:2" s="43" customFormat="1" x14ac:dyDescent="0.2">
      <c r="A9332" s="41"/>
      <c r="B9332" s="44"/>
    </row>
    <row r="9333" spans="1:2" s="43" customFormat="1" x14ac:dyDescent="0.2">
      <c r="A9333" s="41"/>
      <c r="B9333" s="44"/>
    </row>
    <row r="9334" spans="1:2" s="43" customFormat="1" x14ac:dyDescent="0.2">
      <c r="A9334" s="41"/>
      <c r="B9334" s="44"/>
    </row>
    <row r="9335" spans="1:2" s="43" customFormat="1" x14ac:dyDescent="0.2">
      <c r="A9335" s="41"/>
      <c r="B9335" s="44"/>
    </row>
    <row r="9336" spans="1:2" s="43" customFormat="1" x14ac:dyDescent="0.2">
      <c r="A9336" s="41"/>
      <c r="B9336" s="44"/>
    </row>
    <row r="9337" spans="1:2" s="43" customFormat="1" x14ac:dyDescent="0.2">
      <c r="A9337" s="41"/>
      <c r="B9337" s="44"/>
    </row>
    <row r="9338" spans="1:2" s="43" customFormat="1" x14ac:dyDescent="0.2">
      <c r="A9338" s="41"/>
      <c r="B9338" s="44"/>
    </row>
    <row r="9339" spans="1:2" s="43" customFormat="1" x14ac:dyDescent="0.2">
      <c r="A9339" s="41"/>
      <c r="B9339" s="44"/>
    </row>
    <row r="9340" spans="1:2" s="43" customFormat="1" x14ac:dyDescent="0.2">
      <c r="A9340" s="41"/>
      <c r="B9340" s="44"/>
    </row>
    <row r="9341" spans="1:2" s="43" customFormat="1" x14ac:dyDescent="0.2">
      <c r="A9341" s="41"/>
      <c r="B9341" s="44"/>
    </row>
    <row r="9342" spans="1:2" s="43" customFormat="1" x14ac:dyDescent="0.2">
      <c r="A9342" s="41"/>
      <c r="B9342" s="44"/>
    </row>
    <row r="9343" spans="1:2" s="43" customFormat="1" x14ac:dyDescent="0.2">
      <c r="A9343" s="41"/>
      <c r="B9343" s="44"/>
    </row>
    <row r="9344" spans="1:2" s="43" customFormat="1" x14ac:dyDescent="0.2">
      <c r="A9344" s="41"/>
      <c r="B9344" s="44"/>
    </row>
    <row r="9345" spans="1:2" s="43" customFormat="1" x14ac:dyDescent="0.2">
      <c r="A9345" s="41"/>
      <c r="B9345" s="44"/>
    </row>
    <row r="9346" spans="1:2" s="43" customFormat="1" x14ac:dyDescent="0.2">
      <c r="A9346" s="41"/>
      <c r="B9346" s="44"/>
    </row>
    <row r="9347" spans="1:2" s="43" customFormat="1" x14ac:dyDescent="0.2">
      <c r="A9347" s="41"/>
      <c r="B9347" s="44"/>
    </row>
    <row r="9348" spans="1:2" s="43" customFormat="1" x14ac:dyDescent="0.2">
      <c r="A9348" s="41"/>
      <c r="B9348" s="44"/>
    </row>
    <row r="9349" spans="1:2" s="43" customFormat="1" x14ac:dyDescent="0.2">
      <c r="A9349" s="41"/>
      <c r="B9349" s="44"/>
    </row>
    <row r="9350" spans="1:2" s="43" customFormat="1" x14ac:dyDescent="0.2">
      <c r="A9350" s="41"/>
      <c r="B9350" s="44"/>
    </row>
    <row r="9351" spans="1:2" s="43" customFormat="1" x14ac:dyDescent="0.2">
      <c r="A9351" s="41"/>
      <c r="B9351" s="44"/>
    </row>
    <row r="9352" spans="1:2" s="43" customFormat="1" x14ac:dyDescent="0.2">
      <c r="A9352" s="41"/>
      <c r="B9352" s="44"/>
    </row>
    <row r="9353" spans="1:2" s="43" customFormat="1" x14ac:dyDescent="0.2">
      <c r="A9353" s="41"/>
      <c r="B9353" s="44"/>
    </row>
    <row r="9354" spans="1:2" s="43" customFormat="1" x14ac:dyDescent="0.2">
      <c r="A9354" s="41"/>
      <c r="B9354" s="44"/>
    </row>
    <row r="9355" spans="1:2" s="43" customFormat="1" x14ac:dyDescent="0.2">
      <c r="A9355" s="41"/>
      <c r="B9355" s="44"/>
    </row>
    <row r="9356" spans="1:2" s="43" customFormat="1" x14ac:dyDescent="0.2">
      <c r="A9356" s="41"/>
      <c r="B9356" s="44"/>
    </row>
    <row r="9357" spans="1:2" s="43" customFormat="1" x14ac:dyDescent="0.2">
      <c r="A9357" s="41"/>
      <c r="B9357" s="44"/>
    </row>
    <row r="9358" spans="1:2" s="43" customFormat="1" x14ac:dyDescent="0.2">
      <c r="A9358" s="41"/>
      <c r="B9358" s="44"/>
    </row>
    <row r="9359" spans="1:2" s="43" customFormat="1" x14ac:dyDescent="0.2">
      <c r="A9359" s="41"/>
      <c r="B9359" s="44"/>
    </row>
    <row r="9360" spans="1:2" s="43" customFormat="1" x14ac:dyDescent="0.2">
      <c r="A9360" s="41"/>
      <c r="B9360" s="44"/>
    </row>
    <row r="9361" spans="1:2" s="43" customFormat="1" x14ac:dyDescent="0.2">
      <c r="A9361" s="41"/>
      <c r="B9361" s="44"/>
    </row>
    <row r="9362" spans="1:2" s="43" customFormat="1" x14ac:dyDescent="0.2">
      <c r="A9362" s="41"/>
      <c r="B9362" s="44"/>
    </row>
    <row r="9363" spans="1:2" s="43" customFormat="1" x14ac:dyDescent="0.2">
      <c r="A9363" s="41"/>
      <c r="B9363" s="44"/>
    </row>
    <row r="9364" spans="1:2" s="43" customFormat="1" x14ac:dyDescent="0.2">
      <c r="A9364" s="41"/>
      <c r="B9364" s="44"/>
    </row>
    <row r="9365" spans="1:2" s="43" customFormat="1" x14ac:dyDescent="0.2">
      <c r="A9365" s="41"/>
      <c r="B9365" s="44"/>
    </row>
    <row r="9366" spans="1:2" s="43" customFormat="1" x14ac:dyDescent="0.2">
      <c r="A9366" s="41"/>
      <c r="B9366" s="44"/>
    </row>
    <row r="9367" spans="1:2" s="43" customFormat="1" x14ac:dyDescent="0.2">
      <c r="A9367" s="41"/>
      <c r="B9367" s="44"/>
    </row>
    <row r="9368" spans="1:2" s="43" customFormat="1" x14ac:dyDescent="0.2">
      <c r="A9368" s="41"/>
      <c r="B9368" s="44"/>
    </row>
    <row r="9369" spans="1:2" s="43" customFormat="1" x14ac:dyDescent="0.2">
      <c r="A9369" s="41"/>
      <c r="B9369" s="44"/>
    </row>
    <row r="9370" spans="1:2" s="43" customFormat="1" x14ac:dyDescent="0.2">
      <c r="A9370" s="41"/>
      <c r="B9370" s="44"/>
    </row>
    <row r="9371" spans="1:2" s="43" customFormat="1" x14ac:dyDescent="0.2">
      <c r="A9371" s="41"/>
      <c r="B9371" s="44"/>
    </row>
    <row r="9372" spans="1:2" s="43" customFormat="1" x14ac:dyDescent="0.2">
      <c r="A9372" s="41"/>
      <c r="B9372" s="44"/>
    </row>
    <row r="9373" spans="1:2" s="43" customFormat="1" x14ac:dyDescent="0.2">
      <c r="A9373" s="41"/>
      <c r="B9373" s="44"/>
    </row>
    <row r="9374" spans="1:2" s="43" customFormat="1" x14ac:dyDescent="0.2">
      <c r="A9374" s="41"/>
      <c r="B9374" s="44"/>
    </row>
    <row r="9375" spans="1:2" s="43" customFormat="1" x14ac:dyDescent="0.2">
      <c r="A9375" s="41"/>
      <c r="B9375" s="44"/>
    </row>
    <row r="9376" spans="1:2" s="43" customFormat="1" x14ac:dyDescent="0.2">
      <c r="A9376" s="41"/>
      <c r="B9376" s="44"/>
    </row>
    <row r="9377" spans="1:2" s="43" customFormat="1" x14ac:dyDescent="0.2">
      <c r="A9377" s="41"/>
      <c r="B9377" s="44"/>
    </row>
    <row r="9378" spans="1:2" s="43" customFormat="1" x14ac:dyDescent="0.2">
      <c r="A9378" s="41"/>
      <c r="B9378" s="44"/>
    </row>
    <row r="9379" spans="1:2" s="43" customFormat="1" x14ac:dyDescent="0.2">
      <c r="A9379" s="41"/>
      <c r="B9379" s="44"/>
    </row>
    <row r="9380" spans="1:2" s="43" customFormat="1" x14ac:dyDescent="0.2">
      <c r="A9380" s="41"/>
      <c r="B9380" s="44"/>
    </row>
    <row r="9381" spans="1:2" s="43" customFormat="1" x14ac:dyDescent="0.2">
      <c r="A9381" s="41"/>
      <c r="B9381" s="44"/>
    </row>
    <row r="9382" spans="1:2" s="43" customFormat="1" x14ac:dyDescent="0.2">
      <c r="A9382" s="41"/>
      <c r="B9382" s="44"/>
    </row>
    <row r="9383" spans="1:2" s="43" customFormat="1" x14ac:dyDescent="0.2">
      <c r="A9383" s="41"/>
      <c r="B9383" s="44"/>
    </row>
    <row r="9384" spans="1:2" s="43" customFormat="1" x14ac:dyDescent="0.2">
      <c r="A9384" s="41"/>
      <c r="B9384" s="44"/>
    </row>
    <row r="9385" spans="1:2" s="43" customFormat="1" x14ac:dyDescent="0.2">
      <c r="A9385" s="41"/>
      <c r="B9385" s="44"/>
    </row>
    <row r="9386" spans="1:2" s="43" customFormat="1" x14ac:dyDescent="0.2">
      <c r="A9386" s="41"/>
      <c r="B9386" s="44"/>
    </row>
    <row r="9387" spans="1:2" s="43" customFormat="1" x14ac:dyDescent="0.2">
      <c r="A9387" s="41"/>
      <c r="B9387" s="44"/>
    </row>
    <row r="9388" spans="1:2" s="43" customFormat="1" x14ac:dyDescent="0.2">
      <c r="A9388" s="41"/>
      <c r="B9388" s="44"/>
    </row>
    <row r="9389" spans="1:2" s="43" customFormat="1" x14ac:dyDescent="0.2">
      <c r="A9389" s="41"/>
      <c r="B9389" s="44"/>
    </row>
    <row r="9390" spans="1:2" s="43" customFormat="1" x14ac:dyDescent="0.2">
      <c r="A9390" s="41"/>
      <c r="B9390" s="44"/>
    </row>
    <row r="9391" spans="1:2" s="43" customFormat="1" x14ac:dyDescent="0.2">
      <c r="A9391" s="41"/>
      <c r="B9391" s="44"/>
    </row>
    <row r="9392" spans="1:2" s="43" customFormat="1" x14ac:dyDescent="0.2">
      <c r="A9392" s="41"/>
      <c r="B9392" s="44"/>
    </row>
    <row r="9393" spans="1:2" s="43" customFormat="1" x14ac:dyDescent="0.2">
      <c r="A9393" s="41"/>
      <c r="B9393" s="44"/>
    </row>
    <row r="9394" spans="1:2" s="43" customFormat="1" x14ac:dyDescent="0.2">
      <c r="A9394" s="41"/>
      <c r="B9394" s="44"/>
    </row>
    <row r="9395" spans="1:2" s="43" customFormat="1" x14ac:dyDescent="0.2">
      <c r="A9395" s="41"/>
      <c r="B9395" s="44"/>
    </row>
    <row r="9396" spans="1:2" s="43" customFormat="1" x14ac:dyDescent="0.2">
      <c r="A9396" s="41"/>
      <c r="B9396" s="44"/>
    </row>
    <row r="9397" spans="1:2" s="43" customFormat="1" x14ac:dyDescent="0.2">
      <c r="A9397" s="41"/>
      <c r="B9397" s="44"/>
    </row>
    <row r="9398" spans="1:2" s="43" customFormat="1" x14ac:dyDescent="0.2">
      <c r="A9398" s="41"/>
      <c r="B9398" s="44"/>
    </row>
    <row r="9399" spans="1:2" s="43" customFormat="1" x14ac:dyDescent="0.2">
      <c r="A9399" s="41"/>
      <c r="B9399" s="44"/>
    </row>
    <row r="9400" spans="1:2" s="43" customFormat="1" x14ac:dyDescent="0.2">
      <c r="A9400" s="41"/>
      <c r="B9400" s="44"/>
    </row>
    <row r="9401" spans="1:2" s="43" customFormat="1" x14ac:dyDescent="0.2">
      <c r="A9401" s="41"/>
      <c r="B9401" s="44"/>
    </row>
    <row r="9402" spans="1:2" s="43" customFormat="1" x14ac:dyDescent="0.2">
      <c r="A9402" s="41"/>
      <c r="B9402" s="44"/>
    </row>
    <row r="9403" spans="1:2" s="43" customFormat="1" x14ac:dyDescent="0.2">
      <c r="A9403" s="41"/>
      <c r="B9403" s="44"/>
    </row>
    <row r="9404" spans="1:2" s="43" customFormat="1" x14ac:dyDescent="0.2">
      <c r="A9404" s="41"/>
      <c r="B9404" s="44"/>
    </row>
    <row r="9405" spans="1:2" s="43" customFormat="1" x14ac:dyDescent="0.2">
      <c r="A9405" s="41"/>
      <c r="B9405" s="44"/>
    </row>
    <row r="9406" spans="1:2" s="43" customFormat="1" x14ac:dyDescent="0.2">
      <c r="A9406" s="41"/>
      <c r="B9406" s="44"/>
    </row>
    <row r="9407" spans="1:2" s="43" customFormat="1" x14ac:dyDescent="0.2">
      <c r="A9407" s="41"/>
      <c r="B9407" s="44"/>
    </row>
    <row r="9408" spans="1:2" s="43" customFormat="1" x14ac:dyDescent="0.2">
      <c r="A9408" s="41"/>
      <c r="B9408" s="44"/>
    </row>
    <row r="9409" spans="1:2" s="43" customFormat="1" x14ac:dyDescent="0.2">
      <c r="A9409" s="41"/>
      <c r="B9409" s="44"/>
    </row>
    <row r="9410" spans="1:2" s="43" customFormat="1" x14ac:dyDescent="0.2">
      <c r="A9410" s="41"/>
      <c r="B9410" s="44"/>
    </row>
    <row r="9411" spans="1:2" s="43" customFormat="1" x14ac:dyDescent="0.2">
      <c r="A9411" s="41"/>
      <c r="B9411" s="44"/>
    </row>
    <row r="9412" spans="1:2" s="43" customFormat="1" x14ac:dyDescent="0.2">
      <c r="A9412" s="41"/>
      <c r="B9412" s="44"/>
    </row>
    <row r="9413" spans="1:2" s="43" customFormat="1" x14ac:dyDescent="0.2">
      <c r="A9413" s="41"/>
      <c r="B9413" s="44"/>
    </row>
    <row r="9414" spans="1:2" s="43" customFormat="1" x14ac:dyDescent="0.2">
      <c r="A9414" s="41"/>
      <c r="B9414" s="44"/>
    </row>
    <row r="9415" spans="1:2" s="43" customFormat="1" x14ac:dyDescent="0.2">
      <c r="A9415" s="41"/>
      <c r="B9415" s="44"/>
    </row>
    <row r="9416" spans="1:2" s="43" customFormat="1" x14ac:dyDescent="0.2">
      <c r="A9416" s="41"/>
      <c r="B9416" s="44"/>
    </row>
    <row r="9417" spans="1:2" s="43" customFormat="1" x14ac:dyDescent="0.2">
      <c r="A9417" s="41"/>
      <c r="B9417" s="44"/>
    </row>
    <row r="9418" spans="1:2" s="43" customFormat="1" x14ac:dyDescent="0.2">
      <c r="A9418" s="41"/>
      <c r="B9418" s="44"/>
    </row>
    <row r="9419" spans="1:2" s="43" customFormat="1" x14ac:dyDescent="0.2">
      <c r="A9419" s="41"/>
      <c r="B9419" s="44"/>
    </row>
    <row r="9420" spans="1:2" s="43" customFormat="1" x14ac:dyDescent="0.2">
      <c r="A9420" s="41"/>
      <c r="B9420" s="44"/>
    </row>
    <row r="9421" spans="1:2" s="43" customFormat="1" x14ac:dyDescent="0.2">
      <c r="A9421" s="41"/>
      <c r="B9421" s="44"/>
    </row>
    <row r="9422" spans="1:2" s="43" customFormat="1" x14ac:dyDescent="0.2">
      <c r="A9422" s="41"/>
      <c r="B9422" s="44"/>
    </row>
    <row r="9423" spans="1:2" s="43" customFormat="1" x14ac:dyDescent="0.2">
      <c r="A9423" s="41"/>
      <c r="B9423" s="44"/>
    </row>
    <row r="9424" spans="1:2" s="43" customFormat="1" x14ac:dyDescent="0.2">
      <c r="A9424" s="41"/>
      <c r="B9424" s="44"/>
    </row>
    <row r="9425" spans="1:2" s="43" customFormat="1" x14ac:dyDescent="0.2">
      <c r="A9425" s="41"/>
      <c r="B9425" s="44"/>
    </row>
    <row r="9426" spans="1:2" s="43" customFormat="1" x14ac:dyDescent="0.2">
      <c r="A9426" s="41"/>
      <c r="B9426" s="44"/>
    </row>
    <row r="9427" spans="1:2" s="43" customFormat="1" x14ac:dyDescent="0.2">
      <c r="A9427" s="41"/>
      <c r="B9427" s="44"/>
    </row>
    <row r="9428" spans="1:2" s="43" customFormat="1" x14ac:dyDescent="0.2">
      <c r="A9428" s="41"/>
      <c r="B9428" s="44"/>
    </row>
    <row r="9429" spans="1:2" s="43" customFormat="1" x14ac:dyDescent="0.2">
      <c r="A9429" s="41"/>
      <c r="B9429" s="44"/>
    </row>
    <row r="9430" spans="1:2" s="43" customFormat="1" x14ac:dyDescent="0.2">
      <c r="A9430" s="41"/>
      <c r="B9430" s="44"/>
    </row>
    <row r="9431" spans="1:2" s="43" customFormat="1" x14ac:dyDescent="0.2">
      <c r="A9431" s="41"/>
      <c r="B9431" s="44"/>
    </row>
    <row r="9432" spans="1:2" s="43" customFormat="1" x14ac:dyDescent="0.2">
      <c r="A9432" s="41"/>
      <c r="B9432" s="44"/>
    </row>
    <row r="9433" spans="1:2" s="43" customFormat="1" x14ac:dyDescent="0.2">
      <c r="A9433" s="41"/>
      <c r="B9433" s="44"/>
    </row>
    <row r="9434" spans="1:2" s="43" customFormat="1" x14ac:dyDescent="0.2">
      <c r="A9434" s="41"/>
      <c r="B9434" s="44"/>
    </row>
    <row r="9435" spans="1:2" s="43" customFormat="1" x14ac:dyDescent="0.2">
      <c r="A9435" s="41"/>
      <c r="B9435" s="44"/>
    </row>
    <row r="9436" spans="1:2" s="43" customFormat="1" x14ac:dyDescent="0.2">
      <c r="A9436" s="41"/>
      <c r="B9436" s="44"/>
    </row>
    <row r="9437" spans="1:2" s="43" customFormat="1" x14ac:dyDescent="0.2">
      <c r="A9437" s="41"/>
      <c r="B9437" s="44"/>
    </row>
    <row r="9438" spans="1:2" s="43" customFormat="1" x14ac:dyDescent="0.2">
      <c r="A9438" s="41"/>
      <c r="B9438" s="44"/>
    </row>
    <row r="9439" spans="1:2" s="43" customFormat="1" x14ac:dyDescent="0.2">
      <c r="A9439" s="41"/>
      <c r="B9439" s="44"/>
    </row>
    <row r="9440" spans="1:2" s="43" customFormat="1" x14ac:dyDescent="0.2">
      <c r="A9440" s="41"/>
      <c r="B9440" s="44"/>
    </row>
    <row r="9441" spans="1:2" s="43" customFormat="1" x14ac:dyDescent="0.2">
      <c r="A9441" s="41"/>
      <c r="B9441" s="44"/>
    </row>
    <row r="9442" spans="1:2" s="43" customFormat="1" x14ac:dyDescent="0.2">
      <c r="A9442" s="41"/>
      <c r="B9442" s="44"/>
    </row>
    <row r="9443" spans="1:2" s="43" customFormat="1" x14ac:dyDescent="0.2">
      <c r="A9443" s="41"/>
      <c r="B9443" s="44"/>
    </row>
    <row r="9444" spans="1:2" s="43" customFormat="1" x14ac:dyDescent="0.2">
      <c r="A9444" s="41"/>
      <c r="B9444" s="44"/>
    </row>
    <row r="9445" spans="1:2" s="43" customFormat="1" x14ac:dyDescent="0.2">
      <c r="A9445" s="41"/>
      <c r="B9445" s="44"/>
    </row>
    <row r="9446" spans="1:2" s="43" customFormat="1" x14ac:dyDescent="0.2">
      <c r="A9446" s="41"/>
      <c r="B9446" s="44"/>
    </row>
    <row r="9447" spans="1:2" s="43" customFormat="1" x14ac:dyDescent="0.2">
      <c r="A9447" s="41"/>
      <c r="B9447" s="44"/>
    </row>
    <row r="9448" spans="1:2" s="43" customFormat="1" x14ac:dyDescent="0.2">
      <c r="A9448" s="41"/>
      <c r="B9448" s="44"/>
    </row>
    <row r="9449" spans="1:2" s="43" customFormat="1" x14ac:dyDescent="0.2">
      <c r="A9449" s="41"/>
      <c r="B9449" s="44"/>
    </row>
    <row r="9450" spans="1:2" s="43" customFormat="1" x14ac:dyDescent="0.2">
      <c r="A9450" s="41"/>
      <c r="B9450" s="44"/>
    </row>
    <row r="9451" spans="1:2" s="43" customFormat="1" x14ac:dyDescent="0.2">
      <c r="A9451" s="41"/>
      <c r="B9451" s="44"/>
    </row>
    <row r="9452" spans="1:2" s="43" customFormat="1" x14ac:dyDescent="0.2">
      <c r="A9452" s="41"/>
      <c r="B9452" s="44"/>
    </row>
    <row r="9453" spans="1:2" s="43" customFormat="1" x14ac:dyDescent="0.2">
      <c r="A9453" s="41"/>
      <c r="B9453" s="44"/>
    </row>
    <row r="9454" spans="1:2" s="43" customFormat="1" x14ac:dyDescent="0.2">
      <c r="A9454" s="41"/>
      <c r="B9454" s="44"/>
    </row>
    <row r="9455" spans="1:2" s="43" customFormat="1" x14ac:dyDescent="0.2">
      <c r="A9455" s="41"/>
      <c r="B9455" s="44"/>
    </row>
    <row r="9456" spans="1:2" s="43" customFormat="1" x14ac:dyDescent="0.2">
      <c r="A9456" s="41"/>
      <c r="B9456" s="44"/>
    </row>
    <row r="9457" spans="1:2" s="43" customFormat="1" x14ac:dyDescent="0.2">
      <c r="A9457" s="41"/>
      <c r="B9457" s="44"/>
    </row>
    <row r="9458" spans="1:2" s="43" customFormat="1" x14ac:dyDescent="0.2">
      <c r="A9458" s="41"/>
      <c r="B9458" s="44"/>
    </row>
    <row r="9459" spans="1:2" s="43" customFormat="1" x14ac:dyDescent="0.2">
      <c r="A9459" s="41"/>
      <c r="B9459" s="44"/>
    </row>
    <row r="9460" spans="1:2" s="43" customFormat="1" x14ac:dyDescent="0.2">
      <c r="A9460" s="41"/>
      <c r="B9460" s="44"/>
    </row>
    <row r="9461" spans="1:2" s="43" customFormat="1" x14ac:dyDescent="0.2">
      <c r="A9461" s="41"/>
      <c r="B9461" s="44"/>
    </row>
    <row r="9462" spans="1:2" s="43" customFormat="1" x14ac:dyDescent="0.2">
      <c r="A9462" s="41"/>
      <c r="B9462" s="44"/>
    </row>
    <row r="9463" spans="1:2" s="43" customFormat="1" x14ac:dyDescent="0.2">
      <c r="A9463" s="41"/>
      <c r="B9463" s="44"/>
    </row>
    <row r="9464" spans="1:2" s="43" customFormat="1" x14ac:dyDescent="0.2">
      <c r="A9464" s="41"/>
      <c r="B9464" s="44"/>
    </row>
    <row r="9465" spans="1:2" s="43" customFormat="1" x14ac:dyDescent="0.2">
      <c r="A9465" s="41"/>
      <c r="B9465" s="44"/>
    </row>
    <row r="9466" spans="1:2" s="43" customFormat="1" x14ac:dyDescent="0.2">
      <c r="A9466" s="41"/>
      <c r="B9466" s="44"/>
    </row>
    <row r="9467" spans="1:2" s="43" customFormat="1" x14ac:dyDescent="0.2">
      <c r="A9467" s="41"/>
      <c r="B9467" s="44"/>
    </row>
    <row r="9468" spans="1:2" s="43" customFormat="1" x14ac:dyDescent="0.2">
      <c r="A9468" s="41"/>
      <c r="B9468" s="44"/>
    </row>
    <row r="9469" spans="1:2" s="43" customFormat="1" x14ac:dyDescent="0.2">
      <c r="A9469" s="41"/>
      <c r="B9469" s="44"/>
    </row>
    <row r="9470" spans="1:2" s="43" customFormat="1" x14ac:dyDescent="0.2">
      <c r="A9470" s="41"/>
      <c r="B9470" s="44"/>
    </row>
    <row r="9471" spans="1:2" s="43" customFormat="1" x14ac:dyDescent="0.2">
      <c r="A9471" s="41"/>
      <c r="B9471" s="44"/>
    </row>
    <row r="9472" spans="1:2" s="43" customFormat="1" x14ac:dyDescent="0.2">
      <c r="A9472" s="41"/>
      <c r="B9472" s="44"/>
    </row>
    <row r="9473" spans="1:2" s="43" customFormat="1" x14ac:dyDescent="0.2">
      <c r="A9473" s="41"/>
      <c r="B9473" s="44"/>
    </row>
    <row r="9474" spans="1:2" s="43" customFormat="1" x14ac:dyDescent="0.2">
      <c r="A9474" s="41"/>
      <c r="B9474" s="44"/>
    </row>
    <row r="9475" spans="1:2" s="43" customFormat="1" x14ac:dyDescent="0.2">
      <c r="A9475" s="41"/>
      <c r="B9475" s="44"/>
    </row>
    <row r="9476" spans="1:2" s="43" customFormat="1" x14ac:dyDescent="0.2">
      <c r="A9476" s="41"/>
      <c r="B9476" s="44"/>
    </row>
    <row r="9477" spans="1:2" s="43" customFormat="1" x14ac:dyDescent="0.2">
      <c r="A9477" s="41"/>
      <c r="B9477" s="44"/>
    </row>
    <row r="9478" spans="1:2" s="43" customFormat="1" x14ac:dyDescent="0.2">
      <c r="A9478" s="41"/>
      <c r="B9478" s="44"/>
    </row>
    <row r="9479" spans="1:2" s="43" customFormat="1" x14ac:dyDescent="0.2">
      <c r="A9479" s="41"/>
      <c r="B9479" s="44"/>
    </row>
    <row r="9480" spans="1:2" s="43" customFormat="1" x14ac:dyDescent="0.2">
      <c r="A9480" s="41"/>
      <c r="B9480" s="44"/>
    </row>
    <row r="9481" spans="1:2" s="43" customFormat="1" x14ac:dyDescent="0.2">
      <c r="A9481" s="41"/>
      <c r="B9481" s="44"/>
    </row>
    <row r="9482" spans="1:2" s="43" customFormat="1" x14ac:dyDescent="0.2">
      <c r="A9482" s="41"/>
      <c r="B9482" s="44"/>
    </row>
    <row r="9483" spans="1:2" s="43" customFormat="1" x14ac:dyDescent="0.2">
      <c r="A9483" s="41"/>
      <c r="B9483" s="44"/>
    </row>
    <row r="9484" spans="1:2" s="43" customFormat="1" x14ac:dyDescent="0.2">
      <c r="A9484" s="41"/>
      <c r="B9484" s="44"/>
    </row>
    <row r="9485" spans="1:2" s="43" customFormat="1" x14ac:dyDescent="0.2">
      <c r="A9485" s="41"/>
      <c r="B9485" s="44"/>
    </row>
    <row r="9486" spans="1:2" s="43" customFormat="1" x14ac:dyDescent="0.2">
      <c r="A9486" s="41"/>
      <c r="B9486" s="44"/>
    </row>
    <row r="9487" spans="1:2" s="43" customFormat="1" x14ac:dyDescent="0.2">
      <c r="A9487" s="41"/>
      <c r="B9487" s="44"/>
    </row>
    <row r="9488" spans="1:2" s="43" customFormat="1" x14ac:dyDescent="0.2">
      <c r="A9488" s="41"/>
      <c r="B9488" s="44"/>
    </row>
    <row r="9489" spans="1:2" s="43" customFormat="1" x14ac:dyDescent="0.2">
      <c r="A9489" s="41"/>
      <c r="B9489" s="44"/>
    </row>
    <row r="9490" spans="1:2" s="43" customFormat="1" x14ac:dyDescent="0.2">
      <c r="A9490" s="41"/>
      <c r="B9490" s="44"/>
    </row>
    <row r="9491" spans="1:2" s="43" customFormat="1" x14ac:dyDescent="0.2">
      <c r="A9491" s="41"/>
      <c r="B9491" s="44"/>
    </row>
    <row r="9492" spans="1:2" s="43" customFormat="1" x14ac:dyDescent="0.2">
      <c r="A9492" s="41"/>
      <c r="B9492" s="44"/>
    </row>
    <row r="9493" spans="1:2" s="43" customFormat="1" x14ac:dyDescent="0.2">
      <c r="A9493" s="41"/>
      <c r="B9493" s="44"/>
    </row>
    <row r="9494" spans="1:2" s="43" customFormat="1" x14ac:dyDescent="0.2">
      <c r="A9494" s="41"/>
      <c r="B9494" s="44"/>
    </row>
    <row r="9495" spans="1:2" s="43" customFormat="1" x14ac:dyDescent="0.2">
      <c r="A9495" s="41"/>
      <c r="B9495" s="44"/>
    </row>
    <row r="9496" spans="1:2" s="43" customFormat="1" x14ac:dyDescent="0.2">
      <c r="A9496" s="41"/>
      <c r="B9496" s="44"/>
    </row>
    <row r="9497" spans="1:2" s="43" customFormat="1" x14ac:dyDescent="0.2">
      <c r="A9497" s="41"/>
      <c r="B9497" s="44"/>
    </row>
    <row r="9498" spans="1:2" s="43" customFormat="1" x14ac:dyDescent="0.2">
      <c r="A9498" s="41"/>
      <c r="B9498" s="44"/>
    </row>
    <row r="9499" spans="1:2" s="43" customFormat="1" x14ac:dyDescent="0.2">
      <c r="A9499" s="41"/>
      <c r="B9499" s="44"/>
    </row>
    <row r="9500" spans="1:2" s="43" customFormat="1" x14ac:dyDescent="0.2">
      <c r="A9500" s="41"/>
      <c r="B9500" s="44"/>
    </row>
    <row r="9501" spans="1:2" s="43" customFormat="1" x14ac:dyDescent="0.2">
      <c r="A9501" s="41"/>
      <c r="B9501" s="44"/>
    </row>
    <row r="9502" spans="1:2" s="43" customFormat="1" x14ac:dyDescent="0.2">
      <c r="A9502" s="41"/>
      <c r="B9502" s="44"/>
    </row>
    <row r="9503" spans="1:2" s="43" customFormat="1" x14ac:dyDescent="0.2">
      <c r="A9503" s="41"/>
      <c r="B9503" s="44"/>
    </row>
    <row r="9504" spans="1:2" s="43" customFormat="1" x14ac:dyDescent="0.2">
      <c r="A9504" s="41"/>
      <c r="B9504" s="44"/>
    </row>
    <row r="9505" spans="1:2" s="43" customFormat="1" x14ac:dyDescent="0.2">
      <c r="A9505" s="41"/>
      <c r="B9505" s="44"/>
    </row>
    <row r="9506" spans="1:2" s="43" customFormat="1" x14ac:dyDescent="0.2">
      <c r="A9506" s="41"/>
      <c r="B9506" s="44"/>
    </row>
    <row r="9507" spans="1:2" s="43" customFormat="1" x14ac:dyDescent="0.2">
      <c r="A9507" s="41"/>
      <c r="B9507" s="44"/>
    </row>
    <row r="9508" spans="1:2" s="43" customFormat="1" x14ac:dyDescent="0.2">
      <c r="A9508" s="41"/>
      <c r="B9508" s="44"/>
    </row>
    <row r="9509" spans="1:2" s="43" customFormat="1" x14ac:dyDescent="0.2">
      <c r="A9509" s="41"/>
      <c r="B9509" s="44"/>
    </row>
    <row r="9510" spans="1:2" s="43" customFormat="1" x14ac:dyDescent="0.2">
      <c r="A9510" s="41"/>
      <c r="B9510" s="44"/>
    </row>
    <row r="9511" spans="1:2" s="43" customFormat="1" x14ac:dyDescent="0.2">
      <c r="A9511" s="41"/>
      <c r="B9511" s="44"/>
    </row>
    <row r="9512" spans="1:2" s="43" customFormat="1" x14ac:dyDescent="0.2">
      <c r="A9512" s="41"/>
      <c r="B9512" s="44"/>
    </row>
    <row r="9513" spans="1:2" s="43" customFormat="1" x14ac:dyDescent="0.2">
      <c r="A9513" s="41"/>
      <c r="B9513" s="44"/>
    </row>
    <row r="9514" spans="1:2" s="43" customFormat="1" x14ac:dyDescent="0.2">
      <c r="A9514" s="41"/>
      <c r="B9514" s="44"/>
    </row>
    <row r="9515" spans="1:2" s="43" customFormat="1" x14ac:dyDescent="0.2">
      <c r="A9515" s="41"/>
      <c r="B9515" s="44"/>
    </row>
    <row r="9516" spans="1:2" s="43" customFormat="1" x14ac:dyDescent="0.2">
      <c r="A9516" s="41"/>
      <c r="B9516" s="44"/>
    </row>
    <row r="9517" spans="1:2" s="43" customFormat="1" x14ac:dyDescent="0.2">
      <c r="A9517" s="41"/>
      <c r="B9517" s="44"/>
    </row>
    <row r="9518" spans="1:2" s="43" customFormat="1" x14ac:dyDescent="0.2">
      <c r="A9518" s="41"/>
      <c r="B9518" s="44"/>
    </row>
    <row r="9519" spans="1:2" s="43" customFormat="1" x14ac:dyDescent="0.2">
      <c r="A9519" s="41"/>
      <c r="B9519" s="44"/>
    </row>
    <row r="9520" spans="1:2" s="43" customFormat="1" x14ac:dyDescent="0.2">
      <c r="A9520" s="41"/>
      <c r="B9520" s="44"/>
    </row>
    <row r="9521" spans="1:2" s="43" customFormat="1" x14ac:dyDescent="0.2">
      <c r="A9521" s="41"/>
      <c r="B9521" s="44"/>
    </row>
    <row r="9522" spans="1:2" s="43" customFormat="1" x14ac:dyDescent="0.2">
      <c r="A9522" s="41"/>
      <c r="B9522" s="44"/>
    </row>
    <row r="9523" spans="1:2" s="43" customFormat="1" x14ac:dyDescent="0.2">
      <c r="A9523" s="41"/>
      <c r="B9523" s="44"/>
    </row>
    <row r="9524" spans="1:2" s="43" customFormat="1" x14ac:dyDescent="0.2">
      <c r="A9524" s="41"/>
      <c r="B9524" s="44"/>
    </row>
    <row r="9525" spans="1:2" s="43" customFormat="1" x14ac:dyDescent="0.2">
      <c r="A9525" s="41"/>
      <c r="B9525" s="44"/>
    </row>
    <row r="9526" spans="1:2" s="43" customFormat="1" x14ac:dyDescent="0.2">
      <c r="A9526" s="41"/>
      <c r="B9526" s="44"/>
    </row>
    <row r="9527" spans="1:2" s="43" customFormat="1" x14ac:dyDescent="0.2">
      <c r="A9527" s="41"/>
      <c r="B9527" s="44"/>
    </row>
    <row r="9528" spans="1:2" s="43" customFormat="1" x14ac:dyDescent="0.2">
      <c r="A9528" s="41"/>
      <c r="B9528" s="44"/>
    </row>
    <row r="9529" spans="1:2" s="43" customFormat="1" x14ac:dyDescent="0.2">
      <c r="A9529" s="41"/>
      <c r="B9529" s="44"/>
    </row>
    <row r="9530" spans="1:2" s="43" customFormat="1" x14ac:dyDescent="0.2">
      <c r="A9530" s="41"/>
      <c r="B9530" s="44"/>
    </row>
    <row r="9531" spans="1:2" s="43" customFormat="1" x14ac:dyDescent="0.2">
      <c r="A9531" s="41"/>
      <c r="B9531" s="44"/>
    </row>
    <row r="9532" spans="1:2" s="43" customFormat="1" x14ac:dyDescent="0.2">
      <c r="A9532" s="41"/>
      <c r="B9532" s="44"/>
    </row>
    <row r="9533" spans="1:2" s="43" customFormat="1" x14ac:dyDescent="0.2">
      <c r="A9533" s="41"/>
      <c r="B9533" s="44"/>
    </row>
    <row r="9534" spans="1:2" s="43" customFormat="1" x14ac:dyDescent="0.2">
      <c r="A9534" s="41"/>
      <c r="B9534" s="44"/>
    </row>
    <row r="9535" spans="1:2" s="43" customFormat="1" x14ac:dyDescent="0.2">
      <c r="A9535" s="41"/>
      <c r="B9535" s="44"/>
    </row>
    <row r="9536" spans="1:2" s="43" customFormat="1" x14ac:dyDescent="0.2">
      <c r="A9536" s="41"/>
      <c r="B9536" s="44"/>
    </row>
    <row r="9537" spans="1:2" s="43" customFormat="1" x14ac:dyDescent="0.2">
      <c r="A9537" s="41"/>
      <c r="B9537" s="44"/>
    </row>
    <row r="9538" spans="1:2" s="43" customFormat="1" x14ac:dyDescent="0.2">
      <c r="A9538" s="41"/>
      <c r="B9538" s="44"/>
    </row>
    <row r="9539" spans="1:2" s="43" customFormat="1" x14ac:dyDescent="0.2">
      <c r="A9539" s="41"/>
      <c r="B9539" s="44"/>
    </row>
    <row r="9540" spans="1:2" s="43" customFormat="1" x14ac:dyDescent="0.2">
      <c r="A9540" s="41"/>
      <c r="B9540" s="44"/>
    </row>
    <row r="9541" spans="1:2" s="43" customFormat="1" x14ac:dyDescent="0.2">
      <c r="A9541" s="41"/>
      <c r="B9541" s="44"/>
    </row>
    <row r="9542" spans="1:2" s="43" customFormat="1" x14ac:dyDescent="0.2">
      <c r="A9542" s="41"/>
      <c r="B9542" s="44"/>
    </row>
    <row r="9543" spans="1:2" s="43" customFormat="1" x14ac:dyDescent="0.2">
      <c r="A9543" s="41"/>
      <c r="B9543" s="44"/>
    </row>
    <row r="9544" spans="1:2" s="43" customFormat="1" x14ac:dyDescent="0.2">
      <c r="A9544" s="41"/>
      <c r="B9544" s="44"/>
    </row>
    <row r="9545" spans="1:2" s="43" customFormat="1" x14ac:dyDescent="0.2">
      <c r="A9545" s="41"/>
      <c r="B9545" s="44"/>
    </row>
    <row r="9546" spans="1:2" s="43" customFormat="1" x14ac:dyDescent="0.2">
      <c r="A9546" s="41"/>
      <c r="B9546" s="44"/>
    </row>
    <row r="9547" spans="1:2" s="43" customFormat="1" x14ac:dyDescent="0.2">
      <c r="A9547" s="41"/>
      <c r="B9547" s="44"/>
    </row>
    <row r="9548" spans="1:2" s="43" customFormat="1" x14ac:dyDescent="0.2">
      <c r="A9548" s="41"/>
      <c r="B9548" s="44"/>
    </row>
    <row r="9549" spans="1:2" s="43" customFormat="1" x14ac:dyDescent="0.2">
      <c r="A9549" s="41"/>
      <c r="B9549" s="44"/>
    </row>
    <row r="9550" spans="1:2" s="43" customFormat="1" x14ac:dyDescent="0.2">
      <c r="A9550" s="41"/>
      <c r="B9550" s="44"/>
    </row>
    <row r="9551" spans="1:2" s="43" customFormat="1" x14ac:dyDescent="0.2">
      <c r="A9551" s="41"/>
      <c r="B9551" s="44"/>
    </row>
    <row r="9552" spans="1:2" s="43" customFormat="1" x14ac:dyDescent="0.2">
      <c r="A9552" s="41"/>
      <c r="B9552" s="44"/>
    </row>
    <row r="9553" spans="1:2" s="43" customFormat="1" x14ac:dyDescent="0.2">
      <c r="A9553" s="41"/>
      <c r="B9553" s="44"/>
    </row>
    <row r="9554" spans="1:2" s="43" customFormat="1" x14ac:dyDescent="0.2">
      <c r="A9554" s="41"/>
      <c r="B9554" s="44"/>
    </row>
    <row r="9555" spans="1:2" s="43" customFormat="1" x14ac:dyDescent="0.2">
      <c r="A9555" s="41"/>
      <c r="B9555" s="44"/>
    </row>
    <row r="9556" spans="1:2" s="43" customFormat="1" x14ac:dyDescent="0.2">
      <c r="A9556" s="41"/>
      <c r="B9556" s="44"/>
    </row>
    <row r="9557" spans="1:2" s="43" customFormat="1" x14ac:dyDescent="0.2">
      <c r="A9557" s="41"/>
      <c r="B9557" s="44"/>
    </row>
    <row r="9558" spans="1:2" s="43" customFormat="1" x14ac:dyDescent="0.2">
      <c r="A9558" s="41"/>
      <c r="B9558" s="44"/>
    </row>
    <row r="9559" spans="1:2" s="43" customFormat="1" x14ac:dyDescent="0.2">
      <c r="A9559" s="41"/>
      <c r="B9559" s="44"/>
    </row>
    <row r="9560" spans="1:2" s="43" customFormat="1" x14ac:dyDescent="0.2">
      <c r="A9560" s="41"/>
      <c r="B9560" s="44"/>
    </row>
    <row r="9561" spans="1:2" s="43" customFormat="1" x14ac:dyDescent="0.2">
      <c r="A9561" s="41"/>
      <c r="B9561" s="44"/>
    </row>
    <row r="9562" spans="1:2" s="43" customFormat="1" x14ac:dyDescent="0.2">
      <c r="A9562" s="41"/>
      <c r="B9562" s="44"/>
    </row>
    <row r="9563" spans="1:2" s="43" customFormat="1" x14ac:dyDescent="0.2">
      <c r="A9563" s="41"/>
      <c r="B9563" s="44"/>
    </row>
    <row r="9564" spans="1:2" s="43" customFormat="1" x14ac:dyDescent="0.2">
      <c r="A9564" s="41"/>
      <c r="B9564" s="44"/>
    </row>
    <row r="9565" spans="1:2" s="43" customFormat="1" x14ac:dyDescent="0.2">
      <c r="A9565" s="41"/>
      <c r="B9565" s="44"/>
    </row>
    <row r="9566" spans="1:2" s="43" customFormat="1" x14ac:dyDescent="0.2">
      <c r="A9566" s="41"/>
      <c r="B9566" s="44"/>
    </row>
    <row r="9567" spans="1:2" s="43" customFormat="1" x14ac:dyDescent="0.2">
      <c r="A9567" s="41"/>
      <c r="B9567" s="44"/>
    </row>
    <row r="9568" spans="1:2" s="43" customFormat="1" x14ac:dyDescent="0.2">
      <c r="A9568" s="41"/>
      <c r="B9568" s="44"/>
    </row>
    <row r="9569" spans="1:2" s="43" customFormat="1" x14ac:dyDescent="0.2">
      <c r="A9569" s="41"/>
      <c r="B9569" s="44"/>
    </row>
    <row r="9570" spans="1:2" s="43" customFormat="1" x14ac:dyDescent="0.2">
      <c r="A9570" s="41"/>
      <c r="B9570" s="44"/>
    </row>
    <row r="9571" spans="1:2" s="43" customFormat="1" x14ac:dyDescent="0.2">
      <c r="A9571" s="41"/>
      <c r="B9571" s="44"/>
    </row>
    <row r="9572" spans="1:2" s="43" customFormat="1" x14ac:dyDescent="0.2">
      <c r="A9572" s="41"/>
      <c r="B9572" s="44"/>
    </row>
    <row r="9573" spans="1:2" s="43" customFormat="1" x14ac:dyDescent="0.2">
      <c r="A9573" s="41"/>
      <c r="B9573" s="44"/>
    </row>
    <row r="9574" spans="1:2" s="43" customFormat="1" x14ac:dyDescent="0.2">
      <c r="A9574" s="41"/>
      <c r="B9574" s="44"/>
    </row>
    <row r="9575" spans="1:2" s="43" customFormat="1" x14ac:dyDescent="0.2">
      <c r="A9575" s="41"/>
      <c r="B9575" s="44"/>
    </row>
    <row r="9576" spans="1:2" s="43" customFormat="1" x14ac:dyDescent="0.2">
      <c r="A9576" s="41"/>
      <c r="B9576" s="44"/>
    </row>
    <row r="9577" spans="1:2" s="43" customFormat="1" x14ac:dyDescent="0.2">
      <c r="A9577" s="41"/>
      <c r="B9577" s="44"/>
    </row>
    <row r="9578" spans="1:2" s="43" customFormat="1" x14ac:dyDescent="0.2">
      <c r="A9578" s="41"/>
      <c r="B9578" s="44"/>
    </row>
    <row r="9579" spans="1:2" s="43" customFormat="1" x14ac:dyDescent="0.2">
      <c r="A9579" s="41"/>
      <c r="B9579" s="44"/>
    </row>
    <row r="9580" spans="1:2" s="43" customFormat="1" x14ac:dyDescent="0.2">
      <c r="A9580" s="41"/>
      <c r="B9580" s="44"/>
    </row>
    <row r="9581" spans="1:2" s="43" customFormat="1" x14ac:dyDescent="0.2">
      <c r="A9581" s="41"/>
      <c r="B9581" s="44"/>
    </row>
    <row r="9582" spans="1:2" s="43" customFormat="1" x14ac:dyDescent="0.2">
      <c r="A9582" s="41"/>
      <c r="B9582" s="44"/>
    </row>
    <row r="9583" spans="1:2" s="43" customFormat="1" x14ac:dyDescent="0.2">
      <c r="A9583" s="41"/>
      <c r="B9583" s="44"/>
    </row>
    <row r="9584" spans="1:2" s="43" customFormat="1" x14ac:dyDescent="0.2">
      <c r="A9584" s="41"/>
      <c r="B9584" s="44"/>
    </row>
    <row r="9585" spans="1:2" s="43" customFormat="1" x14ac:dyDescent="0.2">
      <c r="A9585" s="41"/>
      <c r="B9585" s="44"/>
    </row>
    <row r="9586" spans="1:2" s="43" customFormat="1" x14ac:dyDescent="0.2">
      <c r="A9586" s="41"/>
      <c r="B9586" s="44"/>
    </row>
    <row r="9587" spans="1:2" s="43" customFormat="1" x14ac:dyDescent="0.2">
      <c r="A9587" s="41"/>
      <c r="B9587" s="44"/>
    </row>
    <row r="9588" spans="1:2" s="43" customFormat="1" x14ac:dyDescent="0.2">
      <c r="A9588" s="41"/>
      <c r="B9588" s="44"/>
    </row>
    <row r="9589" spans="1:2" s="43" customFormat="1" x14ac:dyDescent="0.2">
      <c r="A9589" s="41"/>
      <c r="B9589" s="44"/>
    </row>
    <row r="9590" spans="1:2" s="43" customFormat="1" x14ac:dyDescent="0.2">
      <c r="A9590" s="41"/>
      <c r="B9590" s="44"/>
    </row>
    <row r="9591" spans="1:2" s="43" customFormat="1" x14ac:dyDescent="0.2">
      <c r="A9591" s="41"/>
      <c r="B9591" s="44"/>
    </row>
    <row r="9592" spans="1:2" s="43" customFormat="1" x14ac:dyDescent="0.2">
      <c r="A9592" s="41"/>
      <c r="B9592" s="44"/>
    </row>
    <row r="9593" spans="1:2" s="43" customFormat="1" x14ac:dyDescent="0.2">
      <c r="A9593" s="41"/>
      <c r="B9593" s="44"/>
    </row>
    <row r="9594" spans="1:2" s="43" customFormat="1" x14ac:dyDescent="0.2">
      <c r="A9594" s="41"/>
      <c r="B9594" s="44"/>
    </row>
    <row r="9595" spans="1:2" s="43" customFormat="1" x14ac:dyDescent="0.2">
      <c r="A9595" s="41"/>
      <c r="B9595" s="44"/>
    </row>
    <row r="9596" spans="1:2" s="43" customFormat="1" x14ac:dyDescent="0.2">
      <c r="A9596" s="41"/>
      <c r="B9596" s="44"/>
    </row>
    <row r="9597" spans="1:2" s="43" customFormat="1" x14ac:dyDescent="0.2">
      <c r="A9597" s="41"/>
      <c r="B9597" s="44"/>
    </row>
    <row r="9598" spans="1:2" s="43" customFormat="1" x14ac:dyDescent="0.2">
      <c r="A9598" s="41"/>
      <c r="B9598" s="44"/>
    </row>
    <row r="9599" spans="1:2" s="43" customFormat="1" x14ac:dyDescent="0.2">
      <c r="A9599" s="41"/>
      <c r="B9599" s="44"/>
    </row>
    <row r="9600" spans="1:2" s="43" customFormat="1" x14ac:dyDescent="0.2">
      <c r="A9600" s="41"/>
      <c r="B9600" s="44"/>
    </row>
    <row r="9601" spans="1:2" s="43" customFormat="1" x14ac:dyDescent="0.2">
      <c r="A9601" s="41"/>
      <c r="B9601" s="44"/>
    </row>
    <row r="9602" spans="1:2" s="43" customFormat="1" x14ac:dyDescent="0.2">
      <c r="A9602" s="41"/>
      <c r="B9602" s="44"/>
    </row>
    <row r="9603" spans="1:2" s="43" customFormat="1" x14ac:dyDescent="0.2">
      <c r="A9603" s="41"/>
      <c r="B9603" s="44"/>
    </row>
    <row r="9604" spans="1:2" s="43" customFormat="1" x14ac:dyDescent="0.2">
      <c r="A9604" s="41"/>
      <c r="B9604" s="44"/>
    </row>
    <row r="9605" spans="1:2" s="43" customFormat="1" x14ac:dyDescent="0.2">
      <c r="A9605" s="41"/>
      <c r="B9605" s="44"/>
    </row>
    <row r="9606" spans="1:2" s="43" customFormat="1" x14ac:dyDescent="0.2">
      <c r="A9606" s="41"/>
      <c r="B9606" s="44"/>
    </row>
    <row r="9607" spans="1:2" s="43" customFormat="1" x14ac:dyDescent="0.2">
      <c r="A9607" s="41"/>
      <c r="B9607" s="44"/>
    </row>
    <row r="9608" spans="1:2" s="43" customFormat="1" x14ac:dyDescent="0.2">
      <c r="A9608" s="41"/>
      <c r="B9608" s="44"/>
    </row>
    <row r="9609" spans="1:2" s="43" customFormat="1" x14ac:dyDescent="0.2">
      <c r="A9609" s="41"/>
      <c r="B9609" s="44"/>
    </row>
    <row r="9610" spans="1:2" s="43" customFormat="1" x14ac:dyDescent="0.2">
      <c r="A9610" s="41"/>
      <c r="B9610" s="44"/>
    </row>
    <row r="9611" spans="1:2" s="43" customFormat="1" x14ac:dyDescent="0.2">
      <c r="A9611" s="41"/>
      <c r="B9611" s="44"/>
    </row>
    <row r="9612" spans="1:2" s="43" customFormat="1" x14ac:dyDescent="0.2">
      <c r="A9612" s="41"/>
      <c r="B9612" s="44"/>
    </row>
    <row r="9613" spans="1:2" s="43" customFormat="1" x14ac:dyDescent="0.2">
      <c r="A9613" s="41"/>
      <c r="B9613" s="44"/>
    </row>
    <row r="9614" spans="1:2" s="43" customFormat="1" x14ac:dyDescent="0.2">
      <c r="A9614" s="41"/>
      <c r="B9614" s="44"/>
    </row>
    <row r="9615" spans="1:2" s="43" customFormat="1" x14ac:dyDescent="0.2">
      <c r="A9615" s="41"/>
      <c r="B9615" s="44"/>
    </row>
    <row r="9616" spans="1:2" s="43" customFormat="1" x14ac:dyDescent="0.2">
      <c r="A9616" s="41"/>
      <c r="B9616" s="44"/>
    </row>
    <row r="9617" spans="1:2" s="43" customFormat="1" x14ac:dyDescent="0.2">
      <c r="A9617" s="41"/>
      <c r="B9617" s="44"/>
    </row>
    <row r="9618" spans="1:2" s="43" customFormat="1" x14ac:dyDescent="0.2">
      <c r="A9618" s="41"/>
      <c r="B9618" s="44"/>
    </row>
    <row r="9619" spans="1:2" s="43" customFormat="1" x14ac:dyDescent="0.2">
      <c r="A9619" s="41"/>
      <c r="B9619" s="44"/>
    </row>
    <row r="9620" spans="1:2" s="43" customFormat="1" x14ac:dyDescent="0.2">
      <c r="A9620" s="41"/>
      <c r="B9620" s="44"/>
    </row>
    <row r="9621" spans="1:2" s="43" customFormat="1" x14ac:dyDescent="0.2">
      <c r="A9621" s="41"/>
      <c r="B9621" s="44"/>
    </row>
    <row r="9622" spans="1:2" s="43" customFormat="1" x14ac:dyDescent="0.2">
      <c r="A9622" s="41"/>
      <c r="B9622" s="44"/>
    </row>
    <row r="9623" spans="1:2" s="43" customFormat="1" x14ac:dyDescent="0.2">
      <c r="A9623" s="41"/>
      <c r="B9623" s="44"/>
    </row>
    <row r="9624" spans="1:2" s="43" customFormat="1" x14ac:dyDescent="0.2">
      <c r="A9624" s="41"/>
      <c r="B9624" s="44"/>
    </row>
    <row r="9625" spans="1:2" s="43" customFormat="1" x14ac:dyDescent="0.2">
      <c r="A9625" s="41"/>
      <c r="B9625" s="44"/>
    </row>
    <row r="9626" spans="1:2" s="43" customFormat="1" x14ac:dyDescent="0.2">
      <c r="A9626" s="41"/>
      <c r="B9626" s="44"/>
    </row>
    <row r="9627" spans="1:2" s="43" customFormat="1" x14ac:dyDescent="0.2">
      <c r="A9627" s="41"/>
      <c r="B9627" s="44"/>
    </row>
    <row r="9628" spans="1:2" s="43" customFormat="1" x14ac:dyDescent="0.2">
      <c r="A9628" s="41"/>
      <c r="B9628" s="44"/>
    </row>
    <row r="9629" spans="1:2" s="43" customFormat="1" x14ac:dyDescent="0.2">
      <c r="A9629" s="41"/>
      <c r="B9629" s="44"/>
    </row>
    <row r="9630" spans="1:2" s="43" customFormat="1" x14ac:dyDescent="0.2">
      <c r="A9630" s="41"/>
      <c r="B9630" s="44"/>
    </row>
    <row r="9631" spans="1:2" s="43" customFormat="1" x14ac:dyDescent="0.2">
      <c r="A9631" s="41"/>
      <c r="B9631" s="44"/>
    </row>
    <row r="9632" spans="1:2" s="43" customFormat="1" x14ac:dyDescent="0.2">
      <c r="A9632" s="41"/>
      <c r="B9632" s="44"/>
    </row>
    <row r="9633" spans="1:2" s="43" customFormat="1" x14ac:dyDescent="0.2">
      <c r="A9633" s="41"/>
      <c r="B9633" s="44"/>
    </row>
    <row r="9634" spans="1:2" s="43" customFormat="1" x14ac:dyDescent="0.2">
      <c r="A9634" s="41"/>
      <c r="B9634" s="44"/>
    </row>
    <row r="9635" spans="1:2" s="43" customFormat="1" x14ac:dyDescent="0.2">
      <c r="A9635" s="41"/>
      <c r="B9635" s="44"/>
    </row>
    <row r="9636" spans="1:2" s="43" customFormat="1" x14ac:dyDescent="0.2">
      <c r="A9636" s="41"/>
      <c r="B9636" s="44"/>
    </row>
    <row r="9637" spans="1:2" s="43" customFormat="1" x14ac:dyDescent="0.2">
      <c r="A9637" s="41"/>
      <c r="B9637" s="44"/>
    </row>
    <row r="9638" spans="1:2" s="43" customFormat="1" x14ac:dyDescent="0.2">
      <c r="A9638" s="41"/>
      <c r="B9638" s="44"/>
    </row>
    <row r="9639" spans="1:2" s="43" customFormat="1" x14ac:dyDescent="0.2">
      <c r="A9639" s="41"/>
      <c r="B9639" s="44"/>
    </row>
    <row r="9640" spans="1:2" s="43" customFormat="1" x14ac:dyDescent="0.2">
      <c r="A9640" s="41"/>
      <c r="B9640" s="44"/>
    </row>
    <row r="9641" spans="1:2" s="43" customFormat="1" x14ac:dyDescent="0.2">
      <c r="A9641" s="41"/>
      <c r="B9641" s="44"/>
    </row>
    <row r="9642" spans="1:2" s="43" customFormat="1" x14ac:dyDescent="0.2">
      <c r="A9642" s="41"/>
      <c r="B9642" s="44"/>
    </row>
    <row r="9643" spans="1:2" s="43" customFormat="1" x14ac:dyDescent="0.2">
      <c r="A9643" s="41"/>
      <c r="B9643" s="44"/>
    </row>
    <row r="9644" spans="1:2" s="43" customFormat="1" x14ac:dyDescent="0.2">
      <c r="A9644" s="41"/>
      <c r="B9644" s="44"/>
    </row>
    <row r="9645" spans="1:2" s="43" customFormat="1" x14ac:dyDescent="0.2">
      <c r="A9645" s="41"/>
      <c r="B9645" s="44"/>
    </row>
    <row r="9646" spans="1:2" s="43" customFormat="1" x14ac:dyDescent="0.2">
      <c r="A9646" s="41"/>
      <c r="B9646" s="44"/>
    </row>
    <row r="9647" spans="1:2" s="43" customFormat="1" x14ac:dyDescent="0.2">
      <c r="A9647" s="41"/>
      <c r="B9647" s="44"/>
    </row>
    <row r="9648" spans="1:2" s="43" customFormat="1" x14ac:dyDescent="0.2">
      <c r="A9648" s="41"/>
      <c r="B9648" s="44"/>
    </row>
    <row r="9649" spans="1:2" s="43" customFormat="1" x14ac:dyDescent="0.2">
      <c r="A9649" s="41"/>
      <c r="B9649" s="44"/>
    </row>
    <row r="9650" spans="1:2" s="43" customFormat="1" x14ac:dyDescent="0.2">
      <c r="A9650" s="41"/>
      <c r="B9650" s="44"/>
    </row>
    <row r="9651" spans="1:2" s="43" customFormat="1" x14ac:dyDescent="0.2">
      <c r="A9651" s="41"/>
      <c r="B9651" s="44"/>
    </row>
    <row r="9652" spans="1:2" s="43" customFormat="1" x14ac:dyDescent="0.2">
      <c r="A9652" s="41"/>
      <c r="B9652" s="44"/>
    </row>
    <row r="9653" spans="1:2" s="43" customFormat="1" x14ac:dyDescent="0.2">
      <c r="A9653" s="41"/>
      <c r="B9653" s="44"/>
    </row>
    <row r="9654" spans="1:2" s="43" customFormat="1" x14ac:dyDescent="0.2">
      <c r="A9654" s="41"/>
      <c r="B9654" s="44"/>
    </row>
    <row r="9655" spans="1:2" s="43" customFormat="1" x14ac:dyDescent="0.2">
      <c r="A9655" s="41"/>
      <c r="B9655" s="44"/>
    </row>
    <row r="9656" spans="1:2" s="43" customFormat="1" x14ac:dyDescent="0.2">
      <c r="A9656" s="41"/>
      <c r="B9656" s="44"/>
    </row>
    <row r="9657" spans="1:2" s="43" customFormat="1" x14ac:dyDescent="0.2">
      <c r="A9657" s="41"/>
      <c r="B9657" s="44"/>
    </row>
    <row r="9658" spans="1:2" s="43" customFormat="1" x14ac:dyDescent="0.2">
      <c r="A9658" s="41"/>
      <c r="B9658" s="44"/>
    </row>
    <row r="9659" spans="1:2" s="43" customFormat="1" x14ac:dyDescent="0.2">
      <c r="A9659" s="41"/>
      <c r="B9659" s="44"/>
    </row>
    <row r="9660" spans="1:2" s="43" customFormat="1" x14ac:dyDescent="0.2">
      <c r="A9660" s="41"/>
      <c r="B9660" s="44"/>
    </row>
    <row r="9661" spans="1:2" s="43" customFormat="1" x14ac:dyDescent="0.2">
      <c r="A9661" s="41"/>
      <c r="B9661" s="44"/>
    </row>
    <row r="9662" spans="1:2" s="43" customFormat="1" x14ac:dyDescent="0.2">
      <c r="A9662" s="41"/>
      <c r="B9662" s="44"/>
    </row>
    <row r="9663" spans="1:2" s="43" customFormat="1" x14ac:dyDescent="0.2">
      <c r="A9663" s="41"/>
      <c r="B9663" s="44"/>
    </row>
    <row r="9664" spans="1:2" s="43" customFormat="1" x14ac:dyDescent="0.2">
      <c r="A9664" s="41"/>
      <c r="B9664" s="44"/>
    </row>
    <row r="9665" spans="1:2" s="43" customFormat="1" x14ac:dyDescent="0.2">
      <c r="A9665" s="41"/>
      <c r="B9665" s="44"/>
    </row>
    <row r="9666" spans="1:2" s="43" customFormat="1" x14ac:dyDescent="0.2">
      <c r="A9666" s="41"/>
      <c r="B9666" s="44"/>
    </row>
    <row r="9667" spans="1:2" s="43" customFormat="1" x14ac:dyDescent="0.2">
      <c r="A9667" s="41"/>
      <c r="B9667" s="44"/>
    </row>
    <row r="9668" spans="1:2" s="43" customFormat="1" x14ac:dyDescent="0.2">
      <c r="A9668" s="41"/>
      <c r="B9668" s="44"/>
    </row>
    <row r="9669" spans="1:2" s="43" customFormat="1" x14ac:dyDescent="0.2">
      <c r="A9669" s="41"/>
      <c r="B9669" s="44"/>
    </row>
    <row r="9670" spans="1:2" s="43" customFormat="1" x14ac:dyDescent="0.2">
      <c r="A9670" s="41"/>
      <c r="B9670" s="44"/>
    </row>
    <row r="9671" spans="1:2" s="43" customFormat="1" x14ac:dyDescent="0.2">
      <c r="A9671" s="41"/>
      <c r="B9671" s="44"/>
    </row>
    <row r="9672" spans="1:2" s="43" customFormat="1" x14ac:dyDescent="0.2">
      <c r="A9672" s="41"/>
      <c r="B9672" s="44"/>
    </row>
    <row r="9673" spans="1:2" s="43" customFormat="1" x14ac:dyDescent="0.2">
      <c r="A9673" s="41"/>
      <c r="B9673" s="44"/>
    </row>
    <row r="9674" spans="1:2" s="43" customFormat="1" x14ac:dyDescent="0.2">
      <c r="A9674" s="41"/>
      <c r="B9674" s="44"/>
    </row>
    <row r="9675" spans="1:2" s="43" customFormat="1" x14ac:dyDescent="0.2">
      <c r="A9675" s="41"/>
      <c r="B9675" s="44"/>
    </row>
    <row r="9676" spans="1:2" s="43" customFormat="1" x14ac:dyDescent="0.2">
      <c r="A9676" s="41"/>
      <c r="B9676" s="44"/>
    </row>
    <row r="9677" spans="1:2" s="43" customFormat="1" x14ac:dyDescent="0.2">
      <c r="A9677" s="41"/>
      <c r="B9677" s="44"/>
    </row>
    <row r="9678" spans="1:2" s="43" customFormat="1" x14ac:dyDescent="0.2">
      <c r="A9678" s="41"/>
      <c r="B9678" s="44"/>
    </row>
    <row r="9679" spans="1:2" s="43" customFormat="1" x14ac:dyDescent="0.2">
      <c r="A9679" s="41"/>
      <c r="B9679" s="44"/>
    </row>
    <row r="9680" spans="1:2" s="43" customFormat="1" x14ac:dyDescent="0.2">
      <c r="A9680" s="41"/>
      <c r="B9680" s="44"/>
    </row>
    <row r="9681" spans="1:2" s="43" customFormat="1" x14ac:dyDescent="0.2">
      <c r="A9681" s="41"/>
      <c r="B9681" s="44"/>
    </row>
    <row r="9682" spans="1:2" s="43" customFormat="1" x14ac:dyDescent="0.2">
      <c r="A9682" s="41"/>
      <c r="B9682" s="44"/>
    </row>
    <row r="9683" spans="1:2" s="43" customFormat="1" x14ac:dyDescent="0.2">
      <c r="A9683" s="41"/>
      <c r="B9683" s="44"/>
    </row>
    <row r="9684" spans="1:2" s="43" customFormat="1" x14ac:dyDescent="0.2">
      <c r="A9684" s="41"/>
      <c r="B9684" s="44"/>
    </row>
    <row r="9685" spans="1:2" s="43" customFormat="1" x14ac:dyDescent="0.2">
      <c r="A9685" s="41"/>
      <c r="B9685" s="44"/>
    </row>
    <row r="9686" spans="1:2" s="43" customFormat="1" x14ac:dyDescent="0.2">
      <c r="A9686" s="41"/>
      <c r="B9686" s="44"/>
    </row>
    <row r="9687" spans="1:2" s="43" customFormat="1" x14ac:dyDescent="0.2">
      <c r="A9687" s="41"/>
      <c r="B9687" s="44"/>
    </row>
    <row r="9688" spans="1:2" s="43" customFormat="1" x14ac:dyDescent="0.2">
      <c r="A9688" s="41"/>
      <c r="B9688" s="44"/>
    </row>
    <row r="9689" spans="1:2" s="43" customFormat="1" x14ac:dyDescent="0.2">
      <c r="A9689" s="41"/>
      <c r="B9689" s="44"/>
    </row>
    <row r="9690" spans="1:2" s="43" customFormat="1" x14ac:dyDescent="0.2">
      <c r="A9690" s="41"/>
      <c r="B9690" s="44"/>
    </row>
    <row r="9691" spans="1:2" s="43" customFormat="1" x14ac:dyDescent="0.2">
      <c r="A9691" s="41"/>
      <c r="B9691" s="44"/>
    </row>
    <row r="9692" spans="1:2" s="43" customFormat="1" x14ac:dyDescent="0.2">
      <c r="A9692" s="41"/>
      <c r="B9692" s="44"/>
    </row>
    <row r="9693" spans="1:2" s="43" customFormat="1" x14ac:dyDescent="0.2">
      <c r="A9693" s="41"/>
      <c r="B9693" s="44"/>
    </row>
    <row r="9694" spans="1:2" s="43" customFormat="1" x14ac:dyDescent="0.2">
      <c r="A9694" s="41"/>
      <c r="B9694" s="44"/>
    </row>
    <row r="9695" spans="1:2" s="43" customFormat="1" x14ac:dyDescent="0.2">
      <c r="A9695" s="41"/>
      <c r="B9695" s="44"/>
    </row>
    <row r="9696" spans="1:2" s="43" customFormat="1" x14ac:dyDescent="0.2">
      <c r="A9696" s="41"/>
      <c r="B9696" s="44"/>
    </row>
    <row r="9697" spans="1:2" s="43" customFormat="1" x14ac:dyDescent="0.2">
      <c r="A9697" s="41"/>
      <c r="B9697" s="44"/>
    </row>
    <row r="9698" spans="1:2" s="43" customFormat="1" x14ac:dyDescent="0.2">
      <c r="A9698" s="41"/>
      <c r="B9698" s="44"/>
    </row>
    <row r="9699" spans="1:2" s="43" customFormat="1" x14ac:dyDescent="0.2">
      <c r="A9699" s="41"/>
      <c r="B9699" s="44"/>
    </row>
    <row r="9700" spans="1:2" s="43" customFormat="1" x14ac:dyDescent="0.2">
      <c r="A9700" s="41"/>
      <c r="B9700" s="44"/>
    </row>
    <row r="9701" spans="1:2" s="43" customFormat="1" x14ac:dyDescent="0.2">
      <c r="A9701" s="41"/>
      <c r="B9701" s="44"/>
    </row>
    <row r="9702" spans="1:2" s="43" customFormat="1" x14ac:dyDescent="0.2">
      <c r="A9702" s="41"/>
      <c r="B9702" s="44"/>
    </row>
    <row r="9703" spans="1:2" s="43" customFormat="1" x14ac:dyDescent="0.2">
      <c r="A9703" s="41"/>
      <c r="B9703" s="44"/>
    </row>
    <row r="9704" spans="1:2" s="43" customFormat="1" x14ac:dyDescent="0.2">
      <c r="A9704" s="41"/>
      <c r="B9704" s="44"/>
    </row>
    <row r="9705" spans="1:2" s="43" customFormat="1" x14ac:dyDescent="0.2">
      <c r="A9705" s="41"/>
      <c r="B9705" s="44"/>
    </row>
    <row r="9706" spans="1:2" s="43" customFormat="1" x14ac:dyDescent="0.2">
      <c r="A9706" s="41"/>
      <c r="B9706" s="44"/>
    </row>
    <row r="9707" spans="1:2" s="43" customFormat="1" x14ac:dyDescent="0.2">
      <c r="A9707" s="41"/>
      <c r="B9707" s="44"/>
    </row>
    <row r="9708" spans="1:2" s="43" customFormat="1" x14ac:dyDescent="0.2">
      <c r="A9708" s="41"/>
      <c r="B9708" s="44"/>
    </row>
    <row r="9709" spans="1:2" s="43" customFormat="1" x14ac:dyDescent="0.2">
      <c r="A9709" s="41"/>
      <c r="B9709" s="44"/>
    </row>
    <row r="9710" spans="1:2" s="43" customFormat="1" x14ac:dyDescent="0.2">
      <c r="A9710" s="41"/>
      <c r="B9710" s="44"/>
    </row>
    <row r="9711" spans="1:2" s="43" customFormat="1" x14ac:dyDescent="0.2">
      <c r="A9711" s="41"/>
      <c r="B9711" s="44"/>
    </row>
    <row r="9712" spans="1:2" s="43" customFormat="1" x14ac:dyDescent="0.2">
      <c r="A9712" s="41"/>
      <c r="B9712" s="44"/>
    </row>
    <row r="9713" spans="1:2" s="43" customFormat="1" x14ac:dyDescent="0.2">
      <c r="A9713" s="41"/>
      <c r="B9713" s="44"/>
    </row>
    <row r="9714" spans="1:2" s="43" customFormat="1" x14ac:dyDescent="0.2">
      <c r="A9714" s="41"/>
      <c r="B9714" s="44"/>
    </row>
    <row r="9715" spans="1:2" s="43" customFormat="1" x14ac:dyDescent="0.2">
      <c r="A9715" s="41"/>
      <c r="B9715" s="44"/>
    </row>
    <row r="9716" spans="1:2" s="43" customFormat="1" x14ac:dyDescent="0.2">
      <c r="A9716" s="41"/>
      <c r="B9716" s="44"/>
    </row>
    <row r="9717" spans="1:2" s="43" customFormat="1" x14ac:dyDescent="0.2">
      <c r="A9717" s="41"/>
      <c r="B9717" s="44"/>
    </row>
    <row r="9718" spans="1:2" s="43" customFormat="1" x14ac:dyDescent="0.2">
      <c r="A9718" s="41"/>
      <c r="B9718" s="44"/>
    </row>
    <row r="9719" spans="1:2" s="43" customFormat="1" x14ac:dyDescent="0.2">
      <c r="A9719" s="41"/>
      <c r="B9719" s="44"/>
    </row>
    <row r="9720" spans="1:2" s="43" customFormat="1" x14ac:dyDescent="0.2">
      <c r="A9720" s="41"/>
      <c r="B9720" s="44"/>
    </row>
    <row r="9721" spans="1:2" s="43" customFormat="1" x14ac:dyDescent="0.2">
      <c r="A9721" s="41"/>
      <c r="B9721" s="44"/>
    </row>
    <row r="9722" spans="1:2" s="43" customFormat="1" x14ac:dyDescent="0.2">
      <c r="A9722" s="41"/>
      <c r="B9722" s="44"/>
    </row>
    <row r="9723" spans="1:2" s="43" customFormat="1" x14ac:dyDescent="0.2">
      <c r="A9723" s="41"/>
      <c r="B9723" s="44"/>
    </row>
    <row r="9724" spans="1:2" s="43" customFormat="1" x14ac:dyDescent="0.2">
      <c r="A9724" s="41"/>
      <c r="B9724" s="44"/>
    </row>
    <row r="9725" spans="1:2" s="43" customFormat="1" x14ac:dyDescent="0.2">
      <c r="A9725" s="41"/>
      <c r="B9725" s="44"/>
    </row>
    <row r="9726" spans="1:2" s="43" customFormat="1" x14ac:dyDescent="0.2">
      <c r="A9726" s="41"/>
      <c r="B9726" s="44"/>
    </row>
    <row r="9727" spans="1:2" s="43" customFormat="1" x14ac:dyDescent="0.2">
      <c r="A9727" s="41"/>
      <c r="B9727" s="44"/>
    </row>
    <row r="9728" spans="1:2" s="43" customFormat="1" x14ac:dyDescent="0.2">
      <c r="A9728" s="41"/>
      <c r="B9728" s="44"/>
    </row>
    <row r="9729" spans="1:2" s="43" customFormat="1" x14ac:dyDescent="0.2">
      <c r="A9729" s="41"/>
      <c r="B9729" s="44"/>
    </row>
    <row r="9730" spans="1:2" s="43" customFormat="1" x14ac:dyDescent="0.2">
      <c r="A9730" s="41"/>
      <c r="B9730" s="44"/>
    </row>
    <row r="9731" spans="1:2" s="43" customFormat="1" x14ac:dyDescent="0.2">
      <c r="A9731" s="41"/>
      <c r="B9731" s="44"/>
    </row>
    <row r="9732" spans="1:2" s="43" customFormat="1" x14ac:dyDescent="0.2">
      <c r="A9732" s="41"/>
      <c r="B9732" s="44"/>
    </row>
    <row r="9733" spans="1:2" s="43" customFormat="1" x14ac:dyDescent="0.2">
      <c r="A9733" s="41"/>
      <c r="B9733" s="44"/>
    </row>
    <row r="9734" spans="1:2" s="43" customFormat="1" x14ac:dyDescent="0.2">
      <c r="A9734" s="41"/>
      <c r="B9734" s="44"/>
    </row>
    <row r="9735" spans="1:2" s="43" customFormat="1" x14ac:dyDescent="0.2">
      <c r="A9735" s="41"/>
      <c r="B9735" s="44"/>
    </row>
    <row r="9736" spans="1:2" s="43" customFormat="1" x14ac:dyDescent="0.2">
      <c r="A9736" s="41"/>
      <c r="B9736" s="44"/>
    </row>
    <row r="9737" spans="1:2" s="43" customFormat="1" x14ac:dyDescent="0.2">
      <c r="A9737" s="41"/>
      <c r="B9737" s="44"/>
    </row>
    <row r="9738" spans="1:2" s="43" customFormat="1" x14ac:dyDescent="0.2">
      <c r="A9738" s="41"/>
      <c r="B9738" s="44"/>
    </row>
    <row r="9739" spans="1:2" s="43" customFormat="1" x14ac:dyDescent="0.2">
      <c r="A9739" s="41"/>
      <c r="B9739" s="44"/>
    </row>
    <row r="9740" spans="1:2" s="43" customFormat="1" x14ac:dyDescent="0.2">
      <c r="A9740" s="41"/>
      <c r="B9740" s="44"/>
    </row>
    <row r="9741" spans="1:2" s="43" customFormat="1" x14ac:dyDescent="0.2">
      <c r="A9741" s="41"/>
      <c r="B9741" s="44"/>
    </row>
    <row r="9742" spans="1:2" s="43" customFormat="1" x14ac:dyDescent="0.2">
      <c r="A9742" s="41"/>
      <c r="B9742" s="44"/>
    </row>
    <row r="9743" spans="1:2" s="43" customFormat="1" x14ac:dyDescent="0.2">
      <c r="A9743" s="41"/>
      <c r="B9743" s="44"/>
    </row>
    <row r="9744" spans="1:2" s="43" customFormat="1" x14ac:dyDescent="0.2">
      <c r="A9744" s="41"/>
      <c r="B9744" s="44"/>
    </row>
    <row r="9745" spans="1:2" s="43" customFormat="1" x14ac:dyDescent="0.2">
      <c r="A9745" s="41"/>
      <c r="B9745" s="44"/>
    </row>
    <row r="9746" spans="1:2" s="43" customFormat="1" x14ac:dyDescent="0.2">
      <c r="A9746" s="41"/>
      <c r="B9746" s="44"/>
    </row>
    <row r="9747" spans="1:2" s="43" customFormat="1" x14ac:dyDescent="0.2">
      <c r="A9747" s="41"/>
      <c r="B9747" s="44"/>
    </row>
    <row r="9748" spans="1:2" s="43" customFormat="1" x14ac:dyDescent="0.2">
      <c r="A9748" s="41"/>
      <c r="B9748" s="44"/>
    </row>
    <row r="9749" spans="1:2" s="43" customFormat="1" x14ac:dyDescent="0.2">
      <c r="A9749" s="41"/>
      <c r="B9749" s="44"/>
    </row>
    <row r="9750" spans="1:2" s="43" customFormat="1" x14ac:dyDescent="0.2">
      <c r="A9750" s="41"/>
      <c r="B9750" s="44"/>
    </row>
    <row r="9751" spans="1:2" s="43" customFormat="1" x14ac:dyDescent="0.2">
      <c r="A9751" s="41"/>
      <c r="B9751" s="44"/>
    </row>
    <row r="9752" spans="1:2" s="43" customFormat="1" x14ac:dyDescent="0.2">
      <c r="A9752" s="41"/>
      <c r="B9752" s="44"/>
    </row>
    <row r="9753" spans="1:2" s="43" customFormat="1" x14ac:dyDescent="0.2">
      <c r="A9753" s="41"/>
      <c r="B9753" s="44"/>
    </row>
    <row r="9754" spans="1:2" s="43" customFormat="1" x14ac:dyDescent="0.2">
      <c r="A9754" s="41"/>
      <c r="B9754" s="44"/>
    </row>
    <row r="9755" spans="1:2" s="43" customFormat="1" x14ac:dyDescent="0.2">
      <c r="A9755" s="41"/>
      <c r="B9755" s="44"/>
    </row>
    <row r="9756" spans="1:2" s="43" customFormat="1" x14ac:dyDescent="0.2">
      <c r="A9756" s="41"/>
      <c r="B9756" s="44"/>
    </row>
    <row r="9757" spans="1:2" s="43" customFormat="1" x14ac:dyDescent="0.2">
      <c r="A9757" s="41"/>
      <c r="B9757" s="44"/>
    </row>
    <row r="9758" spans="1:2" s="43" customFormat="1" x14ac:dyDescent="0.2">
      <c r="A9758" s="41"/>
      <c r="B9758" s="44"/>
    </row>
    <row r="9759" spans="1:2" s="43" customFormat="1" x14ac:dyDescent="0.2">
      <c r="A9759" s="41"/>
      <c r="B9759" s="44"/>
    </row>
    <row r="9760" spans="1:2" s="43" customFormat="1" x14ac:dyDescent="0.2">
      <c r="A9760" s="41"/>
      <c r="B9760" s="44"/>
    </row>
    <row r="9761" spans="1:2" s="43" customFormat="1" x14ac:dyDescent="0.2">
      <c r="A9761" s="41"/>
      <c r="B9761" s="44"/>
    </row>
    <row r="9762" spans="1:2" s="43" customFormat="1" x14ac:dyDescent="0.2">
      <c r="A9762" s="41"/>
      <c r="B9762" s="44"/>
    </row>
    <row r="9763" spans="1:2" s="43" customFormat="1" x14ac:dyDescent="0.2">
      <c r="A9763" s="41"/>
      <c r="B9763" s="44"/>
    </row>
    <row r="9764" spans="1:2" s="43" customFormat="1" x14ac:dyDescent="0.2">
      <c r="A9764" s="41"/>
      <c r="B9764" s="44"/>
    </row>
    <row r="9765" spans="1:2" s="43" customFormat="1" x14ac:dyDescent="0.2">
      <c r="A9765" s="41"/>
      <c r="B9765" s="44"/>
    </row>
    <row r="9766" spans="1:2" s="43" customFormat="1" x14ac:dyDescent="0.2">
      <c r="A9766" s="41"/>
      <c r="B9766" s="44"/>
    </row>
    <row r="9767" spans="1:2" s="43" customFormat="1" x14ac:dyDescent="0.2">
      <c r="A9767" s="41"/>
      <c r="B9767" s="44"/>
    </row>
    <row r="9768" spans="1:2" s="43" customFormat="1" x14ac:dyDescent="0.2">
      <c r="A9768" s="41"/>
      <c r="B9768" s="44"/>
    </row>
    <row r="9769" spans="1:2" s="43" customFormat="1" x14ac:dyDescent="0.2">
      <c r="A9769" s="41"/>
      <c r="B9769" s="44"/>
    </row>
    <row r="9770" spans="1:2" s="43" customFormat="1" x14ac:dyDescent="0.2">
      <c r="A9770" s="41"/>
      <c r="B9770" s="44"/>
    </row>
    <row r="9771" spans="1:2" s="43" customFormat="1" x14ac:dyDescent="0.2">
      <c r="A9771" s="41"/>
      <c r="B9771" s="44"/>
    </row>
    <row r="9772" spans="1:2" s="43" customFormat="1" x14ac:dyDescent="0.2">
      <c r="A9772" s="41"/>
      <c r="B9772" s="44"/>
    </row>
    <row r="9773" spans="1:2" s="43" customFormat="1" x14ac:dyDescent="0.2">
      <c r="A9773" s="41"/>
      <c r="B9773" s="44"/>
    </row>
    <row r="9774" spans="1:2" s="43" customFormat="1" x14ac:dyDescent="0.2">
      <c r="A9774" s="41"/>
      <c r="B9774" s="44"/>
    </row>
    <row r="9775" spans="1:2" s="43" customFormat="1" x14ac:dyDescent="0.2">
      <c r="A9775" s="41"/>
      <c r="B9775" s="44"/>
    </row>
    <row r="9776" spans="1:2" s="43" customFormat="1" x14ac:dyDescent="0.2">
      <c r="A9776" s="41"/>
      <c r="B9776" s="44"/>
    </row>
    <row r="9777" spans="1:2" s="43" customFormat="1" x14ac:dyDescent="0.2">
      <c r="A9777" s="41"/>
      <c r="B9777" s="44"/>
    </row>
    <row r="9778" spans="1:2" s="43" customFormat="1" x14ac:dyDescent="0.2">
      <c r="A9778" s="41"/>
      <c r="B9778" s="44"/>
    </row>
    <row r="9779" spans="1:2" s="43" customFormat="1" x14ac:dyDescent="0.2">
      <c r="A9779" s="41"/>
      <c r="B9779" s="44"/>
    </row>
    <row r="9780" spans="1:2" s="43" customFormat="1" x14ac:dyDescent="0.2">
      <c r="A9780" s="41"/>
      <c r="B9780" s="44"/>
    </row>
    <row r="9781" spans="1:2" s="43" customFormat="1" x14ac:dyDescent="0.2">
      <c r="A9781" s="41"/>
      <c r="B9781" s="44"/>
    </row>
    <row r="9782" spans="1:2" s="43" customFormat="1" x14ac:dyDescent="0.2">
      <c r="A9782" s="41"/>
      <c r="B9782" s="44"/>
    </row>
    <row r="9783" spans="1:2" s="43" customFormat="1" x14ac:dyDescent="0.2">
      <c r="A9783" s="41"/>
      <c r="B9783" s="44"/>
    </row>
    <row r="9784" spans="1:2" s="43" customFormat="1" x14ac:dyDescent="0.2">
      <c r="A9784" s="41"/>
      <c r="B9784" s="44"/>
    </row>
    <row r="9785" spans="1:2" s="43" customFormat="1" x14ac:dyDescent="0.2">
      <c r="A9785" s="41"/>
      <c r="B9785" s="44"/>
    </row>
    <row r="9786" spans="1:2" s="43" customFormat="1" x14ac:dyDescent="0.2">
      <c r="A9786" s="41"/>
      <c r="B9786" s="44"/>
    </row>
    <row r="9787" spans="1:2" s="43" customFormat="1" x14ac:dyDescent="0.2">
      <c r="A9787" s="41"/>
      <c r="B9787" s="44"/>
    </row>
    <row r="9788" spans="1:2" s="43" customFormat="1" x14ac:dyDescent="0.2">
      <c r="A9788" s="41"/>
      <c r="B9788" s="44"/>
    </row>
    <row r="9789" spans="1:2" s="43" customFormat="1" x14ac:dyDescent="0.2">
      <c r="A9789" s="41"/>
      <c r="B9789" s="44"/>
    </row>
    <row r="9790" spans="1:2" s="43" customFormat="1" x14ac:dyDescent="0.2">
      <c r="A9790" s="41"/>
      <c r="B9790" s="44"/>
    </row>
    <row r="9791" spans="1:2" s="43" customFormat="1" x14ac:dyDescent="0.2">
      <c r="A9791" s="41"/>
      <c r="B9791" s="44"/>
    </row>
    <row r="9792" spans="1:2" s="43" customFormat="1" x14ac:dyDescent="0.2">
      <c r="A9792" s="41"/>
      <c r="B9792" s="44"/>
    </row>
    <row r="9793" spans="1:2" s="43" customFormat="1" x14ac:dyDescent="0.2">
      <c r="A9793" s="41"/>
      <c r="B9793" s="44"/>
    </row>
    <row r="9794" spans="1:2" s="43" customFormat="1" x14ac:dyDescent="0.2">
      <c r="A9794" s="41"/>
      <c r="B9794" s="44"/>
    </row>
    <row r="9795" spans="1:2" s="43" customFormat="1" x14ac:dyDescent="0.2">
      <c r="A9795" s="41"/>
      <c r="B9795" s="44"/>
    </row>
    <row r="9796" spans="1:2" s="43" customFormat="1" x14ac:dyDescent="0.2">
      <c r="A9796" s="41"/>
      <c r="B9796" s="44"/>
    </row>
    <row r="9797" spans="1:2" s="43" customFormat="1" x14ac:dyDescent="0.2">
      <c r="A9797" s="41"/>
      <c r="B9797" s="44"/>
    </row>
    <row r="9798" spans="1:2" s="43" customFormat="1" x14ac:dyDescent="0.2">
      <c r="A9798" s="41"/>
      <c r="B9798" s="44"/>
    </row>
    <row r="9799" spans="1:2" s="43" customFormat="1" x14ac:dyDescent="0.2">
      <c r="A9799" s="41"/>
      <c r="B9799" s="44"/>
    </row>
    <row r="9800" spans="1:2" s="43" customFormat="1" x14ac:dyDescent="0.2">
      <c r="A9800" s="41"/>
      <c r="B9800" s="44"/>
    </row>
    <row r="9801" spans="1:2" s="43" customFormat="1" x14ac:dyDescent="0.2">
      <c r="A9801" s="41"/>
      <c r="B9801" s="44"/>
    </row>
    <row r="9802" spans="1:2" s="43" customFormat="1" x14ac:dyDescent="0.2">
      <c r="A9802" s="41"/>
      <c r="B9802" s="44"/>
    </row>
    <row r="9803" spans="1:2" s="43" customFormat="1" x14ac:dyDescent="0.2">
      <c r="A9803" s="41"/>
      <c r="B9803" s="44"/>
    </row>
    <row r="9804" spans="1:2" s="43" customFormat="1" x14ac:dyDescent="0.2">
      <c r="A9804" s="41"/>
      <c r="B9804" s="44"/>
    </row>
    <row r="9805" spans="1:2" s="43" customFormat="1" x14ac:dyDescent="0.2">
      <c r="A9805" s="41"/>
      <c r="B9805" s="44"/>
    </row>
    <row r="9806" spans="1:2" s="43" customFormat="1" x14ac:dyDescent="0.2">
      <c r="A9806" s="41"/>
      <c r="B9806" s="44"/>
    </row>
    <row r="9807" spans="1:2" s="43" customFormat="1" x14ac:dyDescent="0.2">
      <c r="A9807" s="41"/>
      <c r="B9807" s="44"/>
    </row>
    <row r="9808" spans="1:2" s="43" customFormat="1" x14ac:dyDescent="0.2">
      <c r="A9808" s="41"/>
      <c r="B9808" s="44"/>
    </row>
    <row r="9809" spans="1:2" s="43" customFormat="1" x14ac:dyDescent="0.2">
      <c r="A9809" s="41"/>
      <c r="B9809" s="44"/>
    </row>
    <row r="9810" spans="1:2" s="43" customFormat="1" x14ac:dyDescent="0.2">
      <c r="A9810" s="41"/>
      <c r="B9810" s="44"/>
    </row>
    <row r="9811" spans="1:2" s="43" customFormat="1" x14ac:dyDescent="0.2">
      <c r="A9811" s="41"/>
      <c r="B9811" s="44"/>
    </row>
    <row r="9812" spans="1:2" s="43" customFormat="1" x14ac:dyDescent="0.2">
      <c r="A9812" s="41"/>
      <c r="B9812" s="44"/>
    </row>
    <row r="9813" spans="1:2" s="43" customFormat="1" x14ac:dyDescent="0.2">
      <c r="A9813" s="41"/>
      <c r="B9813" s="44"/>
    </row>
    <row r="9814" spans="1:2" s="43" customFormat="1" x14ac:dyDescent="0.2">
      <c r="A9814" s="41"/>
      <c r="B9814" s="44"/>
    </row>
    <row r="9815" spans="1:2" s="43" customFormat="1" x14ac:dyDescent="0.2">
      <c r="A9815" s="41"/>
      <c r="B9815" s="44"/>
    </row>
    <row r="9816" spans="1:2" s="43" customFormat="1" x14ac:dyDescent="0.2">
      <c r="A9816" s="41"/>
      <c r="B9816" s="44"/>
    </row>
    <row r="9817" spans="1:2" s="43" customFormat="1" x14ac:dyDescent="0.2">
      <c r="A9817" s="41"/>
      <c r="B9817" s="44"/>
    </row>
    <row r="9818" spans="1:2" s="43" customFormat="1" x14ac:dyDescent="0.2">
      <c r="A9818" s="41"/>
      <c r="B9818" s="44"/>
    </row>
    <row r="9819" spans="1:2" s="43" customFormat="1" x14ac:dyDescent="0.2">
      <c r="A9819" s="41"/>
      <c r="B9819" s="44"/>
    </row>
    <row r="9820" spans="1:2" s="43" customFormat="1" x14ac:dyDescent="0.2">
      <c r="A9820" s="41"/>
      <c r="B9820" s="44"/>
    </row>
    <row r="9821" spans="1:2" s="43" customFormat="1" x14ac:dyDescent="0.2">
      <c r="A9821" s="41"/>
      <c r="B9821" s="44"/>
    </row>
    <row r="9822" spans="1:2" s="43" customFormat="1" x14ac:dyDescent="0.2">
      <c r="A9822" s="41"/>
      <c r="B9822" s="44"/>
    </row>
    <row r="9823" spans="1:2" s="43" customFormat="1" x14ac:dyDescent="0.2">
      <c r="A9823" s="41"/>
      <c r="B9823" s="44"/>
    </row>
    <row r="9824" spans="1:2" s="43" customFormat="1" x14ac:dyDescent="0.2">
      <c r="A9824" s="41"/>
      <c r="B9824" s="44"/>
    </row>
    <row r="9825" spans="1:2" s="43" customFormat="1" x14ac:dyDescent="0.2">
      <c r="A9825" s="41"/>
      <c r="B9825" s="44"/>
    </row>
    <row r="9826" spans="1:2" s="43" customFormat="1" x14ac:dyDescent="0.2">
      <c r="A9826" s="41"/>
      <c r="B9826" s="44"/>
    </row>
    <row r="9827" spans="1:2" s="43" customFormat="1" x14ac:dyDescent="0.2">
      <c r="A9827" s="41"/>
      <c r="B9827" s="44"/>
    </row>
    <row r="9828" spans="1:2" s="43" customFormat="1" x14ac:dyDescent="0.2">
      <c r="A9828" s="41"/>
      <c r="B9828" s="44"/>
    </row>
    <row r="9829" spans="1:2" s="43" customFormat="1" x14ac:dyDescent="0.2">
      <c r="A9829" s="41"/>
      <c r="B9829" s="44"/>
    </row>
    <row r="9830" spans="1:2" s="43" customFormat="1" x14ac:dyDescent="0.2">
      <c r="A9830" s="41"/>
      <c r="B9830" s="44"/>
    </row>
    <row r="9831" spans="1:2" s="43" customFormat="1" x14ac:dyDescent="0.2">
      <c r="A9831" s="41"/>
      <c r="B9831" s="44"/>
    </row>
    <row r="9832" spans="1:2" s="43" customFormat="1" x14ac:dyDescent="0.2">
      <c r="A9832" s="41"/>
      <c r="B9832" s="44"/>
    </row>
    <row r="9833" spans="1:2" s="43" customFormat="1" x14ac:dyDescent="0.2">
      <c r="A9833" s="41"/>
      <c r="B9833" s="44"/>
    </row>
    <row r="9834" spans="1:2" s="43" customFormat="1" x14ac:dyDescent="0.2">
      <c r="A9834" s="41"/>
      <c r="B9834" s="44"/>
    </row>
    <row r="9835" spans="1:2" s="43" customFormat="1" x14ac:dyDescent="0.2">
      <c r="A9835" s="41"/>
      <c r="B9835" s="44"/>
    </row>
    <row r="9836" spans="1:2" s="43" customFormat="1" x14ac:dyDescent="0.2">
      <c r="A9836" s="41"/>
      <c r="B9836" s="44"/>
    </row>
    <row r="9837" spans="1:2" s="43" customFormat="1" x14ac:dyDescent="0.2">
      <c r="A9837" s="41"/>
      <c r="B9837" s="44"/>
    </row>
    <row r="9838" spans="1:2" s="43" customFormat="1" x14ac:dyDescent="0.2">
      <c r="A9838" s="41"/>
      <c r="B9838" s="44"/>
    </row>
    <row r="9839" spans="1:2" s="43" customFormat="1" x14ac:dyDescent="0.2">
      <c r="A9839" s="41"/>
      <c r="B9839" s="44"/>
    </row>
    <row r="9840" spans="1:2" s="43" customFormat="1" x14ac:dyDescent="0.2">
      <c r="A9840" s="41"/>
      <c r="B9840" s="44"/>
    </row>
    <row r="9841" spans="1:2" s="43" customFormat="1" x14ac:dyDescent="0.2">
      <c r="A9841" s="41"/>
      <c r="B9841" s="44"/>
    </row>
    <row r="9842" spans="1:2" s="43" customFormat="1" x14ac:dyDescent="0.2">
      <c r="A9842" s="41"/>
      <c r="B9842" s="44"/>
    </row>
    <row r="9843" spans="1:2" s="43" customFormat="1" x14ac:dyDescent="0.2">
      <c r="A9843" s="41"/>
      <c r="B9843" s="44"/>
    </row>
    <row r="9844" spans="1:2" s="43" customFormat="1" x14ac:dyDescent="0.2">
      <c r="A9844" s="41"/>
      <c r="B9844" s="44"/>
    </row>
    <row r="9845" spans="1:2" s="43" customFormat="1" x14ac:dyDescent="0.2">
      <c r="A9845" s="41"/>
      <c r="B9845" s="44"/>
    </row>
    <row r="9846" spans="1:2" s="43" customFormat="1" x14ac:dyDescent="0.2">
      <c r="A9846" s="41"/>
      <c r="B9846" s="44"/>
    </row>
    <row r="9847" spans="1:2" s="43" customFormat="1" x14ac:dyDescent="0.2">
      <c r="A9847" s="41"/>
      <c r="B9847" s="44"/>
    </row>
    <row r="9848" spans="1:2" s="43" customFormat="1" x14ac:dyDescent="0.2">
      <c r="A9848" s="41"/>
      <c r="B9848" s="44"/>
    </row>
    <row r="9849" spans="1:2" s="43" customFormat="1" x14ac:dyDescent="0.2">
      <c r="A9849" s="41"/>
      <c r="B9849" s="44"/>
    </row>
    <row r="9850" spans="1:2" s="43" customFormat="1" x14ac:dyDescent="0.2">
      <c r="A9850" s="41"/>
      <c r="B9850" s="44"/>
    </row>
    <row r="9851" spans="1:2" s="43" customFormat="1" x14ac:dyDescent="0.2">
      <c r="A9851" s="41"/>
      <c r="B9851" s="44"/>
    </row>
    <row r="9852" spans="1:2" s="43" customFormat="1" x14ac:dyDescent="0.2">
      <c r="A9852" s="41"/>
      <c r="B9852" s="44"/>
    </row>
    <row r="9853" spans="1:2" s="43" customFormat="1" x14ac:dyDescent="0.2">
      <c r="A9853" s="41"/>
      <c r="B9853" s="44"/>
    </row>
    <row r="9854" spans="1:2" s="43" customFormat="1" x14ac:dyDescent="0.2">
      <c r="A9854" s="41"/>
      <c r="B9854" s="44"/>
    </row>
    <row r="9855" spans="1:2" s="43" customFormat="1" x14ac:dyDescent="0.2">
      <c r="A9855" s="41"/>
      <c r="B9855" s="44"/>
    </row>
    <row r="9856" spans="1:2" s="43" customFormat="1" x14ac:dyDescent="0.2">
      <c r="A9856" s="41"/>
      <c r="B9856" s="44"/>
    </row>
    <row r="9857" spans="1:2" s="43" customFormat="1" x14ac:dyDescent="0.2">
      <c r="A9857" s="41"/>
      <c r="B9857" s="44"/>
    </row>
    <row r="9858" spans="1:2" s="43" customFormat="1" x14ac:dyDescent="0.2">
      <c r="A9858" s="41"/>
      <c r="B9858" s="44"/>
    </row>
    <row r="9859" spans="1:2" s="43" customFormat="1" x14ac:dyDescent="0.2">
      <c r="A9859" s="41"/>
      <c r="B9859" s="44"/>
    </row>
    <row r="9860" spans="1:2" s="43" customFormat="1" x14ac:dyDescent="0.2">
      <c r="A9860" s="41"/>
      <c r="B9860" s="44"/>
    </row>
    <row r="9861" spans="1:2" s="43" customFormat="1" x14ac:dyDescent="0.2">
      <c r="A9861" s="41"/>
      <c r="B9861" s="44"/>
    </row>
    <row r="9862" spans="1:2" s="43" customFormat="1" x14ac:dyDescent="0.2">
      <c r="A9862" s="41"/>
      <c r="B9862" s="44"/>
    </row>
    <row r="9863" spans="1:2" s="43" customFormat="1" x14ac:dyDescent="0.2">
      <c r="A9863" s="41"/>
      <c r="B9863" s="44"/>
    </row>
    <row r="9864" spans="1:2" s="43" customFormat="1" x14ac:dyDescent="0.2">
      <c r="A9864" s="41"/>
      <c r="B9864" s="44"/>
    </row>
    <row r="9865" spans="1:2" s="43" customFormat="1" x14ac:dyDescent="0.2">
      <c r="A9865" s="41"/>
      <c r="B9865" s="44"/>
    </row>
    <row r="9866" spans="1:2" s="43" customFormat="1" x14ac:dyDescent="0.2">
      <c r="A9866" s="41"/>
      <c r="B9866" s="44"/>
    </row>
    <row r="9867" spans="1:2" s="43" customFormat="1" x14ac:dyDescent="0.2">
      <c r="A9867" s="41"/>
      <c r="B9867" s="44"/>
    </row>
    <row r="9868" spans="1:2" s="43" customFormat="1" x14ac:dyDescent="0.2">
      <c r="A9868" s="41"/>
      <c r="B9868" s="44"/>
    </row>
    <row r="9869" spans="1:2" s="43" customFormat="1" x14ac:dyDescent="0.2">
      <c r="A9869" s="41"/>
      <c r="B9869" s="44"/>
    </row>
    <row r="9870" spans="1:2" s="43" customFormat="1" x14ac:dyDescent="0.2">
      <c r="A9870" s="41"/>
      <c r="B9870" s="44"/>
    </row>
    <row r="9871" spans="1:2" s="43" customFormat="1" x14ac:dyDescent="0.2">
      <c r="A9871" s="41"/>
      <c r="B9871" s="44"/>
    </row>
    <row r="9872" spans="1:2" s="43" customFormat="1" x14ac:dyDescent="0.2">
      <c r="A9872" s="41"/>
      <c r="B9872" s="44"/>
    </row>
    <row r="9873" spans="1:2" s="43" customFormat="1" x14ac:dyDescent="0.2">
      <c r="A9873" s="41"/>
      <c r="B9873" s="44"/>
    </row>
    <row r="9874" spans="1:2" s="43" customFormat="1" x14ac:dyDescent="0.2">
      <c r="A9874" s="41"/>
      <c r="B9874" s="44"/>
    </row>
    <row r="9875" spans="1:2" s="43" customFormat="1" x14ac:dyDescent="0.2">
      <c r="A9875" s="41"/>
      <c r="B9875" s="44"/>
    </row>
    <row r="9876" spans="1:2" s="43" customFormat="1" x14ac:dyDescent="0.2">
      <c r="A9876" s="41"/>
      <c r="B9876" s="44"/>
    </row>
    <row r="9877" spans="1:2" s="43" customFormat="1" x14ac:dyDescent="0.2">
      <c r="A9877" s="41"/>
      <c r="B9877" s="44"/>
    </row>
    <row r="9878" spans="1:2" s="43" customFormat="1" x14ac:dyDescent="0.2">
      <c r="A9878" s="41"/>
      <c r="B9878" s="44"/>
    </row>
    <row r="9879" spans="1:2" s="43" customFormat="1" x14ac:dyDescent="0.2">
      <c r="A9879" s="41"/>
      <c r="B9879" s="44"/>
    </row>
    <row r="9880" spans="1:2" s="43" customFormat="1" x14ac:dyDescent="0.2">
      <c r="A9880" s="41"/>
      <c r="B9880" s="44"/>
    </row>
    <row r="9881" spans="1:2" s="43" customFormat="1" x14ac:dyDescent="0.2">
      <c r="A9881" s="41"/>
      <c r="B9881" s="44"/>
    </row>
    <row r="9882" spans="1:2" s="43" customFormat="1" x14ac:dyDescent="0.2">
      <c r="A9882" s="41"/>
      <c r="B9882" s="44"/>
    </row>
    <row r="9883" spans="1:2" s="43" customFormat="1" x14ac:dyDescent="0.2">
      <c r="A9883" s="41"/>
      <c r="B9883" s="44"/>
    </row>
    <row r="9884" spans="1:2" s="43" customFormat="1" x14ac:dyDescent="0.2">
      <c r="A9884" s="41"/>
      <c r="B9884" s="44"/>
    </row>
    <row r="9885" spans="1:2" s="43" customFormat="1" x14ac:dyDescent="0.2">
      <c r="A9885" s="41"/>
      <c r="B9885" s="44"/>
    </row>
    <row r="9886" spans="1:2" s="43" customFormat="1" x14ac:dyDescent="0.2">
      <c r="A9886" s="41"/>
      <c r="B9886" s="44"/>
    </row>
    <row r="9887" spans="1:2" s="43" customFormat="1" x14ac:dyDescent="0.2">
      <c r="A9887" s="41"/>
      <c r="B9887" s="44"/>
    </row>
    <row r="9888" spans="1:2" s="43" customFormat="1" x14ac:dyDescent="0.2">
      <c r="A9888" s="41"/>
      <c r="B9888" s="44"/>
    </row>
    <row r="9889" spans="1:2" s="43" customFormat="1" x14ac:dyDescent="0.2">
      <c r="A9889" s="41"/>
      <c r="B9889" s="44"/>
    </row>
    <row r="9890" spans="1:2" s="43" customFormat="1" x14ac:dyDescent="0.2">
      <c r="A9890" s="41"/>
      <c r="B9890" s="44"/>
    </row>
    <row r="9891" spans="1:2" s="43" customFormat="1" x14ac:dyDescent="0.2">
      <c r="A9891" s="41"/>
      <c r="B9891" s="44"/>
    </row>
    <row r="9892" spans="1:2" s="43" customFormat="1" x14ac:dyDescent="0.2">
      <c r="A9892" s="41"/>
      <c r="B9892" s="44"/>
    </row>
    <row r="9893" spans="1:2" s="43" customFormat="1" x14ac:dyDescent="0.2">
      <c r="A9893" s="41"/>
      <c r="B9893" s="44"/>
    </row>
    <row r="9894" spans="1:2" s="43" customFormat="1" x14ac:dyDescent="0.2">
      <c r="A9894" s="41"/>
      <c r="B9894" s="44"/>
    </row>
    <row r="9895" spans="1:2" s="43" customFormat="1" x14ac:dyDescent="0.2">
      <c r="A9895" s="41"/>
      <c r="B9895" s="44"/>
    </row>
    <row r="9896" spans="1:2" s="43" customFormat="1" x14ac:dyDescent="0.2">
      <c r="A9896" s="41"/>
      <c r="B9896" s="44"/>
    </row>
    <row r="9897" spans="1:2" s="43" customFormat="1" x14ac:dyDescent="0.2">
      <c r="A9897" s="41"/>
      <c r="B9897" s="44"/>
    </row>
    <row r="9898" spans="1:2" s="43" customFormat="1" x14ac:dyDescent="0.2">
      <c r="A9898" s="41"/>
      <c r="B9898" s="44"/>
    </row>
    <row r="9899" spans="1:2" s="43" customFormat="1" x14ac:dyDescent="0.2">
      <c r="A9899" s="41"/>
      <c r="B9899" s="44"/>
    </row>
    <row r="9900" spans="1:2" s="43" customFormat="1" x14ac:dyDescent="0.2">
      <c r="A9900" s="41"/>
      <c r="B9900" s="44"/>
    </row>
    <row r="9901" spans="1:2" s="43" customFormat="1" x14ac:dyDescent="0.2">
      <c r="A9901" s="41"/>
      <c r="B9901" s="44"/>
    </row>
    <row r="9902" spans="1:2" s="43" customFormat="1" x14ac:dyDescent="0.2">
      <c r="A9902" s="41"/>
      <c r="B9902" s="44"/>
    </row>
    <row r="9903" spans="1:2" s="43" customFormat="1" x14ac:dyDescent="0.2">
      <c r="A9903" s="41"/>
      <c r="B9903" s="44"/>
    </row>
    <row r="9904" spans="1:2" s="43" customFormat="1" x14ac:dyDescent="0.2">
      <c r="A9904" s="41"/>
      <c r="B9904" s="44"/>
    </row>
    <row r="9905" spans="1:2" s="43" customFormat="1" x14ac:dyDescent="0.2">
      <c r="A9905" s="41"/>
      <c r="B9905" s="44"/>
    </row>
    <row r="9906" spans="1:2" s="43" customFormat="1" x14ac:dyDescent="0.2">
      <c r="A9906" s="41"/>
      <c r="B9906" s="44"/>
    </row>
    <row r="9907" spans="1:2" s="43" customFormat="1" x14ac:dyDescent="0.2">
      <c r="A9907" s="41"/>
      <c r="B9907" s="44"/>
    </row>
    <row r="9908" spans="1:2" s="43" customFormat="1" x14ac:dyDescent="0.2">
      <c r="A9908" s="41"/>
      <c r="B9908" s="44"/>
    </row>
    <row r="9909" spans="1:2" s="43" customFormat="1" x14ac:dyDescent="0.2">
      <c r="A9909" s="41"/>
      <c r="B9909" s="44"/>
    </row>
    <row r="9910" spans="1:2" s="43" customFormat="1" x14ac:dyDescent="0.2">
      <c r="A9910" s="41"/>
      <c r="B9910" s="44"/>
    </row>
    <row r="9911" spans="1:2" s="43" customFormat="1" x14ac:dyDescent="0.2">
      <c r="A9911" s="41"/>
      <c r="B9911" s="44"/>
    </row>
    <row r="9912" spans="1:2" s="43" customFormat="1" x14ac:dyDescent="0.2">
      <c r="A9912" s="41"/>
      <c r="B9912" s="44"/>
    </row>
    <row r="9913" spans="1:2" s="43" customFormat="1" x14ac:dyDescent="0.2">
      <c r="A9913" s="41"/>
      <c r="B9913" s="44"/>
    </row>
    <row r="9914" spans="1:2" s="43" customFormat="1" x14ac:dyDescent="0.2">
      <c r="A9914" s="41"/>
      <c r="B9914" s="44"/>
    </row>
    <row r="9915" spans="1:2" s="43" customFormat="1" x14ac:dyDescent="0.2">
      <c r="A9915" s="41"/>
      <c r="B9915" s="44"/>
    </row>
    <row r="9916" spans="1:2" s="43" customFormat="1" x14ac:dyDescent="0.2">
      <c r="A9916" s="41"/>
      <c r="B9916" s="44"/>
    </row>
    <row r="9917" spans="1:2" s="43" customFormat="1" x14ac:dyDescent="0.2">
      <c r="A9917" s="41"/>
      <c r="B9917" s="44"/>
    </row>
    <row r="9918" spans="1:2" s="43" customFormat="1" x14ac:dyDescent="0.2">
      <c r="A9918" s="41"/>
      <c r="B9918" s="44"/>
    </row>
    <row r="9919" spans="1:2" s="43" customFormat="1" x14ac:dyDescent="0.2">
      <c r="A9919" s="41"/>
      <c r="B9919" s="44"/>
    </row>
    <row r="9920" spans="1:2" s="43" customFormat="1" x14ac:dyDescent="0.2">
      <c r="A9920" s="41"/>
      <c r="B9920" s="44"/>
    </row>
    <row r="9921" spans="1:2" s="43" customFormat="1" x14ac:dyDescent="0.2">
      <c r="A9921" s="41"/>
      <c r="B9921" s="44"/>
    </row>
    <row r="9922" spans="1:2" s="43" customFormat="1" x14ac:dyDescent="0.2">
      <c r="A9922" s="41"/>
      <c r="B9922" s="44"/>
    </row>
    <row r="9923" spans="1:2" s="43" customFormat="1" x14ac:dyDescent="0.2">
      <c r="A9923" s="41"/>
      <c r="B9923" s="44"/>
    </row>
    <row r="9924" spans="1:2" s="43" customFormat="1" x14ac:dyDescent="0.2">
      <c r="A9924" s="41"/>
      <c r="B9924" s="44"/>
    </row>
    <row r="9925" spans="1:2" s="43" customFormat="1" x14ac:dyDescent="0.2">
      <c r="A9925" s="41"/>
      <c r="B9925" s="44"/>
    </row>
    <row r="9926" spans="1:2" s="43" customFormat="1" x14ac:dyDescent="0.2">
      <c r="A9926" s="41"/>
      <c r="B9926" s="44"/>
    </row>
    <row r="9927" spans="1:2" s="43" customFormat="1" x14ac:dyDescent="0.2">
      <c r="A9927" s="41"/>
      <c r="B9927" s="44"/>
    </row>
    <row r="9928" spans="1:2" s="43" customFormat="1" x14ac:dyDescent="0.2">
      <c r="A9928" s="41"/>
      <c r="B9928" s="44"/>
    </row>
    <row r="9929" spans="1:2" s="43" customFormat="1" x14ac:dyDescent="0.2">
      <c r="A9929" s="41"/>
      <c r="B9929" s="44"/>
    </row>
    <row r="9930" spans="1:2" s="43" customFormat="1" x14ac:dyDescent="0.2">
      <c r="A9930" s="41"/>
      <c r="B9930" s="44"/>
    </row>
    <row r="9931" spans="1:2" s="43" customFormat="1" x14ac:dyDescent="0.2">
      <c r="A9931" s="41"/>
      <c r="B9931" s="44"/>
    </row>
    <row r="9932" spans="1:2" s="43" customFormat="1" x14ac:dyDescent="0.2">
      <c r="A9932" s="41"/>
      <c r="B9932" s="44"/>
    </row>
    <row r="9933" spans="1:2" s="43" customFormat="1" x14ac:dyDescent="0.2">
      <c r="A9933" s="41"/>
      <c r="B9933" s="44"/>
    </row>
    <row r="9934" spans="1:2" s="43" customFormat="1" x14ac:dyDescent="0.2">
      <c r="A9934" s="41"/>
      <c r="B9934" s="44"/>
    </row>
    <row r="9935" spans="1:2" s="43" customFormat="1" x14ac:dyDescent="0.2">
      <c r="A9935" s="41"/>
      <c r="B9935" s="44"/>
    </row>
    <row r="9936" spans="1:2" s="43" customFormat="1" x14ac:dyDescent="0.2">
      <c r="A9936" s="41"/>
      <c r="B9936" s="44"/>
    </row>
    <row r="9937" spans="1:2" s="43" customFormat="1" x14ac:dyDescent="0.2">
      <c r="A9937" s="41"/>
      <c r="B9937" s="44"/>
    </row>
    <row r="9938" spans="1:2" s="43" customFormat="1" x14ac:dyDescent="0.2">
      <c r="A9938" s="41"/>
      <c r="B9938" s="44"/>
    </row>
    <row r="9939" spans="1:2" s="43" customFormat="1" x14ac:dyDescent="0.2">
      <c r="A9939" s="41"/>
      <c r="B9939" s="44"/>
    </row>
    <row r="9940" spans="1:2" s="43" customFormat="1" x14ac:dyDescent="0.2">
      <c r="A9940" s="41"/>
      <c r="B9940" s="44"/>
    </row>
    <row r="9941" spans="1:2" s="43" customFormat="1" x14ac:dyDescent="0.2">
      <c r="A9941" s="41"/>
      <c r="B9941" s="44"/>
    </row>
    <row r="9942" spans="1:2" s="43" customFormat="1" x14ac:dyDescent="0.2">
      <c r="A9942" s="41"/>
      <c r="B9942" s="44"/>
    </row>
    <row r="9943" spans="1:2" s="43" customFormat="1" x14ac:dyDescent="0.2">
      <c r="A9943" s="41"/>
      <c r="B9943" s="44"/>
    </row>
    <row r="9944" spans="1:2" s="43" customFormat="1" x14ac:dyDescent="0.2">
      <c r="A9944" s="41"/>
      <c r="B9944" s="44"/>
    </row>
    <row r="9945" spans="1:2" s="43" customFormat="1" x14ac:dyDescent="0.2">
      <c r="A9945" s="41"/>
      <c r="B9945" s="44"/>
    </row>
    <row r="9946" spans="1:2" s="43" customFormat="1" x14ac:dyDescent="0.2">
      <c r="A9946" s="41"/>
      <c r="B9946" s="44"/>
    </row>
    <row r="9947" spans="1:2" s="43" customFormat="1" x14ac:dyDescent="0.2">
      <c r="A9947" s="41"/>
      <c r="B9947" s="44"/>
    </row>
    <row r="9948" spans="1:2" s="43" customFormat="1" x14ac:dyDescent="0.2">
      <c r="A9948" s="41"/>
      <c r="B9948" s="44"/>
    </row>
    <row r="9949" spans="1:2" s="43" customFormat="1" x14ac:dyDescent="0.2">
      <c r="A9949" s="41"/>
      <c r="B9949" s="44"/>
    </row>
    <row r="9950" spans="1:2" s="43" customFormat="1" x14ac:dyDescent="0.2">
      <c r="A9950" s="41"/>
      <c r="B9950" s="44"/>
    </row>
    <row r="9951" spans="1:2" s="43" customFormat="1" x14ac:dyDescent="0.2">
      <c r="A9951" s="41"/>
      <c r="B9951" s="44"/>
    </row>
    <row r="9952" spans="1:2" s="43" customFormat="1" x14ac:dyDescent="0.2">
      <c r="A9952" s="41"/>
      <c r="B9952" s="44"/>
    </row>
    <row r="9953" spans="1:2" s="43" customFormat="1" x14ac:dyDescent="0.2">
      <c r="A9953" s="41"/>
      <c r="B9953" s="44"/>
    </row>
    <row r="9954" spans="1:2" s="43" customFormat="1" x14ac:dyDescent="0.2">
      <c r="A9954" s="41"/>
      <c r="B9954" s="44"/>
    </row>
    <row r="9955" spans="1:2" s="43" customFormat="1" x14ac:dyDescent="0.2">
      <c r="A9955" s="41"/>
      <c r="B9955" s="44"/>
    </row>
    <row r="9956" spans="1:2" s="43" customFormat="1" x14ac:dyDescent="0.2">
      <c r="A9956" s="41"/>
      <c r="B9956" s="44"/>
    </row>
    <row r="9957" spans="1:2" s="43" customFormat="1" x14ac:dyDescent="0.2">
      <c r="A9957" s="41"/>
      <c r="B9957" s="44"/>
    </row>
    <row r="9958" spans="1:2" s="43" customFormat="1" x14ac:dyDescent="0.2">
      <c r="A9958" s="41"/>
      <c r="B9958" s="44"/>
    </row>
    <row r="9959" spans="1:2" s="43" customFormat="1" x14ac:dyDescent="0.2">
      <c r="A9959" s="41"/>
      <c r="B9959" s="44"/>
    </row>
    <row r="9960" spans="1:2" s="43" customFormat="1" x14ac:dyDescent="0.2">
      <c r="A9960" s="41"/>
      <c r="B9960" s="44"/>
    </row>
    <row r="9961" spans="1:2" s="43" customFormat="1" x14ac:dyDescent="0.2">
      <c r="A9961" s="41"/>
      <c r="B9961" s="44"/>
    </row>
    <row r="9962" spans="1:2" s="43" customFormat="1" x14ac:dyDescent="0.2">
      <c r="A9962" s="41"/>
      <c r="B9962" s="44"/>
    </row>
    <row r="9963" spans="1:2" s="43" customFormat="1" x14ac:dyDescent="0.2">
      <c r="A9963" s="41"/>
      <c r="B9963" s="44"/>
    </row>
    <row r="9964" spans="1:2" s="43" customFormat="1" x14ac:dyDescent="0.2">
      <c r="A9964" s="41"/>
      <c r="B9964" s="44"/>
    </row>
    <row r="9965" spans="1:2" s="43" customFormat="1" x14ac:dyDescent="0.2">
      <c r="A9965" s="41"/>
      <c r="B9965" s="44"/>
    </row>
    <row r="9966" spans="1:2" s="43" customFormat="1" x14ac:dyDescent="0.2">
      <c r="A9966" s="41"/>
      <c r="B9966" s="44"/>
    </row>
    <row r="9967" spans="1:2" s="43" customFormat="1" x14ac:dyDescent="0.2">
      <c r="A9967" s="41"/>
      <c r="B9967" s="44"/>
    </row>
    <row r="9968" spans="1:2" s="43" customFormat="1" x14ac:dyDescent="0.2">
      <c r="A9968" s="41"/>
      <c r="B9968" s="44"/>
    </row>
    <row r="9969" spans="1:2" s="43" customFormat="1" x14ac:dyDescent="0.2">
      <c r="A9969" s="41"/>
      <c r="B9969" s="44"/>
    </row>
    <row r="9970" spans="1:2" s="43" customFormat="1" x14ac:dyDescent="0.2">
      <c r="A9970" s="41"/>
      <c r="B9970" s="44"/>
    </row>
    <row r="9971" spans="1:2" s="43" customFormat="1" x14ac:dyDescent="0.2">
      <c r="A9971" s="41"/>
      <c r="B9971" s="44"/>
    </row>
    <row r="9972" spans="1:2" s="43" customFormat="1" x14ac:dyDescent="0.2">
      <c r="A9972" s="41"/>
      <c r="B9972" s="44"/>
    </row>
    <row r="9973" spans="1:2" s="43" customFormat="1" x14ac:dyDescent="0.2">
      <c r="A9973" s="41"/>
      <c r="B9973" s="44"/>
    </row>
    <row r="9974" spans="1:2" s="43" customFormat="1" x14ac:dyDescent="0.2">
      <c r="A9974" s="41"/>
      <c r="B9974" s="44"/>
    </row>
    <row r="9975" spans="1:2" s="43" customFormat="1" x14ac:dyDescent="0.2">
      <c r="A9975" s="41"/>
      <c r="B9975" s="44"/>
    </row>
    <row r="9976" spans="1:2" s="43" customFormat="1" x14ac:dyDescent="0.2">
      <c r="A9976" s="41"/>
      <c r="B9976" s="44"/>
    </row>
    <row r="9977" spans="1:2" s="43" customFormat="1" x14ac:dyDescent="0.2">
      <c r="A9977" s="41"/>
      <c r="B9977" s="44"/>
    </row>
    <row r="9978" spans="1:2" s="43" customFormat="1" x14ac:dyDescent="0.2">
      <c r="A9978" s="41"/>
      <c r="B9978" s="44"/>
    </row>
    <row r="9979" spans="1:2" s="43" customFormat="1" x14ac:dyDescent="0.2">
      <c r="A9979" s="41"/>
      <c r="B9979" s="44"/>
    </row>
    <row r="9980" spans="1:2" s="43" customFormat="1" x14ac:dyDescent="0.2">
      <c r="A9980" s="41"/>
      <c r="B9980" s="44"/>
    </row>
    <row r="9981" spans="1:2" s="43" customFormat="1" x14ac:dyDescent="0.2">
      <c r="A9981" s="41"/>
      <c r="B9981" s="44"/>
    </row>
    <row r="9982" spans="1:2" s="43" customFormat="1" x14ac:dyDescent="0.2">
      <c r="A9982" s="41"/>
      <c r="B9982" s="44"/>
    </row>
    <row r="9983" spans="1:2" s="43" customFormat="1" x14ac:dyDescent="0.2">
      <c r="A9983" s="41"/>
      <c r="B9983" s="44"/>
    </row>
    <row r="9984" spans="1:2" s="43" customFormat="1" x14ac:dyDescent="0.2">
      <c r="A9984" s="41"/>
      <c r="B9984" s="44"/>
    </row>
    <row r="9985" spans="1:2" s="43" customFormat="1" x14ac:dyDescent="0.2">
      <c r="A9985" s="41"/>
      <c r="B9985" s="44"/>
    </row>
    <row r="9986" spans="1:2" s="43" customFormat="1" x14ac:dyDescent="0.2">
      <c r="A9986" s="41"/>
      <c r="B9986" s="44"/>
    </row>
    <row r="9987" spans="1:2" s="43" customFormat="1" x14ac:dyDescent="0.2">
      <c r="A9987" s="41"/>
      <c r="B9987" s="44"/>
    </row>
    <row r="9988" spans="1:2" s="43" customFormat="1" x14ac:dyDescent="0.2">
      <c r="A9988" s="41"/>
      <c r="B9988" s="44"/>
    </row>
    <row r="9989" spans="1:2" s="43" customFormat="1" x14ac:dyDescent="0.2">
      <c r="A9989" s="41"/>
      <c r="B9989" s="44"/>
    </row>
    <row r="9990" spans="1:2" s="43" customFormat="1" x14ac:dyDescent="0.2">
      <c r="A9990" s="41"/>
      <c r="B9990" s="44"/>
    </row>
    <row r="9991" spans="1:2" s="43" customFormat="1" x14ac:dyDescent="0.2">
      <c r="A9991" s="41"/>
      <c r="B9991" s="44"/>
    </row>
    <row r="9992" spans="1:2" s="43" customFormat="1" x14ac:dyDescent="0.2">
      <c r="A9992" s="41"/>
      <c r="B9992" s="44"/>
    </row>
    <row r="9993" spans="1:2" s="43" customFormat="1" x14ac:dyDescent="0.2">
      <c r="A9993" s="41"/>
      <c r="B9993" s="44"/>
    </row>
    <row r="9994" spans="1:2" s="43" customFormat="1" x14ac:dyDescent="0.2">
      <c r="A9994" s="41"/>
      <c r="B9994" s="44"/>
    </row>
    <row r="9995" spans="1:2" s="43" customFormat="1" x14ac:dyDescent="0.2">
      <c r="A9995" s="41"/>
      <c r="B9995" s="44"/>
    </row>
    <row r="9996" spans="1:2" s="43" customFormat="1" x14ac:dyDescent="0.2">
      <c r="A9996" s="41"/>
      <c r="B9996" s="44"/>
    </row>
    <row r="9997" spans="1:2" s="43" customFormat="1" x14ac:dyDescent="0.2">
      <c r="A9997" s="41"/>
      <c r="B9997" s="44"/>
    </row>
    <row r="9998" spans="1:2" s="43" customFormat="1" x14ac:dyDescent="0.2">
      <c r="A9998" s="41"/>
      <c r="B9998" s="44"/>
    </row>
    <row r="9999" spans="1:2" s="43" customFormat="1" x14ac:dyDescent="0.2">
      <c r="A9999" s="41"/>
      <c r="B9999" s="44"/>
    </row>
    <row r="10000" spans="1:2" s="43" customFormat="1" x14ac:dyDescent="0.2">
      <c r="A10000" s="41"/>
      <c r="B10000" s="44"/>
    </row>
    <row r="10001" spans="1:2" s="43" customFormat="1" x14ac:dyDescent="0.2">
      <c r="A10001" s="41"/>
      <c r="B10001" s="44"/>
    </row>
    <row r="10002" spans="1:2" s="43" customFormat="1" x14ac:dyDescent="0.2">
      <c r="A10002" s="41"/>
      <c r="B10002" s="44"/>
    </row>
    <row r="10003" spans="1:2" s="43" customFormat="1" x14ac:dyDescent="0.2">
      <c r="A10003" s="41"/>
      <c r="B10003" s="44"/>
    </row>
    <row r="10004" spans="1:2" s="43" customFormat="1" x14ac:dyDescent="0.2">
      <c r="A10004" s="41"/>
      <c r="B10004" s="44"/>
    </row>
    <row r="10005" spans="1:2" s="43" customFormat="1" x14ac:dyDescent="0.2">
      <c r="A10005" s="41"/>
      <c r="B10005" s="44"/>
    </row>
    <row r="10006" spans="1:2" s="43" customFormat="1" x14ac:dyDescent="0.2">
      <c r="A10006" s="41"/>
      <c r="B10006" s="44"/>
    </row>
    <row r="10007" spans="1:2" s="43" customFormat="1" x14ac:dyDescent="0.2">
      <c r="A10007" s="41"/>
      <c r="B10007" s="44"/>
    </row>
    <row r="10008" spans="1:2" s="43" customFormat="1" x14ac:dyDescent="0.2">
      <c r="A10008" s="41"/>
      <c r="B10008" s="44"/>
    </row>
    <row r="10009" spans="1:2" s="43" customFormat="1" x14ac:dyDescent="0.2">
      <c r="A10009" s="41"/>
      <c r="B10009" s="44"/>
    </row>
    <row r="10010" spans="1:2" s="43" customFormat="1" x14ac:dyDescent="0.2">
      <c r="A10010" s="41"/>
      <c r="B10010" s="44"/>
    </row>
    <row r="10011" spans="1:2" s="43" customFormat="1" x14ac:dyDescent="0.2">
      <c r="A10011" s="41"/>
      <c r="B10011" s="44"/>
    </row>
    <row r="10012" spans="1:2" s="43" customFormat="1" x14ac:dyDescent="0.2">
      <c r="A10012" s="41"/>
      <c r="B10012" s="44"/>
    </row>
    <row r="10013" spans="1:2" s="43" customFormat="1" x14ac:dyDescent="0.2">
      <c r="A10013" s="41"/>
      <c r="B10013" s="44"/>
    </row>
    <row r="10014" spans="1:2" s="43" customFormat="1" x14ac:dyDescent="0.2">
      <c r="A10014" s="41"/>
      <c r="B10014" s="44"/>
    </row>
    <row r="10015" spans="1:2" s="43" customFormat="1" x14ac:dyDescent="0.2">
      <c r="A10015" s="41"/>
      <c r="B10015" s="44"/>
    </row>
    <row r="10016" spans="1:2" s="43" customFormat="1" x14ac:dyDescent="0.2">
      <c r="A10016" s="41"/>
      <c r="B10016" s="44"/>
    </row>
    <row r="10017" spans="1:2" s="43" customFormat="1" x14ac:dyDescent="0.2">
      <c r="A10017" s="41"/>
      <c r="B10017" s="44"/>
    </row>
    <row r="10018" spans="1:2" s="43" customFormat="1" x14ac:dyDescent="0.2">
      <c r="A10018" s="41"/>
      <c r="B10018" s="44"/>
    </row>
    <row r="10019" spans="1:2" s="43" customFormat="1" x14ac:dyDescent="0.2">
      <c r="A10019" s="41"/>
      <c r="B10019" s="44"/>
    </row>
    <row r="10020" spans="1:2" s="43" customFormat="1" x14ac:dyDescent="0.2">
      <c r="A10020" s="41"/>
      <c r="B10020" s="44"/>
    </row>
    <row r="10021" spans="1:2" s="43" customFormat="1" x14ac:dyDescent="0.2">
      <c r="A10021" s="41"/>
      <c r="B10021" s="44"/>
    </row>
    <row r="10022" spans="1:2" s="43" customFormat="1" x14ac:dyDescent="0.2">
      <c r="A10022" s="41"/>
      <c r="B10022" s="44"/>
    </row>
    <row r="10023" spans="1:2" s="43" customFormat="1" x14ac:dyDescent="0.2">
      <c r="A10023" s="41"/>
      <c r="B10023" s="44"/>
    </row>
    <row r="10024" spans="1:2" s="43" customFormat="1" x14ac:dyDescent="0.2">
      <c r="A10024" s="41"/>
      <c r="B10024" s="44"/>
    </row>
    <row r="10025" spans="1:2" s="43" customFormat="1" x14ac:dyDescent="0.2">
      <c r="A10025" s="41"/>
      <c r="B10025" s="44"/>
    </row>
    <row r="10026" spans="1:2" s="43" customFormat="1" x14ac:dyDescent="0.2">
      <c r="A10026" s="41"/>
      <c r="B10026" s="44"/>
    </row>
    <row r="10027" spans="1:2" s="43" customFormat="1" x14ac:dyDescent="0.2">
      <c r="A10027" s="41"/>
      <c r="B10027" s="44"/>
    </row>
    <row r="10028" spans="1:2" s="43" customFormat="1" x14ac:dyDescent="0.2">
      <c r="A10028" s="41"/>
      <c r="B10028" s="44"/>
    </row>
    <row r="10029" spans="1:2" s="43" customFormat="1" x14ac:dyDescent="0.2">
      <c r="A10029" s="41"/>
      <c r="B10029" s="44"/>
    </row>
    <row r="10030" spans="1:2" s="43" customFormat="1" x14ac:dyDescent="0.2">
      <c r="A10030" s="41"/>
      <c r="B10030" s="44"/>
    </row>
    <row r="10031" spans="1:2" s="43" customFormat="1" x14ac:dyDescent="0.2">
      <c r="A10031" s="41"/>
      <c r="B10031" s="44"/>
    </row>
    <row r="10032" spans="1:2" s="43" customFormat="1" x14ac:dyDescent="0.2">
      <c r="A10032" s="41"/>
      <c r="B10032" s="44"/>
    </row>
    <row r="10033" spans="1:2" s="43" customFormat="1" x14ac:dyDescent="0.2">
      <c r="A10033" s="41"/>
      <c r="B10033" s="44"/>
    </row>
    <row r="10034" spans="1:2" s="43" customFormat="1" x14ac:dyDescent="0.2">
      <c r="A10034" s="41"/>
      <c r="B10034" s="44"/>
    </row>
    <row r="10035" spans="1:2" s="43" customFormat="1" x14ac:dyDescent="0.2">
      <c r="A10035" s="41"/>
      <c r="B10035" s="44"/>
    </row>
    <row r="10036" spans="1:2" s="43" customFormat="1" x14ac:dyDescent="0.2">
      <c r="A10036" s="41"/>
      <c r="B10036" s="44"/>
    </row>
    <row r="10037" spans="1:2" s="43" customFormat="1" x14ac:dyDescent="0.2">
      <c r="A10037" s="41"/>
      <c r="B10037" s="44"/>
    </row>
    <row r="10038" spans="1:2" s="43" customFormat="1" x14ac:dyDescent="0.2">
      <c r="A10038" s="41"/>
      <c r="B10038" s="44"/>
    </row>
    <row r="10039" spans="1:2" s="43" customFormat="1" x14ac:dyDescent="0.2">
      <c r="A10039" s="41"/>
      <c r="B10039" s="44"/>
    </row>
    <row r="10040" spans="1:2" s="43" customFormat="1" x14ac:dyDescent="0.2">
      <c r="A10040" s="41"/>
      <c r="B10040" s="44"/>
    </row>
    <row r="10041" spans="1:2" s="43" customFormat="1" x14ac:dyDescent="0.2">
      <c r="A10041" s="41"/>
      <c r="B10041" s="44"/>
    </row>
    <row r="10042" spans="1:2" s="43" customFormat="1" x14ac:dyDescent="0.2">
      <c r="A10042" s="41"/>
      <c r="B10042" s="44"/>
    </row>
    <row r="10043" spans="1:2" s="43" customFormat="1" x14ac:dyDescent="0.2">
      <c r="A10043" s="41"/>
      <c r="B10043" s="44"/>
    </row>
    <row r="10044" spans="1:2" s="43" customFormat="1" x14ac:dyDescent="0.2">
      <c r="A10044" s="41"/>
      <c r="B10044" s="44"/>
    </row>
    <row r="10045" spans="1:2" s="43" customFormat="1" x14ac:dyDescent="0.2">
      <c r="A10045" s="41"/>
      <c r="B10045" s="44"/>
    </row>
    <row r="10046" spans="1:2" s="43" customFormat="1" x14ac:dyDescent="0.2">
      <c r="A10046" s="41"/>
      <c r="B10046" s="44"/>
    </row>
    <row r="10047" spans="1:2" s="43" customFormat="1" x14ac:dyDescent="0.2">
      <c r="A10047" s="41"/>
      <c r="B10047" s="44"/>
    </row>
    <row r="10048" spans="1:2" s="43" customFormat="1" x14ac:dyDescent="0.2">
      <c r="A10048" s="41"/>
      <c r="B10048" s="44"/>
    </row>
    <row r="10049" spans="1:2" s="43" customFormat="1" x14ac:dyDescent="0.2">
      <c r="A10049" s="41"/>
      <c r="B10049" s="44"/>
    </row>
    <row r="10050" spans="1:2" s="43" customFormat="1" x14ac:dyDescent="0.2">
      <c r="A10050" s="41"/>
      <c r="B10050" s="44"/>
    </row>
    <row r="10051" spans="1:2" s="43" customFormat="1" x14ac:dyDescent="0.2">
      <c r="A10051" s="41"/>
      <c r="B10051" s="44"/>
    </row>
    <row r="10052" spans="1:2" s="43" customFormat="1" x14ac:dyDescent="0.2">
      <c r="A10052" s="41"/>
      <c r="B10052" s="44"/>
    </row>
    <row r="10053" spans="1:2" s="43" customFormat="1" x14ac:dyDescent="0.2">
      <c r="A10053" s="41"/>
      <c r="B10053" s="44"/>
    </row>
    <row r="10054" spans="1:2" s="43" customFormat="1" x14ac:dyDescent="0.2">
      <c r="A10054" s="41"/>
      <c r="B10054" s="44"/>
    </row>
    <row r="10055" spans="1:2" s="43" customFormat="1" x14ac:dyDescent="0.2">
      <c r="A10055" s="41"/>
      <c r="B10055" s="44"/>
    </row>
    <row r="10056" spans="1:2" s="43" customFormat="1" x14ac:dyDescent="0.2">
      <c r="A10056" s="41"/>
      <c r="B10056" s="44"/>
    </row>
    <row r="10057" spans="1:2" s="43" customFormat="1" x14ac:dyDescent="0.2">
      <c r="A10057" s="41"/>
      <c r="B10057" s="44"/>
    </row>
    <row r="10058" spans="1:2" s="43" customFormat="1" x14ac:dyDescent="0.2">
      <c r="A10058" s="41"/>
      <c r="B10058" s="44"/>
    </row>
    <row r="10059" spans="1:2" s="43" customFormat="1" x14ac:dyDescent="0.2">
      <c r="A10059" s="41"/>
      <c r="B10059" s="44"/>
    </row>
    <row r="10060" spans="1:2" s="43" customFormat="1" x14ac:dyDescent="0.2">
      <c r="A10060" s="41"/>
      <c r="B10060" s="44"/>
    </row>
    <row r="10061" spans="1:2" s="43" customFormat="1" x14ac:dyDescent="0.2">
      <c r="A10061" s="41"/>
      <c r="B10061" s="44"/>
    </row>
    <row r="10062" spans="1:2" s="43" customFormat="1" x14ac:dyDescent="0.2">
      <c r="A10062" s="41"/>
      <c r="B10062" s="44"/>
    </row>
    <row r="10063" spans="1:2" s="43" customFormat="1" x14ac:dyDescent="0.2">
      <c r="A10063" s="41"/>
      <c r="B10063" s="44"/>
    </row>
    <row r="10064" spans="1:2" s="43" customFormat="1" x14ac:dyDescent="0.2">
      <c r="A10064" s="41"/>
      <c r="B10064" s="44"/>
    </row>
    <row r="10065" spans="1:2" s="43" customFormat="1" x14ac:dyDescent="0.2">
      <c r="A10065" s="41"/>
      <c r="B10065" s="44"/>
    </row>
    <row r="10066" spans="1:2" s="43" customFormat="1" x14ac:dyDescent="0.2">
      <c r="A10066" s="41"/>
      <c r="B10066" s="44"/>
    </row>
    <row r="10067" spans="1:2" s="43" customFormat="1" x14ac:dyDescent="0.2">
      <c r="A10067" s="41"/>
      <c r="B10067" s="44"/>
    </row>
    <row r="10068" spans="1:2" s="43" customFormat="1" x14ac:dyDescent="0.2">
      <c r="A10068" s="41"/>
      <c r="B10068" s="44"/>
    </row>
    <row r="10069" spans="1:2" s="43" customFormat="1" x14ac:dyDescent="0.2">
      <c r="A10069" s="41"/>
      <c r="B10069" s="44"/>
    </row>
    <row r="10070" spans="1:2" s="43" customFormat="1" x14ac:dyDescent="0.2">
      <c r="A10070" s="41"/>
      <c r="B10070" s="44"/>
    </row>
    <row r="10071" spans="1:2" s="43" customFormat="1" x14ac:dyDescent="0.2">
      <c r="A10071" s="41"/>
      <c r="B10071" s="44"/>
    </row>
    <row r="10072" spans="1:2" s="43" customFormat="1" x14ac:dyDescent="0.2">
      <c r="A10072" s="41"/>
      <c r="B10072" s="44"/>
    </row>
    <row r="10073" spans="1:2" s="43" customFormat="1" x14ac:dyDescent="0.2">
      <c r="A10073" s="41"/>
      <c r="B10073" s="44"/>
    </row>
    <row r="10074" spans="1:2" s="43" customFormat="1" x14ac:dyDescent="0.2">
      <c r="A10074" s="41"/>
      <c r="B10074" s="44"/>
    </row>
    <row r="10075" spans="1:2" s="43" customFormat="1" x14ac:dyDescent="0.2">
      <c r="A10075" s="41"/>
      <c r="B10075" s="44"/>
    </row>
    <row r="10076" spans="1:2" s="43" customFormat="1" x14ac:dyDescent="0.2">
      <c r="A10076" s="41"/>
      <c r="B10076" s="44"/>
    </row>
    <row r="10077" spans="1:2" s="43" customFormat="1" x14ac:dyDescent="0.2">
      <c r="A10077" s="41"/>
      <c r="B10077" s="44"/>
    </row>
    <row r="10078" spans="1:2" s="43" customFormat="1" x14ac:dyDescent="0.2">
      <c r="A10078" s="41"/>
      <c r="B10078" s="44"/>
    </row>
    <row r="10079" spans="1:2" s="43" customFormat="1" x14ac:dyDescent="0.2">
      <c r="A10079" s="41"/>
      <c r="B10079" s="44"/>
    </row>
    <row r="10080" spans="1:2" s="43" customFormat="1" x14ac:dyDescent="0.2">
      <c r="A10080" s="41"/>
      <c r="B10080" s="44"/>
    </row>
    <row r="10081" spans="1:2" s="43" customFormat="1" x14ac:dyDescent="0.2">
      <c r="A10081" s="41"/>
      <c r="B10081" s="44"/>
    </row>
    <row r="10082" spans="1:2" s="43" customFormat="1" x14ac:dyDescent="0.2">
      <c r="A10082" s="41"/>
      <c r="B10082" s="44"/>
    </row>
    <row r="10083" spans="1:2" s="43" customFormat="1" x14ac:dyDescent="0.2">
      <c r="A10083" s="41"/>
      <c r="B10083" s="44"/>
    </row>
    <row r="10084" spans="1:2" s="43" customFormat="1" x14ac:dyDescent="0.2">
      <c r="A10084" s="41"/>
      <c r="B10084" s="44"/>
    </row>
    <row r="10085" spans="1:2" s="43" customFormat="1" x14ac:dyDescent="0.2">
      <c r="A10085" s="41"/>
      <c r="B10085" s="44"/>
    </row>
    <row r="10086" spans="1:2" s="43" customFormat="1" x14ac:dyDescent="0.2">
      <c r="A10086" s="41"/>
      <c r="B10086" s="44"/>
    </row>
    <row r="10087" spans="1:2" s="43" customFormat="1" x14ac:dyDescent="0.2">
      <c r="A10087" s="41"/>
      <c r="B10087" s="44"/>
    </row>
    <row r="10088" spans="1:2" s="43" customFormat="1" x14ac:dyDescent="0.2">
      <c r="A10088" s="41"/>
      <c r="B10088" s="44"/>
    </row>
    <row r="10089" spans="1:2" s="43" customFormat="1" x14ac:dyDescent="0.2">
      <c r="A10089" s="41"/>
      <c r="B10089" s="44"/>
    </row>
    <row r="10090" spans="1:2" s="43" customFormat="1" x14ac:dyDescent="0.2">
      <c r="A10090" s="41"/>
      <c r="B10090" s="44"/>
    </row>
    <row r="10091" spans="1:2" s="43" customFormat="1" x14ac:dyDescent="0.2">
      <c r="A10091" s="41"/>
      <c r="B10091" s="44"/>
    </row>
    <row r="10092" spans="1:2" s="43" customFormat="1" x14ac:dyDescent="0.2">
      <c r="A10092" s="41"/>
      <c r="B10092" s="44"/>
    </row>
    <row r="10093" spans="1:2" s="43" customFormat="1" x14ac:dyDescent="0.2">
      <c r="A10093" s="41"/>
      <c r="B10093" s="44"/>
    </row>
    <row r="10094" spans="1:2" s="43" customFormat="1" x14ac:dyDescent="0.2">
      <c r="A10094" s="41"/>
      <c r="B10094" s="44"/>
    </row>
    <row r="10095" spans="1:2" s="43" customFormat="1" x14ac:dyDescent="0.2">
      <c r="A10095" s="41"/>
      <c r="B10095" s="44"/>
    </row>
    <row r="10096" spans="1:2" s="43" customFormat="1" x14ac:dyDescent="0.2">
      <c r="A10096" s="41"/>
      <c r="B10096" s="44"/>
    </row>
    <row r="10097" spans="1:2" s="43" customFormat="1" x14ac:dyDescent="0.2">
      <c r="A10097" s="41"/>
      <c r="B10097" s="44"/>
    </row>
    <row r="10098" spans="1:2" s="43" customFormat="1" x14ac:dyDescent="0.2">
      <c r="A10098" s="41"/>
      <c r="B10098" s="44"/>
    </row>
    <row r="10099" spans="1:2" s="43" customFormat="1" x14ac:dyDescent="0.2">
      <c r="A10099" s="41"/>
      <c r="B10099" s="44"/>
    </row>
    <row r="10100" spans="1:2" s="43" customFormat="1" x14ac:dyDescent="0.2">
      <c r="A10100" s="41"/>
      <c r="B10100" s="44"/>
    </row>
    <row r="10101" spans="1:2" s="43" customFormat="1" x14ac:dyDescent="0.2">
      <c r="A10101" s="41"/>
      <c r="B10101" s="44"/>
    </row>
    <row r="10102" spans="1:2" s="43" customFormat="1" x14ac:dyDescent="0.2">
      <c r="A10102" s="41"/>
      <c r="B10102" s="44"/>
    </row>
    <row r="10103" spans="1:2" s="43" customFormat="1" x14ac:dyDescent="0.2">
      <c r="A10103" s="41"/>
      <c r="B10103" s="44"/>
    </row>
    <row r="10104" spans="1:2" s="43" customFormat="1" x14ac:dyDescent="0.2">
      <c r="A10104" s="41"/>
      <c r="B10104" s="44"/>
    </row>
    <row r="10105" spans="1:2" s="43" customFormat="1" x14ac:dyDescent="0.2">
      <c r="A10105" s="41"/>
      <c r="B10105" s="44"/>
    </row>
    <row r="10106" spans="1:2" s="43" customFormat="1" x14ac:dyDescent="0.2">
      <c r="A10106" s="41"/>
      <c r="B10106" s="44"/>
    </row>
    <row r="10107" spans="1:2" s="43" customFormat="1" x14ac:dyDescent="0.2">
      <c r="A10107" s="41"/>
      <c r="B10107" s="44"/>
    </row>
    <row r="10108" spans="1:2" s="43" customFormat="1" x14ac:dyDescent="0.2">
      <c r="A10108" s="41"/>
      <c r="B10108" s="44"/>
    </row>
    <row r="10109" spans="1:2" s="43" customFormat="1" x14ac:dyDescent="0.2">
      <c r="A10109" s="41"/>
      <c r="B10109" s="44"/>
    </row>
    <row r="10110" spans="1:2" s="43" customFormat="1" x14ac:dyDescent="0.2">
      <c r="A10110" s="41"/>
      <c r="B10110" s="44"/>
    </row>
    <row r="10111" spans="1:2" s="43" customFormat="1" x14ac:dyDescent="0.2">
      <c r="A10111" s="41"/>
      <c r="B10111" s="44"/>
    </row>
    <row r="10112" spans="1:2" s="43" customFormat="1" x14ac:dyDescent="0.2">
      <c r="A10112" s="41"/>
      <c r="B10112" s="44"/>
    </row>
    <row r="10113" spans="1:2" s="43" customFormat="1" x14ac:dyDescent="0.2">
      <c r="A10113" s="41"/>
      <c r="B10113" s="44"/>
    </row>
    <row r="10114" spans="1:2" s="43" customFormat="1" x14ac:dyDescent="0.2">
      <c r="A10114" s="41"/>
      <c r="B10114" s="44"/>
    </row>
    <row r="10115" spans="1:2" s="43" customFormat="1" x14ac:dyDescent="0.2">
      <c r="A10115" s="41"/>
      <c r="B10115" s="44"/>
    </row>
    <row r="10116" spans="1:2" s="43" customFormat="1" x14ac:dyDescent="0.2">
      <c r="A10116" s="41"/>
      <c r="B10116" s="44"/>
    </row>
    <row r="10117" spans="1:2" s="43" customFormat="1" x14ac:dyDescent="0.2">
      <c r="A10117" s="41"/>
      <c r="B10117" s="44"/>
    </row>
    <row r="10118" spans="1:2" s="43" customFormat="1" x14ac:dyDescent="0.2">
      <c r="A10118" s="41"/>
      <c r="B10118" s="44"/>
    </row>
    <row r="10119" spans="1:2" s="43" customFormat="1" x14ac:dyDescent="0.2">
      <c r="A10119" s="41"/>
      <c r="B10119" s="44"/>
    </row>
    <row r="10120" spans="1:2" s="43" customFormat="1" x14ac:dyDescent="0.2">
      <c r="A10120" s="41"/>
      <c r="B10120" s="44"/>
    </row>
    <row r="10121" spans="1:2" s="43" customFormat="1" x14ac:dyDescent="0.2">
      <c r="A10121" s="41"/>
      <c r="B10121" s="44"/>
    </row>
    <row r="10122" spans="1:2" s="43" customFormat="1" x14ac:dyDescent="0.2">
      <c r="A10122" s="41"/>
      <c r="B10122" s="44"/>
    </row>
    <row r="10123" spans="1:2" s="43" customFormat="1" x14ac:dyDescent="0.2">
      <c r="A10123" s="41"/>
      <c r="B10123" s="44"/>
    </row>
    <row r="10124" spans="1:2" s="43" customFormat="1" x14ac:dyDescent="0.2">
      <c r="A10124" s="41"/>
      <c r="B10124" s="44"/>
    </row>
    <row r="10125" spans="1:2" s="43" customFormat="1" x14ac:dyDescent="0.2">
      <c r="A10125" s="41"/>
      <c r="B10125" s="44"/>
    </row>
    <row r="10126" spans="1:2" s="43" customFormat="1" x14ac:dyDescent="0.2">
      <c r="A10126" s="41"/>
      <c r="B10126" s="44"/>
    </row>
    <row r="10127" spans="1:2" s="43" customFormat="1" x14ac:dyDescent="0.2">
      <c r="A10127" s="41"/>
      <c r="B10127" s="44"/>
    </row>
    <row r="10128" spans="1:2" s="43" customFormat="1" x14ac:dyDescent="0.2">
      <c r="A10128" s="41"/>
      <c r="B10128" s="44"/>
    </row>
    <row r="10129" spans="1:2" s="43" customFormat="1" x14ac:dyDescent="0.2">
      <c r="A10129" s="41"/>
      <c r="B10129" s="44"/>
    </row>
    <row r="10130" spans="1:2" s="43" customFormat="1" x14ac:dyDescent="0.2">
      <c r="A10130" s="41"/>
      <c r="B10130" s="44"/>
    </row>
    <row r="10131" spans="1:2" s="43" customFormat="1" x14ac:dyDescent="0.2">
      <c r="A10131" s="41"/>
      <c r="B10131" s="44"/>
    </row>
    <row r="10132" spans="1:2" s="43" customFormat="1" x14ac:dyDescent="0.2">
      <c r="A10132" s="41"/>
      <c r="B10132" s="44"/>
    </row>
    <row r="10133" spans="1:2" s="43" customFormat="1" x14ac:dyDescent="0.2">
      <c r="A10133" s="41"/>
      <c r="B10133" s="44"/>
    </row>
    <row r="10134" spans="1:2" s="43" customFormat="1" x14ac:dyDescent="0.2">
      <c r="A10134" s="41"/>
      <c r="B10134" s="44"/>
    </row>
    <row r="10135" spans="1:2" s="43" customFormat="1" x14ac:dyDescent="0.2">
      <c r="A10135" s="41"/>
      <c r="B10135" s="44"/>
    </row>
    <row r="10136" spans="1:2" s="43" customFormat="1" x14ac:dyDescent="0.2">
      <c r="A10136" s="41"/>
      <c r="B10136" s="44"/>
    </row>
    <row r="10137" spans="1:2" s="43" customFormat="1" x14ac:dyDescent="0.2">
      <c r="A10137" s="41"/>
      <c r="B10137" s="44"/>
    </row>
    <row r="10138" spans="1:2" s="43" customFormat="1" x14ac:dyDescent="0.2">
      <c r="A10138" s="41"/>
      <c r="B10138" s="44"/>
    </row>
    <row r="10139" spans="1:2" s="43" customFormat="1" x14ac:dyDescent="0.2">
      <c r="A10139" s="41"/>
      <c r="B10139" s="44"/>
    </row>
    <row r="10140" spans="1:2" s="43" customFormat="1" x14ac:dyDescent="0.2">
      <c r="A10140" s="41"/>
      <c r="B10140" s="44"/>
    </row>
    <row r="10141" spans="1:2" s="43" customFormat="1" x14ac:dyDescent="0.2">
      <c r="A10141" s="41"/>
      <c r="B10141" s="44"/>
    </row>
    <row r="10142" spans="1:2" s="43" customFormat="1" x14ac:dyDescent="0.2">
      <c r="A10142" s="41"/>
      <c r="B10142" s="44"/>
    </row>
    <row r="10143" spans="1:2" s="43" customFormat="1" x14ac:dyDescent="0.2">
      <c r="A10143" s="41"/>
      <c r="B10143" s="44"/>
    </row>
    <row r="10144" spans="1:2" s="43" customFormat="1" x14ac:dyDescent="0.2">
      <c r="A10144" s="41"/>
      <c r="B10144" s="44"/>
    </row>
    <row r="10145" spans="1:2" s="43" customFormat="1" x14ac:dyDescent="0.2">
      <c r="A10145" s="41"/>
      <c r="B10145" s="44"/>
    </row>
    <row r="10146" spans="1:2" s="43" customFormat="1" x14ac:dyDescent="0.2">
      <c r="A10146" s="41"/>
      <c r="B10146" s="44"/>
    </row>
    <row r="10147" spans="1:2" s="43" customFormat="1" x14ac:dyDescent="0.2">
      <c r="A10147" s="41"/>
      <c r="B10147" s="44"/>
    </row>
    <row r="10148" spans="1:2" s="43" customFormat="1" x14ac:dyDescent="0.2">
      <c r="A10148" s="41"/>
      <c r="B10148" s="44"/>
    </row>
    <row r="10149" spans="1:2" s="43" customFormat="1" x14ac:dyDescent="0.2">
      <c r="A10149" s="41"/>
      <c r="B10149" s="44"/>
    </row>
    <row r="10150" spans="1:2" s="43" customFormat="1" x14ac:dyDescent="0.2">
      <c r="A10150" s="41"/>
      <c r="B10150" s="44"/>
    </row>
    <row r="10151" spans="1:2" s="43" customFormat="1" x14ac:dyDescent="0.2">
      <c r="A10151" s="41"/>
      <c r="B10151" s="44"/>
    </row>
    <row r="10152" spans="1:2" s="43" customFormat="1" x14ac:dyDescent="0.2">
      <c r="A10152" s="41"/>
      <c r="B10152" s="44"/>
    </row>
    <row r="10153" spans="1:2" s="43" customFormat="1" x14ac:dyDescent="0.2">
      <c r="A10153" s="41"/>
      <c r="B10153" s="44"/>
    </row>
    <row r="10154" spans="1:2" s="43" customFormat="1" x14ac:dyDescent="0.2">
      <c r="A10154" s="41"/>
      <c r="B10154" s="44"/>
    </row>
    <row r="10155" spans="1:2" s="43" customFormat="1" x14ac:dyDescent="0.2">
      <c r="A10155" s="41"/>
      <c r="B10155" s="44"/>
    </row>
    <row r="10156" spans="1:2" s="43" customFormat="1" x14ac:dyDescent="0.2">
      <c r="A10156" s="41"/>
      <c r="B10156" s="44"/>
    </row>
    <row r="10157" spans="1:2" s="43" customFormat="1" x14ac:dyDescent="0.2">
      <c r="A10157" s="41"/>
      <c r="B10157" s="44"/>
    </row>
    <row r="10158" spans="1:2" s="43" customFormat="1" x14ac:dyDescent="0.2">
      <c r="A10158" s="41"/>
      <c r="B10158" s="44"/>
    </row>
    <row r="10159" spans="1:2" s="43" customFormat="1" x14ac:dyDescent="0.2">
      <c r="A10159" s="41"/>
      <c r="B10159" s="44"/>
    </row>
    <row r="10160" spans="1:2" s="43" customFormat="1" x14ac:dyDescent="0.2">
      <c r="A10160" s="41"/>
      <c r="B10160" s="44"/>
    </row>
    <row r="10161" spans="1:2" s="43" customFormat="1" x14ac:dyDescent="0.2">
      <c r="A10161" s="41"/>
      <c r="B10161" s="44"/>
    </row>
    <row r="10162" spans="1:2" s="43" customFormat="1" x14ac:dyDescent="0.2">
      <c r="A10162" s="41"/>
      <c r="B10162" s="44"/>
    </row>
    <row r="10163" spans="1:2" s="43" customFormat="1" x14ac:dyDescent="0.2">
      <c r="A10163" s="41"/>
      <c r="B10163" s="44"/>
    </row>
    <row r="10164" spans="1:2" s="43" customFormat="1" x14ac:dyDescent="0.2">
      <c r="A10164" s="41"/>
      <c r="B10164" s="44"/>
    </row>
    <row r="10165" spans="1:2" s="43" customFormat="1" x14ac:dyDescent="0.2">
      <c r="A10165" s="41"/>
      <c r="B10165" s="44"/>
    </row>
    <row r="10166" spans="1:2" s="43" customFormat="1" x14ac:dyDescent="0.2">
      <c r="A10166" s="41"/>
      <c r="B10166" s="44"/>
    </row>
    <row r="10167" spans="1:2" s="43" customFormat="1" x14ac:dyDescent="0.2">
      <c r="A10167" s="41"/>
      <c r="B10167" s="44"/>
    </row>
    <row r="10168" spans="1:2" s="43" customFormat="1" x14ac:dyDescent="0.2">
      <c r="A10168" s="41"/>
      <c r="B10168" s="44"/>
    </row>
    <row r="10169" spans="1:2" s="43" customFormat="1" x14ac:dyDescent="0.2">
      <c r="A10169" s="41"/>
      <c r="B10169" s="44"/>
    </row>
    <row r="10170" spans="1:2" s="43" customFormat="1" x14ac:dyDescent="0.2">
      <c r="A10170" s="41"/>
      <c r="B10170" s="44"/>
    </row>
    <row r="10171" spans="1:2" s="43" customFormat="1" x14ac:dyDescent="0.2">
      <c r="A10171" s="41"/>
      <c r="B10171" s="44"/>
    </row>
    <row r="10172" spans="1:2" s="43" customFormat="1" x14ac:dyDescent="0.2">
      <c r="A10172" s="41"/>
      <c r="B10172" s="44"/>
    </row>
    <row r="10173" spans="1:2" s="43" customFormat="1" x14ac:dyDescent="0.2">
      <c r="A10173" s="41"/>
      <c r="B10173" s="44"/>
    </row>
    <row r="10174" spans="1:2" s="43" customFormat="1" x14ac:dyDescent="0.2">
      <c r="A10174" s="41"/>
      <c r="B10174" s="44"/>
    </row>
    <row r="10175" spans="1:2" s="43" customFormat="1" x14ac:dyDescent="0.2">
      <c r="A10175" s="41"/>
      <c r="B10175" s="44"/>
    </row>
    <row r="10176" spans="1:2" s="43" customFormat="1" x14ac:dyDescent="0.2">
      <c r="A10176" s="41"/>
      <c r="B10176" s="44"/>
    </row>
    <row r="10177" spans="1:2" s="43" customFormat="1" x14ac:dyDescent="0.2">
      <c r="A10177" s="41"/>
      <c r="B10177" s="44"/>
    </row>
    <row r="10178" spans="1:2" s="43" customFormat="1" x14ac:dyDescent="0.2">
      <c r="A10178" s="41"/>
      <c r="B10178" s="44"/>
    </row>
    <row r="10179" spans="1:2" s="43" customFormat="1" x14ac:dyDescent="0.2">
      <c r="A10179" s="41"/>
      <c r="B10179" s="44"/>
    </row>
    <row r="10180" spans="1:2" s="43" customFormat="1" x14ac:dyDescent="0.2">
      <c r="A10180" s="41"/>
      <c r="B10180" s="44"/>
    </row>
    <row r="10181" spans="1:2" s="43" customFormat="1" x14ac:dyDescent="0.2">
      <c r="A10181" s="41"/>
      <c r="B10181" s="44"/>
    </row>
    <row r="10182" spans="1:2" s="43" customFormat="1" x14ac:dyDescent="0.2">
      <c r="A10182" s="41"/>
      <c r="B10182" s="44"/>
    </row>
    <row r="10183" spans="1:2" s="43" customFormat="1" x14ac:dyDescent="0.2">
      <c r="A10183" s="41"/>
      <c r="B10183" s="44"/>
    </row>
    <row r="10184" spans="1:2" s="43" customFormat="1" x14ac:dyDescent="0.2">
      <c r="A10184" s="41"/>
      <c r="B10184" s="44"/>
    </row>
    <row r="10185" spans="1:2" s="43" customFormat="1" x14ac:dyDescent="0.2">
      <c r="A10185" s="41"/>
      <c r="B10185" s="44"/>
    </row>
    <row r="10186" spans="1:2" s="43" customFormat="1" x14ac:dyDescent="0.2">
      <c r="A10186" s="41"/>
      <c r="B10186" s="44"/>
    </row>
    <row r="10187" spans="1:2" s="43" customFormat="1" x14ac:dyDescent="0.2">
      <c r="A10187" s="41"/>
      <c r="B10187" s="44"/>
    </row>
    <row r="10188" spans="1:2" s="43" customFormat="1" x14ac:dyDescent="0.2">
      <c r="A10188" s="41"/>
      <c r="B10188" s="44"/>
    </row>
    <row r="10189" spans="1:2" s="43" customFormat="1" x14ac:dyDescent="0.2">
      <c r="A10189" s="41"/>
      <c r="B10189" s="44"/>
    </row>
    <row r="10190" spans="1:2" s="43" customFormat="1" x14ac:dyDescent="0.2">
      <c r="A10190" s="41"/>
      <c r="B10190" s="44"/>
    </row>
    <row r="10191" spans="1:2" s="43" customFormat="1" x14ac:dyDescent="0.2">
      <c r="A10191" s="41"/>
      <c r="B10191" s="44"/>
    </row>
    <row r="10192" spans="1:2" s="43" customFormat="1" x14ac:dyDescent="0.2">
      <c r="A10192" s="41"/>
      <c r="B10192" s="44"/>
    </row>
    <row r="10193" spans="1:2" s="43" customFormat="1" x14ac:dyDescent="0.2">
      <c r="A10193" s="41"/>
      <c r="B10193" s="44"/>
    </row>
    <row r="10194" spans="1:2" s="43" customFormat="1" x14ac:dyDescent="0.2">
      <c r="A10194" s="41"/>
      <c r="B10194" s="44"/>
    </row>
    <row r="10195" spans="1:2" s="43" customFormat="1" x14ac:dyDescent="0.2">
      <c r="A10195" s="41"/>
      <c r="B10195" s="44"/>
    </row>
    <row r="10196" spans="1:2" s="43" customFormat="1" x14ac:dyDescent="0.2">
      <c r="A10196" s="41"/>
      <c r="B10196" s="44"/>
    </row>
    <row r="10197" spans="1:2" s="43" customFormat="1" x14ac:dyDescent="0.2">
      <c r="A10197" s="41"/>
      <c r="B10197" s="44"/>
    </row>
    <row r="10198" spans="1:2" s="43" customFormat="1" x14ac:dyDescent="0.2">
      <c r="A10198" s="41"/>
      <c r="B10198" s="44"/>
    </row>
    <row r="10199" spans="1:2" s="43" customFormat="1" x14ac:dyDescent="0.2">
      <c r="A10199" s="41"/>
      <c r="B10199" s="44"/>
    </row>
    <row r="10200" spans="1:2" s="43" customFormat="1" x14ac:dyDescent="0.2">
      <c r="A10200" s="41"/>
      <c r="B10200" s="44"/>
    </row>
    <row r="10201" spans="1:2" s="43" customFormat="1" x14ac:dyDescent="0.2">
      <c r="A10201" s="41"/>
      <c r="B10201" s="44"/>
    </row>
    <row r="10202" spans="1:2" s="43" customFormat="1" x14ac:dyDescent="0.2">
      <c r="A10202" s="41"/>
      <c r="B10202" s="44"/>
    </row>
    <row r="10203" spans="1:2" s="43" customFormat="1" x14ac:dyDescent="0.2">
      <c r="A10203" s="41"/>
      <c r="B10203" s="44"/>
    </row>
    <row r="10204" spans="1:2" s="43" customFormat="1" x14ac:dyDescent="0.2">
      <c r="A10204" s="41"/>
      <c r="B10204" s="44"/>
    </row>
    <row r="10205" spans="1:2" s="43" customFormat="1" x14ac:dyDescent="0.2">
      <c r="A10205" s="41"/>
      <c r="B10205" s="44"/>
    </row>
    <row r="10206" spans="1:2" s="43" customFormat="1" x14ac:dyDescent="0.2">
      <c r="A10206" s="41"/>
      <c r="B10206" s="44"/>
    </row>
    <row r="10207" spans="1:2" s="43" customFormat="1" x14ac:dyDescent="0.2">
      <c r="A10207" s="41"/>
      <c r="B10207" s="44"/>
    </row>
    <row r="10208" spans="1:2" s="43" customFormat="1" x14ac:dyDescent="0.2">
      <c r="A10208" s="41"/>
      <c r="B10208" s="44"/>
    </row>
    <row r="10209" spans="1:2" s="43" customFormat="1" x14ac:dyDescent="0.2">
      <c r="A10209" s="41"/>
      <c r="B10209" s="44"/>
    </row>
    <row r="10210" spans="1:2" s="43" customFormat="1" x14ac:dyDescent="0.2">
      <c r="A10210" s="41"/>
      <c r="B10210" s="44"/>
    </row>
    <row r="10211" spans="1:2" s="43" customFormat="1" x14ac:dyDescent="0.2">
      <c r="A10211" s="41"/>
      <c r="B10211" s="44"/>
    </row>
    <row r="10212" spans="1:2" s="43" customFormat="1" x14ac:dyDescent="0.2">
      <c r="A10212" s="41"/>
      <c r="B10212" s="44"/>
    </row>
    <row r="10213" spans="1:2" s="43" customFormat="1" x14ac:dyDescent="0.2">
      <c r="A10213" s="41"/>
      <c r="B10213" s="44"/>
    </row>
    <row r="10214" spans="1:2" s="43" customFormat="1" x14ac:dyDescent="0.2">
      <c r="A10214" s="41"/>
      <c r="B10214" s="44"/>
    </row>
    <row r="10215" spans="1:2" s="43" customFormat="1" x14ac:dyDescent="0.2">
      <c r="A10215" s="41"/>
      <c r="B10215" s="44"/>
    </row>
    <row r="10216" spans="1:2" s="43" customFormat="1" x14ac:dyDescent="0.2">
      <c r="A10216" s="41"/>
      <c r="B10216" s="44"/>
    </row>
    <row r="10217" spans="1:2" s="43" customFormat="1" x14ac:dyDescent="0.2">
      <c r="A10217" s="41"/>
      <c r="B10217" s="44"/>
    </row>
    <row r="10218" spans="1:2" s="43" customFormat="1" x14ac:dyDescent="0.2">
      <c r="A10218" s="41"/>
      <c r="B10218" s="44"/>
    </row>
    <row r="10219" spans="1:2" s="43" customFormat="1" x14ac:dyDescent="0.2">
      <c r="A10219" s="41"/>
      <c r="B10219" s="44"/>
    </row>
    <row r="10220" spans="1:2" s="43" customFormat="1" x14ac:dyDescent="0.2">
      <c r="A10220" s="41"/>
      <c r="B10220" s="44"/>
    </row>
    <row r="10221" spans="1:2" s="43" customFormat="1" x14ac:dyDescent="0.2">
      <c r="A10221" s="41"/>
      <c r="B10221" s="44"/>
    </row>
    <row r="10222" spans="1:2" s="43" customFormat="1" x14ac:dyDescent="0.2">
      <c r="A10222" s="41"/>
      <c r="B10222" s="44"/>
    </row>
    <row r="10223" spans="1:2" s="43" customFormat="1" x14ac:dyDescent="0.2">
      <c r="A10223" s="41"/>
      <c r="B10223" s="44"/>
    </row>
    <row r="10224" spans="1:2" s="43" customFormat="1" x14ac:dyDescent="0.2">
      <c r="A10224" s="41"/>
      <c r="B10224" s="44"/>
    </row>
    <row r="10225" spans="1:2" s="43" customFormat="1" x14ac:dyDescent="0.2">
      <c r="A10225" s="41"/>
      <c r="B10225" s="44"/>
    </row>
    <row r="10226" spans="1:2" s="43" customFormat="1" x14ac:dyDescent="0.2">
      <c r="A10226" s="41"/>
      <c r="B10226" s="44"/>
    </row>
    <row r="10227" spans="1:2" s="43" customFormat="1" x14ac:dyDescent="0.2">
      <c r="A10227" s="41"/>
      <c r="B10227" s="44"/>
    </row>
    <row r="10228" spans="1:2" s="43" customFormat="1" x14ac:dyDescent="0.2">
      <c r="A10228" s="41"/>
      <c r="B10228" s="44"/>
    </row>
    <row r="10229" spans="1:2" s="43" customFormat="1" x14ac:dyDescent="0.2">
      <c r="A10229" s="41"/>
      <c r="B10229" s="44"/>
    </row>
    <row r="10230" spans="1:2" s="43" customFormat="1" x14ac:dyDescent="0.2">
      <c r="A10230" s="41"/>
      <c r="B10230" s="44"/>
    </row>
    <row r="10231" spans="1:2" s="43" customFormat="1" x14ac:dyDescent="0.2">
      <c r="A10231" s="41"/>
      <c r="B10231" s="44"/>
    </row>
    <row r="10232" spans="1:2" s="43" customFormat="1" x14ac:dyDescent="0.2">
      <c r="A10232" s="41"/>
      <c r="B10232" s="44"/>
    </row>
    <row r="10233" spans="1:2" s="43" customFormat="1" x14ac:dyDescent="0.2">
      <c r="A10233" s="41"/>
      <c r="B10233" s="44"/>
    </row>
    <row r="10234" spans="1:2" s="43" customFormat="1" x14ac:dyDescent="0.2">
      <c r="A10234" s="41"/>
      <c r="B10234" s="44"/>
    </row>
    <row r="10235" spans="1:2" s="43" customFormat="1" x14ac:dyDescent="0.2">
      <c r="A10235" s="41"/>
      <c r="B10235" s="44"/>
    </row>
    <row r="10236" spans="1:2" s="43" customFormat="1" x14ac:dyDescent="0.2">
      <c r="A10236" s="41"/>
      <c r="B10236" s="44"/>
    </row>
    <row r="10237" spans="1:2" s="43" customFormat="1" x14ac:dyDescent="0.2">
      <c r="A10237" s="41"/>
      <c r="B10237" s="44"/>
    </row>
    <row r="10238" spans="1:2" s="43" customFormat="1" x14ac:dyDescent="0.2">
      <c r="A10238" s="41"/>
      <c r="B10238" s="44"/>
    </row>
    <row r="10239" spans="1:2" s="43" customFormat="1" x14ac:dyDescent="0.2">
      <c r="A10239" s="41"/>
      <c r="B10239" s="44"/>
    </row>
    <row r="10240" spans="1:2" s="43" customFormat="1" x14ac:dyDescent="0.2">
      <c r="A10240" s="41"/>
      <c r="B10240" s="44"/>
    </row>
    <row r="10241" spans="1:2" s="43" customFormat="1" x14ac:dyDescent="0.2">
      <c r="A10241" s="41"/>
      <c r="B10241" s="44"/>
    </row>
    <row r="10242" spans="1:2" s="43" customFormat="1" x14ac:dyDescent="0.2">
      <c r="A10242" s="41"/>
      <c r="B10242" s="44"/>
    </row>
    <row r="10243" spans="1:2" s="43" customFormat="1" x14ac:dyDescent="0.2">
      <c r="A10243" s="41"/>
      <c r="B10243" s="44"/>
    </row>
    <row r="10244" spans="1:2" s="43" customFormat="1" x14ac:dyDescent="0.2">
      <c r="A10244" s="41"/>
      <c r="B10244" s="44"/>
    </row>
    <row r="10245" spans="1:2" s="43" customFormat="1" x14ac:dyDescent="0.2">
      <c r="A10245" s="41"/>
      <c r="B10245" s="44"/>
    </row>
    <row r="10246" spans="1:2" s="43" customFormat="1" x14ac:dyDescent="0.2">
      <c r="A10246" s="41"/>
      <c r="B10246" s="44"/>
    </row>
    <row r="10247" spans="1:2" s="43" customFormat="1" x14ac:dyDescent="0.2">
      <c r="A10247" s="41"/>
      <c r="B10247" s="44"/>
    </row>
    <row r="10248" spans="1:2" s="43" customFormat="1" x14ac:dyDescent="0.2">
      <c r="A10248" s="41"/>
      <c r="B10248" s="44"/>
    </row>
    <row r="10249" spans="1:2" s="43" customFormat="1" x14ac:dyDescent="0.2">
      <c r="A10249" s="41"/>
      <c r="B10249" s="44"/>
    </row>
    <row r="10250" spans="1:2" s="43" customFormat="1" x14ac:dyDescent="0.2">
      <c r="A10250" s="41"/>
      <c r="B10250" s="44"/>
    </row>
    <row r="10251" spans="1:2" s="43" customFormat="1" x14ac:dyDescent="0.2">
      <c r="A10251" s="41"/>
      <c r="B10251" s="44"/>
    </row>
    <row r="10252" spans="1:2" s="43" customFormat="1" x14ac:dyDescent="0.2">
      <c r="A10252" s="41"/>
      <c r="B10252" s="44"/>
    </row>
    <row r="10253" spans="1:2" s="43" customFormat="1" x14ac:dyDescent="0.2">
      <c r="A10253" s="41"/>
      <c r="B10253" s="44"/>
    </row>
    <row r="10254" spans="1:2" s="43" customFormat="1" x14ac:dyDescent="0.2">
      <c r="A10254" s="41"/>
      <c r="B10254" s="44"/>
    </row>
    <row r="10255" spans="1:2" s="43" customFormat="1" x14ac:dyDescent="0.2">
      <c r="A10255" s="41"/>
      <c r="B10255" s="44"/>
    </row>
    <row r="10256" spans="1:2" s="43" customFormat="1" x14ac:dyDescent="0.2">
      <c r="A10256" s="41"/>
      <c r="B10256" s="44"/>
    </row>
    <row r="10257" spans="1:2" s="43" customFormat="1" x14ac:dyDescent="0.2">
      <c r="A10257" s="41"/>
      <c r="B10257" s="44"/>
    </row>
    <row r="10258" spans="1:2" s="43" customFormat="1" x14ac:dyDescent="0.2">
      <c r="A10258" s="41"/>
      <c r="B10258" s="44"/>
    </row>
    <row r="10259" spans="1:2" s="43" customFormat="1" x14ac:dyDescent="0.2">
      <c r="A10259" s="41"/>
      <c r="B10259" s="44"/>
    </row>
    <row r="10260" spans="1:2" s="43" customFormat="1" x14ac:dyDescent="0.2">
      <c r="A10260" s="41"/>
      <c r="B10260" s="44"/>
    </row>
    <row r="10261" spans="1:2" s="43" customFormat="1" x14ac:dyDescent="0.2">
      <c r="A10261" s="41"/>
      <c r="B10261" s="44"/>
    </row>
    <row r="10262" spans="1:2" s="43" customFormat="1" x14ac:dyDescent="0.2">
      <c r="A10262" s="41"/>
      <c r="B10262" s="44"/>
    </row>
    <row r="10263" spans="1:2" s="43" customFormat="1" x14ac:dyDescent="0.2">
      <c r="A10263" s="41"/>
      <c r="B10263" s="44"/>
    </row>
    <row r="10264" spans="1:2" s="43" customFormat="1" x14ac:dyDescent="0.2">
      <c r="A10264" s="41"/>
      <c r="B10264" s="44"/>
    </row>
    <row r="10265" spans="1:2" s="43" customFormat="1" x14ac:dyDescent="0.2">
      <c r="A10265" s="41"/>
      <c r="B10265" s="44"/>
    </row>
    <row r="10266" spans="1:2" s="43" customFormat="1" x14ac:dyDescent="0.2">
      <c r="A10266" s="41"/>
      <c r="B10266" s="44"/>
    </row>
    <row r="10267" spans="1:2" s="43" customFormat="1" x14ac:dyDescent="0.2">
      <c r="A10267" s="41"/>
      <c r="B10267" s="44"/>
    </row>
    <row r="10268" spans="1:2" s="43" customFormat="1" x14ac:dyDescent="0.2">
      <c r="A10268" s="41"/>
      <c r="B10268" s="44"/>
    </row>
    <row r="10269" spans="1:2" s="43" customFormat="1" x14ac:dyDescent="0.2">
      <c r="A10269" s="41"/>
      <c r="B10269" s="44"/>
    </row>
    <row r="10270" spans="1:2" s="43" customFormat="1" x14ac:dyDescent="0.2">
      <c r="A10270" s="41"/>
      <c r="B10270" s="44"/>
    </row>
    <row r="10271" spans="1:2" s="43" customFormat="1" x14ac:dyDescent="0.2">
      <c r="A10271" s="41"/>
      <c r="B10271" s="44"/>
    </row>
    <row r="10272" spans="1:2" s="43" customFormat="1" x14ac:dyDescent="0.2">
      <c r="A10272" s="41"/>
      <c r="B10272" s="44"/>
    </row>
    <row r="10273" spans="1:2" s="43" customFormat="1" x14ac:dyDescent="0.2">
      <c r="A10273" s="41"/>
      <c r="B10273" s="44"/>
    </row>
    <row r="10274" spans="1:2" s="43" customFormat="1" x14ac:dyDescent="0.2">
      <c r="A10274" s="41"/>
      <c r="B10274" s="44"/>
    </row>
    <row r="10275" spans="1:2" s="43" customFormat="1" x14ac:dyDescent="0.2">
      <c r="A10275" s="41"/>
      <c r="B10275" s="44"/>
    </row>
    <row r="10276" spans="1:2" s="43" customFormat="1" x14ac:dyDescent="0.2">
      <c r="A10276" s="41"/>
      <c r="B10276" s="44"/>
    </row>
    <row r="10277" spans="1:2" s="43" customFormat="1" x14ac:dyDescent="0.2">
      <c r="A10277" s="41"/>
      <c r="B10277" s="44"/>
    </row>
    <row r="10278" spans="1:2" s="43" customFormat="1" x14ac:dyDescent="0.2">
      <c r="A10278" s="41"/>
      <c r="B10278" s="44"/>
    </row>
    <row r="10279" spans="1:2" s="43" customFormat="1" x14ac:dyDescent="0.2">
      <c r="A10279" s="41"/>
      <c r="B10279" s="44"/>
    </row>
    <row r="10280" spans="1:2" s="43" customFormat="1" x14ac:dyDescent="0.2">
      <c r="A10280" s="41"/>
      <c r="B10280" s="44"/>
    </row>
    <row r="10281" spans="1:2" s="43" customFormat="1" x14ac:dyDescent="0.2">
      <c r="A10281" s="41"/>
      <c r="B10281" s="44"/>
    </row>
    <row r="10282" spans="1:2" s="43" customFormat="1" x14ac:dyDescent="0.2">
      <c r="A10282" s="41"/>
      <c r="B10282" s="44"/>
    </row>
    <row r="10283" spans="1:2" s="43" customFormat="1" x14ac:dyDescent="0.2">
      <c r="A10283" s="41"/>
      <c r="B10283" s="44"/>
    </row>
    <row r="10284" spans="1:2" s="43" customFormat="1" x14ac:dyDescent="0.2">
      <c r="A10284" s="41"/>
      <c r="B10284" s="44"/>
    </row>
    <row r="10285" spans="1:2" s="43" customFormat="1" x14ac:dyDescent="0.2">
      <c r="A10285" s="41"/>
      <c r="B10285" s="44"/>
    </row>
    <row r="10286" spans="1:2" s="43" customFormat="1" x14ac:dyDescent="0.2">
      <c r="A10286" s="41"/>
      <c r="B10286" s="44"/>
    </row>
    <row r="10287" spans="1:2" s="43" customFormat="1" x14ac:dyDescent="0.2">
      <c r="A10287" s="41"/>
      <c r="B10287" s="44"/>
    </row>
    <row r="10288" spans="1:2" s="43" customFormat="1" x14ac:dyDescent="0.2">
      <c r="A10288" s="41"/>
      <c r="B10288" s="44"/>
    </row>
    <row r="10289" spans="1:2" s="43" customFormat="1" x14ac:dyDescent="0.2">
      <c r="A10289" s="41"/>
      <c r="B10289" s="44"/>
    </row>
    <row r="10290" spans="1:2" s="43" customFormat="1" x14ac:dyDescent="0.2">
      <c r="A10290" s="41"/>
      <c r="B10290" s="44"/>
    </row>
    <row r="10291" spans="1:2" s="43" customFormat="1" x14ac:dyDescent="0.2">
      <c r="A10291" s="41"/>
      <c r="B10291" s="44"/>
    </row>
    <row r="10292" spans="1:2" s="43" customFormat="1" x14ac:dyDescent="0.2">
      <c r="A10292" s="41"/>
      <c r="B10292" s="44"/>
    </row>
    <row r="10293" spans="1:2" s="43" customFormat="1" x14ac:dyDescent="0.2">
      <c r="A10293" s="41"/>
      <c r="B10293" s="44"/>
    </row>
    <row r="10294" spans="1:2" s="43" customFormat="1" x14ac:dyDescent="0.2">
      <c r="A10294" s="41"/>
      <c r="B10294" s="44"/>
    </row>
    <row r="10295" spans="1:2" s="43" customFormat="1" x14ac:dyDescent="0.2">
      <c r="A10295" s="41"/>
      <c r="B10295" s="44"/>
    </row>
    <row r="10296" spans="1:2" s="43" customFormat="1" x14ac:dyDescent="0.2">
      <c r="A10296" s="41"/>
      <c r="B10296" s="44"/>
    </row>
    <row r="10297" spans="1:2" s="43" customFormat="1" x14ac:dyDescent="0.2">
      <c r="A10297" s="41"/>
      <c r="B10297" s="44"/>
    </row>
    <row r="10298" spans="1:2" s="43" customFormat="1" x14ac:dyDescent="0.2">
      <c r="A10298" s="41"/>
      <c r="B10298" s="44"/>
    </row>
    <row r="10299" spans="1:2" s="43" customFormat="1" x14ac:dyDescent="0.2">
      <c r="A10299" s="41"/>
      <c r="B10299" s="44"/>
    </row>
    <row r="10300" spans="1:2" s="43" customFormat="1" x14ac:dyDescent="0.2">
      <c r="A10300" s="41"/>
      <c r="B10300" s="44"/>
    </row>
    <row r="10301" spans="1:2" s="43" customFormat="1" x14ac:dyDescent="0.2">
      <c r="A10301" s="41"/>
      <c r="B10301" s="44"/>
    </row>
    <row r="10302" spans="1:2" s="43" customFormat="1" x14ac:dyDescent="0.2">
      <c r="A10302" s="41"/>
      <c r="B10302" s="44"/>
    </row>
    <row r="10303" spans="1:2" s="43" customFormat="1" x14ac:dyDescent="0.2">
      <c r="A10303" s="41"/>
      <c r="B10303" s="44"/>
    </row>
    <row r="10304" spans="1:2" s="43" customFormat="1" x14ac:dyDescent="0.2">
      <c r="A10304" s="41"/>
      <c r="B10304" s="44"/>
    </row>
    <row r="10305" spans="1:2" s="43" customFormat="1" x14ac:dyDescent="0.2">
      <c r="A10305" s="41"/>
      <c r="B10305" s="44"/>
    </row>
    <row r="10306" spans="1:2" s="43" customFormat="1" x14ac:dyDescent="0.2">
      <c r="A10306" s="41"/>
      <c r="B10306" s="44"/>
    </row>
    <row r="10307" spans="1:2" s="43" customFormat="1" x14ac:dyDescent="0.2">
      <c r="A10307" s="41"/>
      <c r="B10307" s="44"/>
    </row>
    <row r="10308" spans="1:2" s="43" customFormat="1" x14ac:dyDescent="0.2">
      <c r="A10308" s="41"/>
      <c r="B10308" s="44"/>
    </row>
    <row r="10309" spans="1:2" s="43" customFormat="1" x14ac:dyDescent="0.2">
      <c r="A10309" s="41"/>
      <c r="B10309" s="44"/>
    </row>
    <row r="10310" spans="1:2" s="43" customFormat="1" x14ac:dyDescent="0.2">
      <c r="A10310" s="41"/>
      <c r="B10310" s="44"/>
    </row>
    <row r="10311" spans="1:2" s="43" customFormat="1" x14ac:dyDescent="0.2">
      <c r="A10311" s="41"/>
      <c r="B10311" s="44"/>
    </row>
    <row r="10312" spans="1:2" s="43" customFormat="1" x14ac:dyDescent="0.2">
      <c r="A10312" s="41"/>
      <c r="B10312" s="44"/>
    </row>
    <row r="10313" spans="1:2" s="43" customFormat="1" x14ac:dyDescent="0.2">
      <c r="A10313" s="41"/>
      <c r="B10313" s="44"/>
    </row>
    <row r="10314" spans="1:2" s="43" customFormat="1" x14ac:dyDescent="0.2">
      <c r="A10314" s="41"/>
      <c r="B10314" s="44"/>
    </row>
    <row r="10315" spans="1:2" s="43" customFormat="1" x14ac:dyDescent="0.2">
      <c r="A10315" s="41"/>
      <c r="B10315" s="44"/>
    </row>
    <row r="10316" spans="1:2" s="43" customFormat="1" x14ac:dyDescent="0.2">
      <c r="A10316" s="41"/>
      <c r="B10316" s="44"/>
    </row>
    <row r="10317" spans="1:2" s="43" customFormat="1" x14ac:dyDescent="0.2">
      <c r="A10317" s="41"/>
      <c r="B10317" s="44"/>
    </row>
    <row r="10318" spans="1:2" s="43" customFormat="1" x14ac:dyDescent="0.2">
      <c r="A10318" s="41"/>
      <c r="B10318" s="44"/>
    </row>
    <row r="10319" spans="1:2" s="43" customFormat="1" x14ac:dyDescent="0.2">
      <c r="A10319" s="41"/>
      <c r="B10319" s="44"/>
    </row>
    <row r="10320" spans="1:2" s="43" customFormat="1" x14ac:dyDescent="0.2">
      <c r="A10320" s="41"/>
      <c r="B10320" s="44"/>
    </row>
    <row r="10321" spans="1:2" s="43" customFormat="1" x14ac:dyDescent="0.2">
      <c r="A10321" s="41"/>
      <c r="B10321" s="44"/>
    </row>
    <row r="10322" spans="1:2" s="43" customFormat="1" x14ac:dyDescent="0.2">
      <c r="A10322" s="41"/>
      <c r="B10322" s="44"/>
    </row>
    <row r="10323" spans="1:2" s="43" customFormat="1" x14ac:dyDescent="0.2">
      <c r="A10323" s="41"/>
      <c r="B10323" s="44"/>
    </row>
    <row r="10324" spans="1:2" s="43" customFormat="1" x14ac:dyDescent="0.2">
      <c r="A10324" s="41"/>
      <c r="B10324" s="44"/>
    </row>
    <row r="10325" spans="1:2" s="43" customFormat="1" x14ac:dyDescent="0.2">
      <c r="A10325" s="41"/>
      <c r="B10325" s="44"/>
    </row>
    <row r="10326" spans="1:2" s="43" customFormat="1" x14ac:dyDescent="0.2">
      <c r="A10326" s="41"/>
      <c r="B10326" s="44"/>
    </row>
    <row r="10327" spans="1:2" s="43" customFormat="1" x14ac:dyDescent="0.2">
      <c r="A10327" s="41"/>
      <c r="B10327" s="44"/>
    </row>
    <row r="10328" spans="1:2" s="43" customFormat="1" x14ac:dyDescent="0.2">
      <c r="A10328" s="41"/>
      <c r="B10328" s="44"/>
    </row>
    <row r="10329" spans="1:2" s="43" customFormat="1" x14ac:dyDescent="0.2">
      <c r="A10329" s="41"/>
      <c r="B10329" s="44"/>
    </row>
    <row r="10330" spans="1:2" s="43" customFormat="1" x14ac:dyDescent="0.2">
      <c r="A10330" s="41"/>
      <c r="B10330" s="44"/>
    </row>
    <row r="10331" spans="1:2" s="43" customFormat="1" x14ac:dyDescent="0.2">
      <c r="A10331" s="41"/>
      <c r="B10331" s="44"/>
    </row>
    <row r="10332" spans="1:2" s="43" customFormat="1" x14ac:dyDescent="0.2">
      <c r="A10332" s="41"/>
      <c r="B10332" s="44"/>
    </row>
    <row r="10333" spans="1:2" s="43" customFormat="1" x14ac:dyDescent="0.2">
      <c r="A10333" s="41"/>
      <c r="B10333" s="44"/>
    </row>
    <row r="10334" spans="1:2" s="43" customFormat="1" x14ac:dyDescent="0.2">
      <c r="A10334" s="41"/>
      <c r="B10334" s="44"/>
    </row>
    <row r="10335" spans="1:2" s="43" customFormat="1" x14ac:dyDescent="0.2">
      <c r="A10335" s="41"/>
      <c r="B10335" s="44"/>
    </row>
    <row r="10336" spans="1:2" s="43" customFormat="1" x14ac:dyDescent="0.2">
      <c r="A10336" s="41"/>
      <c r="B10336" s="44"/>
    </row>
    <row r="10337" spans="1:2" s="43" customFormat="1" x14ac:dyDescent="0.2">
      <c r="A10337" s="41"/>
      <c r="B10337" s="44"/>
    </row>
    <row r="10338" spans="1:2" s="43" customFormat="1" x14ac:dyDescent="0.2">
      <c r="A10338" s="41"/>
      <c r="B10338" s="44"/>
    </row>
    <row r="10339" spans="1:2" s="43" customFormat="1" x14ac:dyDescent="0.2">
      <c r="A10339" s="41"/>
      <c r="B10339" s="44"/>
    </row>
    <row r="10340" spans="1:2" s="43" customFormat="1" x14ac:dyDescent="0.2">
      <c r="A10340" s="41"/>
      <c r="B10340" s="44"/>
    </row>
    <row r="10341" spans="1:2" s="43" customFormat="1" x14ac:dyDescent="0.2">
      <c r="A10341" s="41"/>
      <c r="B10341" s="44"/>
    </row>
    <row r="10342" spans="1:2" s="43" customFormat="1" x14ac:dyDescent="0.2">
      <c r="A10342" s="41"/>
      <c r="B10342" s="44"/>
    </row>
    <row r="10343" spans="1:2" s="43" customFormat="1" x14ac:dyDescent="0.2">
      <c r="A10343" s="41"/>
      <c r="B10343" s="44"/>
    </row>
    <row r="10344" spans="1:2" s="43" customFormat="1" x14ac:dyDescent="0.2">
      <c r="A10344" s="41"/>
      <c r="B10344" s="44"/>
    </row>
    <row r="10345" spans="1:2" s="43" customFormat="1" x14ac:dyDescent="0.2">
      <c r="A10345" s="41"/>
      <c r="B10345" s="44"/>
    </row>
    <row r="10346" spans="1:2" s="43" customFormat="1" x14ac:dyDescent="0.2">
      <c r="A10346" s="41"/>
      <c r="B10346" s="44"/>
    </row>
    <row r="10347" spans="1:2" s="43" customFormat="1" x14ac:dyDescent="0.2">
      <c r="A10347" s="41"/>
      <c r="B10347" s="44"/>
    </row>
    <row r="10348" spans="1:2" s="43" customFormat="1" x14ac:dyDescent="0.2">
      <c r="A10348" s="41"/>
      <c r="B10348" s="44"/>
    </row>
    <row r="10349" spans="1:2" s="43" customFormat="1" x14ac:dyDescent="0.2">
      <c r="A10349" s="41"/>
      <c r="B10349" s="44"/>
    </row>
    <row r="10350" spans="1:2" s="43" customFormat="1" x14ac:dyDescent="0.2">
      <c r="A10350" s="41"/>
      <c r="B10350" s="44"/>
    </row>
    <row r="10351" spans="1:2" s="43" customFormat="1" x14ac:dyDescent="0.2">
      <c r="A10351" s="41"/>
      <c r="B10351" s="44"/>
    </row>
    <row r="10352" spans="1:2" s="43" customFormat="1" x14ac:dyDescent="0.2">
      <c r="A10352" s="41"/>
      <c r="B10352" s="44"/>
    </row>
    <row r="10353" spans="1:2" s="43" customFormat="1" x14ac:dyDescent="0.2">
      <c r="A10353" s="41"/>
      <c r="B10353" s="44"/>
    </row>
    <row r="10354" spans="1:2" s="43" customFormat="1" x14ac:dyDescent="0.2">
      <c r="A10354" s="41"/>
      <c r="B10354" s="44"/>
    </row>
    <row r="10355" spans="1:2" s="43" customFormat="1" x14ac:dyDescent="0.2">
      <c r="A10355" s="41"/>
      <c r="B10355" s="44"/>
    </row>
    <row r="10356" spans="1:2" s="43" customFormat="1" x14ac:dyDescent="0.2">
      <c r="A10356" s="41"/>
      <c r="B10356" s="44"/>
    </row>
    <row r="10357" spans="1:2" s="43" customFormat="1" x14ac:dyDescent="0.2">
      <c r="A10357" s="41"/>
      <c r="B10357" s="44"/>
    </row>
    <row r="10358" spans="1:2" s="43" customFormat="1" x14ac:dyDescent="0.2">
      <c r="A10358" s="41"/>
      <c r="B10358" s="44"/>
    </row>
    <row r="10359" spans="1:2" s="43" customFormat="1" x14ac:dyDescent="0.2">
      <c r="A10359" s="41"/>
      <c r="B10359" s="44"/>
    </row>
    <row r="10360" spans="1:2" s="43" customFormat="1" x14ac:dyDescent="0.2">
      <c r="A10360" s="41"/>
      <c r="B10360" s="44"/>
    </row>
    <row r="10361" spans="1:2" s="43" customFormat="1" x14ac:dyDescent="0.2">
      <c r="A10361" s="41"/>
      <c r="B10361" s="44"/>
    </row>
    <row r="10362" spans="1:2" s="43" customFormat="1" x14ac:dyDescent="0.2">
      <c r="A10362" s="41"/>
      <c r="B10362" s="44"/>
    </row>
    <row r="10363" spans="1:2" s="43" customFormat="1" x14ac:dyDescent="0.2">
      <c r="A10363" s="41"/>
      <c r="B10363" s="44"/>
    </row>
    <row r="10364" spans="1:2" s="43" customFormat="1" x14ac:dyDescent="0.2">
      <c r="A10364" s="41"/>
      <c r="B10364" s="44"/>
    </row>
    <row r="10365" spans="1:2" s="43" customFormat="1" x14ac:dyDescent="0.2">
      <c r="A10365" s="41"/>
      <c r="B10365" s="44"/>
    </row>
    <row r="10366" spans="1:2" s="43" customFormat="1" x14ac:dyDescent="0.2">
      <c r="A10366" s="41"/>
      <c r="B10366" s="44"/>
    </row>
    <row r="10367" spans="1:2" s="43" customFormat="1" x14ac:dyDescent="0.2">
      <c r="A10367" s="41"/>
      <c r="B10367" s="44"/>
    </row>
    <row r="10368" spans="1:2" s="43" customFormat="1" x14ac:dyDescent="0.2">
      <c r="A10368" s="41"/>
      <c r="B10368" s="44"/>
    </row>
    <row r="10369" spans="1:2" s="43" customFormat="1" x14ac:dyDescent="0.2">
      <c r="A10369" s="41"/>
      <c r="B10369" s="44"/>
    </row>
    <row r="10370" spans="1:2" s="43" customFormat="1" x14ac:dyDescent="0.2">
      <c r="A10370" s="41"/>
      <c r="B10370" s="44"/>
    </row>
    <row r="10371" spans="1:2" s="43" customFormat="1" x14ac:dyDescent="0.2">
      <c r="A10371" s="41"/>
      <c r="B10371" s="44"/>
    </row>
    <row r="10372" spans="1:2" s="43" customFormat="1" x14ac:dyDescent="0.2">
      <c r="A10372" s="41"/>
      <c r="B10372" s="44"/>
    </row>
    <row r="10373" spans="1:2" s="43" customFormat="1" x14ac:dyDescent="0.2">
      <c r="A10373" s="41"/>
      <c r="B10373" s="44"/>
    </row>
    <row r="10374" spans="1:2" s="43" customFormat="1" x14ac:dyDescent="0.2">
      <c r="A10374" s="41"/>
      <c r="B10374" s="44"/>
    </row>
    <row r="10375" spans="1:2" s="43" customFormat="1" x14ac:dyDescent="0.2">
      <c r="A10375" s="41"/>
      <c r="B10375" s="44"/>
    </row>
    <row r="10376" spans="1:2" s="43" customFormat="1" x14ac:dyDescent="0.2">
      <c r="A10376" s="41"/>
      <c r="B10376" s="44"/>
    </row>
    <row r="10377" spans="1:2" s="43" customFormat="1" x14ac:dyDescent="0.2">
      <c r="A10377" s="41"/>
      <c r="B10377" s="44"/>
    </row>
    <row r="10378" spans="1:2" s="43" customFormat="1" x14ac:dyDescent="0.2">
      <c r="A10378" s="41"/>
      <c r="B10378" s="44"/>
    </row>
    <row r="10379" spans="1:2" s="43" customFormat="1" x14ac:dyDescent="0.2">
      <c r="A10379" s="41"/>
      <c r="B10379" s="44"/>
    </row>
    <row r="10380" spans="1:2" s="43" customFormat="1" x14ac:dyDescent="0.2">
      <c r="A10380" s="41"/>
      <c r="B10380" s="44"/>
    </row>
    <row r="10381" spans="1:2" s="43" customFormat="1" x14ac:dyDescent="0.2">
      <c r="A10381" s="41"/>
      <c r="B10381" s="44"/>
    </row>
    <row r="10382" spans="1:2" s="43" customFormat="1" x14ac:dyDescent="0.2">
      <c r="A10382" s="41"/>
      <c r="B10382" s="44"/>
    </row>
    <row r="10383" spans="1:2" s="43" customFormat="1" x14ac:dyDescent="0.2">
      <c r="A10383" s="41"/>
      <c r="B10383" s="44"/>
    </row>
    <row r="10384" spans="1:2" s="43" customFormat="1" x14ac:dyDescent="0.2">
      <c r="A10384" s="41"/>
      <c r="B10384" s="44"/>
    </row>
    <row r="10385" spans="1:2" s="43" customFormat="1" x14ac:dyDescent="0.2">
      <c r="A10385" s="41"/>
      <c r="B10385" s="44"/>
    </row>
    <row r="10386" spans="1:2" s="43" customFormat="1" x14ac:dyDescent="0.2">
      <c r="A10386" s="41"/>
      <c r="B10386" s="44"/>
    </row>
    <row r="10387" spans="1:2" s="43" customFormat="1" x14ac:dyDescent="0.2">
      <c r="A10387" s="41"/>
      <c r="B10387" s="44"/>
    </row>
    <row r="10388" spans="1:2" s="43" customFormat="1" x14ac:dyDescent="0.2">
      <c r="A10388" s="41"/>
      <c r="B10388" s="44"/>
    </row>
    <row r="10389" spans="1:2" s="43" customFormat="1" x14ac:dyDescent="0.2">
      <c r="A10389" s="41"/>
      <c r="B10389" s="44"/>
    </row>
    <row r="10390" spans="1:2" s="43" customFormat="1" x14ac:dyDescent="0.2">
      <c r="A10390" s="41"/>
      <c r="B10390" s="44"/>
    </row>
    <row r="10391" spans="1:2" s="43" customFormat="1" x14ac:dyDescent="0.2">
      <c r="A10391" s="41"/>
      <c r="B10391" s="44"/>
    </row>
    <row r="10392" spans="1:2" s="43" customFormat="1" x14ac:dyDescent="0.2">
      <c r="A10392" s="41"/>
      <c r="B10392" s="44"/>
    </row>
    <row r="10393" spans="1:2" s="43" customFormat="1" x14ac:dyDescent="0.2">
      <c r="A10393" s="41"/>
      <c r="B10393" s="44"/>
    </row>
    <row r="10394" spans="1:2" s="43" customFormat="1" x14ac:dyDescent="0.2">
      <c r="A10394" s="41"/>
      <c r="B10394" s="44"/>
    </row>
    <row r="10395" spans="1:2" s="43" customFormat="1" x14ac:dyDescent="0.2">
      <c r="A10395" s="41"/>
      <c r="B10395" s="44"/>
    </row>
    <row r="10396" spans="1:2" s="43" customFormat="1" x14ac:dyDescent="0.2">
      <c r="A10396" s="41"/>
      <c r="B10396" s="44"/>
    </row>
    <row r="10397" spans="1:2" s="43" customFormat="1" x14ac:dyDescent="0.2">
      <c r="A10397" s="41"/>
      <c r="B10397" s="44"/>
    </row>
    <row r="10398" spans="1:2" s="43" customFormat="1" x14ac:dyDescent="0.2">
      <c r="A10398" s="41"/>
      <c r="B10398" s="44"/>
    </row>
    <row r="10399" spans="1:2" s="43" customFormat="1" x14ac:dyDescent="0.2">
      <c r="A10399" s="41"/>
      <c r="B10399" s="44"/>
    </row>
    <row r="10400" spans="1:2" s="43" customFormat="1" x14ac:dyDescent="0.2">
      <c r="A10400" s="41"/>
      <c r="B10400" s="44"/>
    </row>
    <row r="10401" spans="1:2" s="43" customFormat="1" x14ac:dyDescent="0.2">
      <c r="A10401" s="41"/>
      <c r="B10401" s="44"/>
    </row>
    <row r="10402" spans="1:2" s="43" customFormat="1" x14ac:dyDescent="0.2">
      <c r="A10402" s="41"/>
      <c r="B10402" s="44"/>
    </row>
    <row r="10403" spans="1:2" s="43" customFormat="1" x14ac:dyDescent="0.2">
      <c r="A10403" s="41"/>
      <c r="B10403" s="44"/>
    </row>
    <row r="10404" spans="1:2" s="43" customFormat="1" x14ac:dyDescent="0.2">
      <c r="A10404" s="41"/>
      <c r="B10404" s="44"/>
    </row>
    <row r="10405" spans="1:2" s="43" customFormat="1" x14ac:dyDescent="0.2">
      <c r="A10405" s="41"/>
      <c r="B10405" s="44"/>
    </row>
    <row r="10406" spans="1:2" s="43" customFormat="1" x14ac:dyDescent="0.2">
      <c r="A10406" s="41"/>
      <c r="B10406" s="44"/>
    </row>
    <row r="10407" spans="1:2" s="43" customFormat="1" x14ac:dyDescent="0.2">
      <c r="A10407" s="41"/>
      <c r="B10407" s="44"/>
    </row>
    <row r="10408" spans="1:2" s="43" customFormat="1" x14ac:dyDescent="0.2">
      <c r="A10408" s="41"/>
      <c r="B10408" s="44"/>
    </row>
    <row r="10409" spans="1:2" s="43" customFormat="1" x14ac:dyDescent="0.2">
      <c r="A10409" s="41"/>
      <c r="B10409" s="44"/>
    </row>
    <row r="10410" spans="1:2" s="43" customFormat="1" x14ac:dyDescent="0.2">
      <c r="A10410" s="41"/>
      <c r="B10410" s="44"/>
    </row>
    <row r="10411" spans="1:2" s="43" customFormat="1" x14ac:dyDescent="0.2">
      <c r="A10411" s="41"/>
      <c r="B10411" s="44"/>
    </row>
    <row r="10412" spans="1:2" s="43" customFormat="1" x14ac:dyDescent="0.2">
      <c r="A10412" s="41"/>
      <c r="B10412" s="44"/>
    </row>
    <row r="10413" spans="1:2" s="43" customFormat="1" x14ac:dyDescent="0.2">
      <c r="A10413" s="41"/>
      <c r="B10413" s="44"/>
    </row>
    <row r="10414" spans="1:2" s="43" customFormat="1" x14ac:dyDescent="0.2">
      <c r="A10414" s="41"/>
      <c r="B10414" s="44"/>
    </row>
    <row r="10415" spans="1:2" s="43" customFormat="1" x14ac:dyDescent="0.2">
      <c r="A10415" s="41"/>
      <c r="B10415" s="44"/>
    </row>
    <row r="10416" spans="1:2" s="43" customFormat="1" x14ac:dyDescent="0.2">
      <c r="A10416" s="41"/>
      <c r="B10416" s="44"/>
    </row>
    <row r="10417" spans="1:2" s="43" customFormat="1" x14ac:dyDescent="0.2">
      <c r="A10417" s="41"/>
      <c r="B10417" s="44"/>
    </row>
    <row r="10418" spans="1:2" s="43" customFormat="1" x14ac:dyDescent="0.2">
      <c r="A10418" s="41"/>
      <c r="B10418" s="44"/>
    </row>
    <row r="10419" spans="1:2" s="43" customFormat="1" x14ac:dyDescent="0.2">
      <c r="A10419" s="41"/>
      <c r="B10419" s="44"/>
    </row>
    <row r="10420" spans="1:2" s="43" customFormat="1" x14ac:dyDescent="0.2">
      <c r="A10420" s="41"/>
      <c r="B10420" s="44"/>
    </row>
    <row r="10421" spans="1:2" s="43" customFormat="1" x14ac:dyDescent="0.2">
      <c r="A10421" s="41"/>
      <c r="B10421" s="44"/>
    </row>
    <row r="10422" spans="1:2" s="43" customFormat="1" x14ac:dyDescent="0.2">
      <c r="A10422" s="41"/>
      <c r="B10422" s="44"/>
    </row>
    <row r="10423" spans="1:2" s="43" customFormat="1" x14ac:dyDescent="0.2">
      <c r="A10423" s="41"/>
      <c r="B10423" s="44"/>
    </row>
    <row r="10424" spans="1:2" s="43" customFormat="1" x14ac:dyDescent="0.2">
      <c r="A10424" s="41"/>
      <c r="B10424" s="44"/>
    </row>
    <row r="10425" spans="1:2" s="43" customFormat="1" x14ac:dyDescent="0.2">
      <c r="A10425" s="41"/>
      <c r="B10425" s="44"/>
    </row>
    <row r="10426" spans="1:2" s="43" customFormat="1" x14ac:dyDescent="0.2">
      <c r="A10426" s="41"/>
      <c r="B10426" s="44"/>
    </row>
    <row r="10427" spans="1:2" s="43" customFormat="1" x14ac:dyDescent="0.2">
      <c r="A10427" s="41"/>
      <c r="B10427" s="44"/>
    </row>
    <row r="10428" spans="1:2" s="43" customFormat="1" x14ac:dyDescent="0.2">
      <c r="A10428" s="41"/>
      <c r="B10428" s="44"/>
    </row>
    <row r="10429" spans="1:2" s="43" customFormat="1" x14ac:dyDescent="0.2">
      <c r="A10429" s="41"/>
      <c r="B10429" s="44"/>
    </row>
    <row r="10430" spans="1:2" s="43" customFormat="1" x14ac:dyDescent="0.2">
      <c r="A10430" s="41"/>
      <c r="B10430" s="44"/>
    </row>
    <row r="10431" spans="1:2" s="43" customFormat="1" x14ac:dyDescent="0.2">
      <c r="A10431" s="41"/>
      <c r="B10431" s="44"/>
    </row>
    <row r="10432" spans="1:2" s="43" customFormat="1" x14ac:dyDescent="0.2">
      <c r="A10432" s="41"/>
      <c r="B10432" s="44"/>
    </row>
    <row r="10433" spans="1:2" s="43" customFormat="1" x14ac:dyDescent="0.2">
      <c r="A10433" s="41"/>
      <c r="B10433" s="44"/>
    </row>
    <row r="10434" spans="1:2" s="43" customFormat="1" x14ac:dyDescent="0.2">
      <c r="A10434" s="41"/>
      <c r="B10434" s="44"/>
    </row>
    <row r="10435" spans="1:2" s="43" customFormat="1" x14ac:dyDescent="0.2">
      <c r="A10435" s="41"/>
      <c r="B10435" s="44"/>
    </row>
    <row r="10436" spans="1:2" s="43" customFormat="1" x14ac:dyDescent="0.2">
      <c r="A10436" s="41"/>
      <c r="B10436" s="44"/>
    </row>
    <row r="10437" spans="1:2" s="43" customFormat="1" x14ac:dyDescent="0.2">
      <c r="A10437" s="41"/>
      <c r="B10437" s="44"/>
    </row>
    <row r="10438" spans="1:2" s="43" customFormat="1" x14ac:dyDescent="0.2">
      <c r="A10438" s="41"/>
      <c r="B10438" s="44"/>
    </row>
    <row r="10439" spans="1:2" s="43" customFormat="1" x14ac:dyDescent="0.2">
      <c r="A10439" s="41"/>
      <c r="B10439" s="44"/>
    </row>
    <row r="10440" spans="1:2" s="43" customFormat="1" x14ac:dyDescent="0.2">
      <c r="A10440" s="41"/>
      <c r="B10440" s="44"/>
    </row>
    <row r="10441" spans="1:2" s="43" customFormat="1" x14ac:dyDescent="0.2">
      <c r="A10441" s="41"/>
      <c r="B10441" s="44"/>
    </row>
    <row r="10442" spans="1:2" s="43" customFormat="1" x14ac:dyDescent="0.2">
      <c r="A10442" s="41"/>
      <c r="B10442" s="44"/>
    </row>
    <row r="10443" spans="1:2" s="43" customFormat="1" x14ac:dyDescent="0.2">
      <c r="A10443" s="41"/>
      <c r="B10443" s="44"/>
    </row>
    <row r="10444" spans="1:2" s="43" customFormat="1" x14ac:dyDescent="0.2">
      <c r="A10444" s="41"/>
      <c r="B10444" s="44"/>
    </row>
    <row r="10445" spans="1:2" s="43" customFormat="1" x14ac:dyDescent="0.2">
      <c r="A10445" s="41"/>
      <c r="B10445" s="44"/>
    </row>
    <row r="10446" spans="1:2" s="43" customFormat="1" x14ac:dyDescent="0.2">
      <c r="A10446" s="41"/>
      <c r="B10446" s="44"/>
    </row>
    <row r="10447" spans="1:2" s="43" customFormat="1" x14ac:dyDescent="0.2">
      <c r="A10447" s="41"/>
      <c r="B10447" s="44"/>
    </row>
    <row r="10448" spans="1:2" s="43" customFormat="1" x14ac:dyDescent="0.2">
      <c r="A10448" s="41"/>
      <c r="B10448" s="44"/>
    </row>
    <row r="10449" spans="1:2" s="43" customFormat="1" x14ac:dyDescent="0.2">
      <c r="A10449" s="41"/>
      <c r="B10449" s="44"/>
    </row>
    <row r="10450" spans="1:2" s="43" customFormat="1" x14ac:dyDescent="0.2">
      <c r="A10450" s="41"/>
      <c r="B10450" s="44"/>
    </row>
    <row r="10451" spans="1:2" s="43" customFormat="1" x14ac:dyDescent="0.2">
      <c r="A10451" s="41"/>
      <c r="B10451" s="44"/>
    </row>
    <row r="10452" spans="1:2" s="43" customFormat="1" x14ac:dyDescent="0.2">
      <c r="A10452" s="41"/>
      <c r="B10452" s="44"/>
    </row>
    <row r="10453" spans="1:2" s="43" customFormat="1" x14ac:dyDescent="0.2">
      <c r="A10453" s="41"/>
      <c r="B10453" s="44"/>
    </row>
    <row r="10454" spans="1:2" s="43" customFormat="1" x14ac:dyDescent="0.2">
      <c r="A10454" s="41"/>
      <c r="B10454" s="44"/>
    </row>
    <row r="10455" spans="1:2" s="43" customFormat="1" x14ac:dyDescent="0.2">
      <c r="A10455" s="41"/>
      <c r="B10455" s="44"/>
    </row>
    <row r="10456" spans="1:2" s="43" customFormat="1" x14ac:dyDescent="0.2">
      <c r="A10456" s="41"/>
      <c r="B10456" s="44"/>
    </row>
    <row r="10457" spans="1:2" s="43" customFormat="1" x14ac:dyDescent="0.2">
      <c r="A10457" s="41"/>
      <c r="B10457" s="44"/>
    </row>
    <row r="10458" spans="1:2" s="43" customFormat="1" x14ac:dyDescent="0.2">
      <c r="A10458" s="41"/>
      <c r="B10458" s="44"/>
    </row>
    <row r="10459" spans="1:2" s="43" customFormat="1" x14ac:dyDescent="0.2">
      <c r="A10459" s="41"/>
      <c r="B10459" s="44"/>
    </row>
    <row r="10460" spans="1:2" s="43" customFormat="1" x14ac:dyDescent="0.2">
      <c r="A10460" s="41"/>
      <c r="B10460" s="44"/>
    </row>
    <row r="10461" spans="1:2" s="43" customFormat="1" x14ac:dyDescent="0.2">
      <c r="A10461" s="41"/>
      <c r="B10461" s="44"/>
    </row>
    <row r="10462" spans="1:2" s="43" customFormat="1" x14ac:dyDescent="0.2">
      <c r="A10462" s="41"/>
      <c r="B10462" s="44"/>
    </row>
    <row r="10463" spans="1:2" s="43" customFormat="1" x14ac:dyDescent="0.2">
      <c r="A10463" s="41"/>
      <c r="B10463" s="44"/>
    </row>
    <row r="10464" spans="1:2" s="43" customFormat="1" x14ac:dyDescent="0.2">
      <c r="A10464" s="41"/>
      <c r="B10464" s="44"/>
    </row>
    <row r="10465" spans="1:2" s="43" customFormat="1" x14ac:dyDescent="0.2">
      <c r="A10465" s="41"/>
      <c r="B10465" s="44"/>
    </row>
    <row r="10466" spans="1:2" s="43" customFormat="1" x14ac:dyDescent="0.2">
      <c r="A10466" s="41"/>
      <c r="B10466" s="44"/>
    </row>
    <row r="10467" spans="1:2" s="43" customFormat="1" x14ac:dyDescent="0.2">
      <c r="A10467" s="41"/>
      <c r="B10467" s="44"/>
    </row>
    <row r="10468" spans="1:2" s="43" customFormat="1" x14ac:dyDescent="0.2">
      <c r="A10468" s="41"/>
      <c r="B10468" s="44"/>
    </row>
    <row r="10469" spans="1:2" s="43" customFormat="1" x14ac:dyDescent="0.2">
      <c r="A10469" s="41"/>
      <c r="B10469" s="44"/>
    </row>
    <row r="10470" spans="1:2" s="43" customFormat="1" x14ac:dyDescent="0.2">
      <c r="A10470" s="41"/>
      <c r="B10470" s="44"/>
    </row>
    <row r="10471" spans="1:2" s="43" customFormat="1" x14ac:dyDescent="0.2">
      <c r="A10471" s="41"/>
      <c r="B10471" s="44"/>
    </row>
    <row r="10472" spans="1:2" s="43" customFormat="1" x14ac:dyDescent="0.2">
      <c r="A10472" s="41"/>
      <c r="B10472" s="44"/>
    </row>
    <row r="10473" spans="1:2" s="43" customFormat="1" x14ac:dyDescent="0.2">
      <c r="A10473" s="41"/>
      <c r="B10473" s="44"/>
    </row>
    <row r="10474" spans="1:2" s="43" customFormat="1" x14ac:dyDescent="0.2">
      <c r="A10474" s="41"/>
      <c r="B10474" s="44"/>
    </row>
    <row r="10475" spans="1:2" s="43" customFormat="1" x14ac:dyDescent="0.2">
      <c r="A10475" s="41"/>
      <c r="B10475" s="44"/>
    </row>
    <row r="10476" spans="1:2" s="43" customFormat="1" x14ac:dyDescent="0.2">
      <c r="A10476" s="41"/>
      <c r="B10476" s="44"/>
    </row>
    <row r="10477" spans="1:2" s="43" customFormat="1" x14ac:dyDescent="0.2">
      <c r="A10477" s="41"/>
      <c r="B10477" s="44"/>
    </row>
    <row r="10478" spans="1:2" s="43" customFormat="1" x14ac:dyDescent="0.2">
      <c r="A10478" s="41"/>
      <c r="B10478" s="44"/>
    </row>
    <row r="10479" spans="1:2" s="43" customFormat="1" x14ac:dyDescent="0.2">
      <c r="A10479" s="41"/>
      <c r="B10479" s="44"/>
    </row>
    <row r="10480" spans="1:2" s="43" customFormat="1" x14ac:dyDescent="0.2">
      <c r="A10480" s="41"/>
      <c r="B10480" s="44"/>
    </row>
    <row r="10481" spans="1:2" s="43" customFormat="1" x14ac:dyDescent="0.2">
      <c r="A10481" s="41"/>
      <c r="B10481" s="44"/>
    </row>
    <row r="10482" spans="1:2" s="43" customFormat="1" x14ac:dyDescent="0.2">
      <c r="A10482" s="41"/>
      <c r="B10482" s="44"/>
    </row>
    <row r="10483" spans="1:2" s="43" customFormat="1" x14ac:dyDescent="0.2">
      <c r="A10483" s="41"/>
      <c r="B10483" s="44"/>
    </row>
    <row r="10484" spans="1:2" s="43" customFormat="1" x14ac:dyDescent="0.2">
      <c r="A10484" s="41"/>
      <c r="B10484" s="44"/>
    </row>
    <row r="10485" spans="1:2" s="43" customFormat="1" x14ac:dyDescent="0.2">
      <c r="A10485" s="41"/>
      <c r="B10485" s="44"/>
    </row>
    <row r="10486" spans="1:2" s="43" customFormat="1" x14ac:dyDescent="0.2">
      <c r="A10486" s="41"/>
      <c r="B10486" s="44"/>
    </row>
    <row r="10487" spans="1:2" s="43" customFormat="1" x14ac:dyDescent="0.2">
      <c r="A10487" s="41"/>
      <c r="B10487" s="44"/>
    </row>
    <row r="10488" spans="1:2" s="43" customFormat="1" x14ac:dyDescent="0.2">
      <c r="A10488" s="41"/>
      <c r="B10488" s="44"/>
    </row>
    <row r="10489" spans="1:2" s="43" customFormat="1" x14ac:dyDescent="0.2">
      <c r="A10489" s="41"/>
      <c r="B10489" s="44"/>
    </row>
    <row r="10490" spans="1:2" s="43" customFormat="1" x14ac:dyDescent="0.2">
      <c r="A10490" s="41"/>
      <c r="B10490" s="44"/>
    </row>
    <row r="10491" spans="1:2" s="43" customFormat="1" x14ac:dyDescent="0.2">
      <c r="A10491" s="41"/>
      <c r="B10491" s="44"/>
    </row>
    <row r="10492" spans="1:2" s="43" customFormat="1" x14ac:dyDescent="0.2">
      <c r="A10492" s="41"/>
      <c r="B10492" s="44"/>
    </row>
    <row r="10493" spans="1:2" s="43" customFormat="1" x14ac:dyDescent="0.2">
      <c r="A10493" s="41"/>
      <c r="B10493" s="44"/>
    </row>
    <row r="10494" spans="1:2" s="43" customFormat="1" x14ac:dyDescent="0.2">
      <c r="A10494" s="41"/>
      <c r="B10494" s="44"/>
    </row>
    <row r="10495" spans="1:2" s="43" customFormat="1" x14ac:dyDescent="0.2">
      <c r="A10495" s="41"/>
      <c r="B10495" s="44"/>
    </row>
    <row r="10496" spans="1:2" s="43" customFormat="1" x14ac:dyDescent="0.2">
      <c r="A10496" s="41"/>
      <c r="B10496" s="44"/>
    </row>
    <row r="10497" spans="1:2" s="43" customFormat="1" x14ac:dyDescent="0.2">
      <c r="A10497" s="41"/>
      <c r="B10497" s="44"/>
    </row>
    <row r="10498" spans="1:2" s="43" customFormat="1" x14ac:dyDescent="0.2">
      <c r="A10498" s="41"/>
      <c r="B10498" s="44"/>
    </row>
    <row r="10499" spans="1:2" s="43" customFormat="1" x14ac:dyDescent="0.2">
      <c r="A10499" s="41"/>
      <c r="B10499" s="44"/>
    </row>
    <row r="10500" spans="1:2" s="43" customFormat="1" x14ac:dyDescent="0.2">
      <c r="A10500" s="41"/>
      <c r="B10500" s="44"/>
    </row>
    <row r="10501" spans="1:2" s="43" customFormat="1" x14ac:dyDescent="0.2">
      <c r="A10501" s="41"/>
      <c r="B10501" s="44"/>
    </row>
    <row r="10502" spans="1:2" s="43" customFormat="1" x14ac:dyDescent="0.2">
      <c r="A10502" s="41"/>
      <c r="B10502" s="44"/>
    </row>
    <row r="10503" spans="1:2" s="43" customFormat="1" x14ac:dyDescent="0.2">
      <c r="A10503" s="41"/>
      <c r="B10503" s="44"/>
    </row>
    <row r="10504" spans="1:2" s="43" customFormat="1" x14ac:dyDescent="0.2">
      <c r="A10504" s="41"/>
      <c r="B10504" s="44"/>
    </row>
    <row r="10505" spans="1:2" s="43" customFormat="1" x14ac:dyDescent="0.2">
      <c r="A10505" s="41"/>
      <c r="B10505" s="44"/>
    </row>
    <row r="10506" spans="1:2" s="43" customFormat="1" x14ac:dyDescent="0.2">
      <c r="A10506" s="41"/>
      <c r="B10506" s="44"/>
    </row>
    <row r="10507" spans="1:2" s="43" customFormat="1" x14ac:dyDescent="0.2">
      <c r="A10507" s="41"/>
      <c r="B10507" s="44"/>
    </row>
    <row r="10508" spans="1:2" s="43" customFormat="1" x14ac:dyDescent="0.2">
      <c r="A10508" s="41"/>
      <c r="B10508" s="44"/>
    </row>
    <row r="10509" spans="1:2" s="43" customFormat="1" x14ac:dyDescent="0.2">
      <c r="A10509" s="41"/>
      <c r="B10509" s="44"/>
    </row>
    <row r="10510" spans="1:2" s="43" customFormat="1" x14ac:dyDescent="0.2">
      <c r="A10510" s="41"/>
      <c r="B10510" s="44"/>
    </row>
    <row r="10511" spans="1:2" s="43" customFormat="1" x14ac:dyDescent="0.2">
      <c r="A10511" s="41"/>
      <c r="B10511" s="44"/>
    </row>
    <row r="10512" spans="1:2" s="43" customFormat="1" x14ac:dyDescent="0.2">
      <c r="A10512" s="41"/>
      <c r="B10512" s="44"/>
    </row>
    <row r="10513" spans="1:2" s="43" customFormat="1" x14ac:dyDescent="0.2">
      <c r="A10513" s="41"/>
      <c r="B10513" s="44"/>
    </row>
    <row r="10514" spans="1:2" s="43" customFormat="1" x14ac:dyDescent="0.2">
      <c r="A10514" s="41"/>
      <c r="B10514" s="44"/>
    </row>
    <row r="10515" spans="1:2" s="43" customFormat="1" x14ac:dyDescent="0.2">
      <c r="A10515" s="41"/>
      <c r="B10515" s="44"/>
    </row>
    <row r="10516" spans="1:2" s="43" customFormat="1" x14ac:dyDescent="0.2">
      <c r="A10516" s="41"/>
      <c r="B10516" s="44"/>
    </row>
    <row r="10517" spans="1:2" s="43" customFormat="1" x14ac:dyDescent="0.2">
      <c r="A10517" s="41"/>
      <c r="B10517" s="44"/>
    </row>
    <row r="10518" spans="1:2" s="43" customFormat="1" x14ac:dyDescent="0.2">
      <c r="A10518" s="41"/>
      <c r="B10518" s="44"/>
    </row>
    <row r="10519" spans="1:2" s="43" customFormat="1" x14ac:dyDescent="0.2">
      <c r="A10519" s="41"/>
      <c r="B10519" s="44"/>
    </row>
    <row r="10520" spans="1:2" s="43" customFormat="1" x14ac:dyDescent="0.2">
      <c r="A10520" s="41"/>
      <c r="B10520" s="44"/>
    </row>
    <row r="10521" spans="1:2" s="43" customFormat="1" x14ac:dyDescent="0.2">
      <c r="A10521" s="41"/>
      <c r="B10521" s="44"/>
    </row>
    <row r="10522" spans="1:2" s="43" customFormat="1" x14ac:dyDescent="0.2">
      <c r="A10522" s="41"/>
      <c r="B10522" s="44"/>
    </row>
    <row r="10523" spans="1:2" s="43" customFormat="1" x14ac:dyDescent="0.2">
      <c r="A10523" s="41"/>
      <c r="B10523" s="44"/>
    </row>
    <row r="10524" spans="1:2" s="43" customFormat="1" x14ac:dyDescent="0.2">
      <c r="A10524" s="41"/>
      <c r="B10524" s="44"/>
    </row>
    <row r="10525" spans="1:2" s="43" customFormat="1" x14ac:dyDescent="0.2">
      <c r="A10525" s="41"/>
      <c r="B10525" s="44"/>
    </row>
    <row r="10526" spans="1:2" s="43" customFormat="1" x14ac:dyDescent="0.2">
      <c r="A10526" s="41"/>
      <c r="B10526" s="44"/>
    </row>
    <row r="10527" spans="1:2" s="43" customFormat="1" x14ac:dyDescent="0.2">
      <c r="A10527" s="41"/>
      <c r="B10527" s="44"/>
    </row>
    <row r="10528" spans="1:2" s="43" customFormat="1" x14ac:dyDescent="0.2">
      <c r="A10528" s="41"/>
      <c r="B10528" s="44"/>
    </row>
    <row r="10529" spans="1:2" s="43" customFormat="1" x14ac:dyDescent="0.2">
      <c r="A10529" s="41"/>
      <c r="B10529" s="44"/>
    </row>
    <row r="10530" spans="1:2" s="43" customFormat="1" x14ac:dyDescent="0.2">
      <c r="A10530" s="41"/>
      <c r="B10530" s="44"/>
    </row>
    <row r="10531" spans="1:2" s="43" customFormat="1" x14ac:dyDescent="0.2">
      <c r="A10531" s="41"/>
      <c r="B10531" s="44"/>
    </row>
    <row r="10532" spans="1:2" s="43" customFormat="1" x14ac:dyDescent="0.2">
      <c r="A10532" s="41"/>
      <c r="B10532" s="44"/>
    </row>
    <row r="10533" spans="1:2" s="43" customFormat="1" x14ac:dyDescent="0.2">
      <c r="A10533" s="41"/>
      <c r="B10533" s="44"/>
    </row>
    <row r="10534" spans="1:2" s="43" customFormat="1" x14ac:dyDescent="0.2">
      <c r="A10534" s="41"/>
      <c r="B10534" s="44"/>
    </row>
    <row r="10535" spans="1:2" s="43" customFormat="1" x14ac:dyDescent="0.2">
      <c r="A10535" s="41"/>
      <c r="B10535" s="44"/>
    </row>
    <row r="10536" spans="1:2" s="43" customFormat="1" x14ac:dyDescent="0.2">
      <c r="A10536" s="41"/>
      <c r="B10536" s="44"/>
    </row>
    <row r="10537" spans="1:2" s="43" customFormat="1" x14ac:dyDescent="0.2">
      <c r="A10537" s="41"/>
      <c r="B10537" s="44"/>
    </row>
    <row r="10538" spans="1:2" s="43" customFormat="1" x14ac:dyDescent="0.2">
      <c r="A10538" s="41"/>
      <c r="B10538" s="44"/>
    </row>
    <row r="10539" spans="1:2" s="43" customFormat="1" x14ac:dyDescent="0.2">
      <c r="A10539" s="41"/>
      <c r="B10539" s="44"/>
    </row>
    <row r="10540" spans="1:2" s="43" customFormat="1" x14ac:dyDescent="0.2">
      <c r="A10540" s="41"/>
      <c r="B10540" s="44"/>
    </row>
    <row r="10541" spans="1:2" s="43" customFormat="1" x14ac:dyDescent="0.2">
      <c r="A10541" s="41"/>
      <c r="B10541" s="44"/>
    </row>
    <row r="10542" spans="1:2" s="43" customFormat="1" x14ac:dyDescent="0.2">
      <c r="A10542" s="41"/>
      <c r="B10542" s="44"/>
    </row>
    <row r="10543" spans="1:2" s="43" customFormat="1" x14ac:dyDescent="0.2">
      <c r="A10543" s="41"/>
      <c r="B10543" s="44"/>
    </row>
    <row r="10544" spans="1:2" s="43" customFormat="1" x14ac:dyDescent="0.2">
      <c r="A10544" s="41"/>
      <c r="B10544" s="44"/>
    </row>
    <row r="10545" spans="1:2" s="43" customFormat="1" x14ac:dyDescent="0.2">
      <c r="A10545" s="41"/>
      <c r="B10545" s="44"/>
    </row>
    <row r="10546" spans="1:2" s="43" customFormat="1" x14ac:dyDescent="0.2">
      <c r="A10546" s="41"/>
      <c r="B10546" s="44"/>
    </row>
    <row r="10547" spans="1:2" s="43" customFormat="1" x14ac:dyDescent="0.2">
      <c r="A10547" s="41"/>
      <c r="B10547" s="44"/>
    </row>
    <row r="10548" spans="1:2" s="43" customFormat="1" x14ac:dyDescent="0.2">
      <c r="A10548" s="41"/>
      <c r="B10548" s="44"/>
    </row>
    <row r="10549" spans="1:2" s="43" customFormat="1" x14ac:dyDescent="0.2">
      <c r="A10549" s="41"/>
      <c r="B10549" s="44"/>
    </row>
    <row r="10550" spans="1:2" s="43" customFormat="1" x14ac:dyDescent="0.2">
      <c r="A10550" s="41"/>
      <c r="B10550" s="44"/>
    </row>
    <row r="10551" spans="1:2" s="43" customFormat="1" x14ac:dyDescent="0.2">
      <c r="A10551" s="41"/>
      <c r="B10551" s="44"/>
    </row>
    <row r="10552" spans="1:2" s="43" customFormat="1" x14ac:dyDescent="0.2">
      <c r="A10552" s="41"/>
      <c r="B10552" s="44"/>
    </row>
    <row r="10553" spans="1:2" s="43" customFormat="1" x14ac:dyDescent="0.2">
      <c r="A10553" s="41"/>
      <c r="B10553" s="44"/>
    </row>
    <row r="10554" spans="1:2" s="43" customFormat="1" x14ac:dyDescent="0.2">
      <c r="A10554" s="41"/>
      <c r="B10554" s="44"/>
    </row>
    <row r="10555" spans="1:2" s="43" customFormat="1" x14ac:dyDescent="0.2">
      <c r="A10555" s="41"/>
      <c r="B10555" s="44"/>
    </row>
    <row r="10556" spans="1:2" s="43" customFormat="1" x14ac:dyDescent="0.2">
      <c r="A10556" s="41"/>
      <c r="B10556" s="44"/>
    </row>
    <row r="10557" spans="1:2" s="43" customFormat="1" x14ac:dyDescent="0.2">
      <c r="A10557" s="41"/>
      <c r="B10557" s="44"/>
    </row>
    <row r="10558" spans="1:2" s="43" customFormat="1" x14ac:dyDescent="0.2">
      <c r="A10558" s="41"/>
      <c r="B10558" s="44"/>
    </row>
    <row r="10559" spans="1:2" s="43" customFormat="1" x14ac:dyDescent="0.2">
      <c r="A10559" s="41"/>
      <c r="B10559" s="44"/>
    </row>
    <row r="10560" spans="1:2" s="43" customFormat="1" x14ac:dyDescent="0.2">
      <c r="A10560" s="41"/>
      <c r="B10560" s="44"/>
    </row>
    <row r="10561" spans="1:2" s="43" customFormat="1" x14ac:dyDescent="0.2">
      <c r="A10561" s="41"/>
      <c r="B10561" s="44"/>
    </row>
    <row r="10562" spans="1:2" s="43" customFormat="1" x14ac:dyDescent="0.2">
      <c r="A10562" s="41"/>
      <c r="B10562" s="44"/>
    </row>
    <row r="10563" spans="1:2" s="43" customFormat="1" x14ac:dyDescent="0.2">
      <c r="A10563" s="41"/>
      <c r="B10563" s="44"/>
    </row>
    <row r="10564" spans="1:2" s="43" customFormat="1" x14ac:dyDescent="0.2">
      <c r="A10564" s="41"/>
      <c r="B10564" s="44"/>
    </row>
    <row r="10565" spans="1:2" s="43" customFormat="1" x14ac:dyDescent="0.2">
      <c r="A10565" s="41"/>
      <c r="B10565" s="44"/>
    </row>
    <row r="10566" spans="1:2" s="43" customFormat="1" x14ac:dyDescent="0.2">
      <c r="A10566" s="41"/>
      <c r="B10566" s="44"/>
    </row>
    <row r="10567" spans="1:2" s="43" customFormat="1" x14ac:dyDescent="0.2">
      <c r="A10567" s="41"/>
      <c r="B10567" s="44"/>
    </row>
    <row r="10568" spans="1:2" s="43" customFormat="1" x14ac:dyDescent="0.2">
      <c r="A10568" s="41"/>
      <c r="B10568" s="44"/>
    </row>
    <row r="10569" spans="1:2" s="43" customFormat="1" x14ac:dyDescent="0.2">
      <c r="A10569" s="41"/>
      <c r="B10569" s="44"/>
    </row>
    <row r="10570" spans="1:2" s="43" customFormat="1" x14ac:dyDescent="0.2">
      <c r="A10570" s="41"/>
      <c r="B10570" s="44"/>
    </row>
    <row r="10571" spans="1:2" s="43" customFormat="1" x14ac:dyDescent="0.2">
      <c r="A10571" s="41"/>
      <c r="B10571" s="44"/>
    </row>
    <row r="10572" spans="1:2" s="43" customFormat="1" x14ac:dyDescent="0.2">
      <c r="A10572" s="41"/>
      <c r="B10572" s="44"/>
    </row>
    <row r="10573" spans="1:2" s="43" customFormat="1" x14ac:dyDescent="0.2">
      <c r="A10573" s="41"/>
      <c r="B10573" s="44"/>
    </row>
    <row r="10574" spans="1:2" s="43" customFormat="1" x14ac:dyDescent="0.2">
      <c r="A10574" s="41"/>
      <c r="B10574" s="44"/>
    </row>
    <row r="10575" spans="1:2" s="43" customFormat="1" x14ac:dyDescent="0.2">
      <c r="A10575" s="41"/>
      <c r="B10575" s="44"/>
    </row>
    <row r="10576" spans="1:2" s="43" customFormat="1" x14ac:dyDescent="0.2">
      <c r="A10576" s="41"/>
      <c r="B10576" s="44"/>
    </row>
    <row r="10577" spans="1:2" s="43" customFormat="1" x14ac:dyDescent="0.2">
      <c r="A10577" s="41"/>
      <c r="B10577" s="44"/>
    </row>
    <row r="10578" spans="1:2" s="43" customFormat="1" x14ac:dyDescent="0.2">
      <c r="A10578" s="41"/>
      <c r="B10578" s="44"/>
    </row>
    <row r="10579" spans="1:2" s="43" customFormat="1" x14ac:dyDescent="0.2">
      <c r="A10579" s="41"/>
      <c r="B10579" s="44"/>
    </row>
    <row r="10580" spans="1:2" s="43" customFormat="1" x14ac:dyDescent="0.2">
      <c r="A10580" s="41"/>
      <c r="B10580" s="44"/>
    </row>
    <row r="10581" spans="1:2" s="43" customFormat="1" x14ac:dyDescent="0.2">
      <c r="A10581" s="41"/>
      <c r="B10581" s="44"/>
    </row>
    <row r="10582" spans="1:2" s="43" customFormat="1" x14ac:dyDescent="0.2">
      <c r="A10582" s="41"/>
      <c r="B10582" s="44"/>
    </row>
    <row r="10583" spans="1:2" s="43" customFormat="1" x14ac:dyDescent="0.2">
      <c r="A10583" s="41"/>
      <c r="B10583" s="44"/>
    </row>
    <row r="10584" spans="1:2" s="43" customFormat="1" x14ac:dyDescent="0.2">
      <c r="A10584" s="41"/>
      <c r="B10584" s="44"/>
    </row>
    <row r="10585" spans="1:2" s="43" customFormat="1" x14ac:dyDescent="0.2">
      <c r="A10585" s="41"/>
      <c r="B10585" s="44"/>
    </row>
    <row r="10586" spans="1:2" s="43" customFormat="1" x14ac:dyDescent="0.2">
      <c r="A10586" s="41"/>
      <c r="B10586" s="44"/>
    </row>
    <row r="10587" spans="1:2" s="43" customFormat="1" x14ac:dyDescent="0.2">
      <c r="A10587" s="41"/>
      <c r="B10587" s="44"/>
    </row>
    <row r="10588" spans="1:2" s="43" customFormat="1" x14ac:dyDescent="0.2">
      <c r="A10588" s="41"/>
      <c r="B10588" s="44"/>
    </row>
    <row r="10589" spans="1:2" s="43" customFormat="1" x14ac:dyDescent="0.2">
      <c r="A10589" s="41"/>
      <c r="B10589" s="44"/>
    </row>
    <row r="10590" spans="1:2" s="43" customFormat="1" x14ac:dyDescent="0.2">
      <c r="A10590" s="41"/>
      <c r="B10590" s="44"/>
    </row>
    <row r="10591" spans="1:2" s="43" customFormat="1" x14ac:dyDescent="0.2">
      <c r="A10591" s="41"/>
      <c r="B10591" s="44"/>
    </row>
    <row r="10592" spans="1:2" s="43" customFormat="1" x14ac:dyDescent="0.2">
      <c r="A10592" s="41"/>
      <c r="B10592" s="44"/>
    </row>
    <row r="10593" spans="1:2" s="43" customFormat="1" x14ac:dyDescent="0.2">
      <c r="A10593" s="41"/>
      <c r="B10593" s="44"/>
    </row>
    <row r="10594" spans="1:2" s="43" customFormat="1" x14ac:dyDescent="0.2">
      <c r="A10594" s="41"/>
      <c r="B10594" s="44"/>
    </row>
    <row r="10595" spans="1:2" s="43" customFormat="1" x14ac:dyDescent="0.2">
      <c r="A10595" s="41"/>
      <c r="B10595" s="44"/>
    </row>
    <row r="10596" spans="1:2" s="43" customFormat="1" x14ac:dyDescent="0.2">
      <c r="A10596" s="41"/>
      <c r="B10596" s="44"/>
    </row>
    <row r="10597" spans="1:2" s="43" customFormat="1" x14ac:dyDescent="0.2">
      <c r="A10597" s="41"/>
      <c r="B10597" s="44"/>
    </row>
    <row r="10598" spans="1:2" s="43" customFormat="1" x14ac:dyDescent="0.2">
      <c r="A10598" s="41"/>
      <c r="B10598" s="44"/>
    </row>
    <row r="10599" spans="1:2" s="43" customFormat="1" x14ac:dyDescent="0.2">
      <c r="A10599" s="41"/>
      <c r="B10599" s="44"/>
    </row>
    <row r="10600" spans="1:2" s="43" customFormat="1" x14ac:dyDescent="0.2">
      <c r="A10600" s="41"/>
      <c r="B10600" s="44"/>
    </row>
    <row r="10601" spans="1:2" s="43" customFormat="1" x14ac:dyDescent="0.2">
      <c r="A10601" s="41"/>
      <c r="B10601" s="44"/>
    </row>
    <row r="10602" spans="1:2" s="43" customFormat="1" x14ac:dyDescent="0.2">
      <c r="A10602" s="41"/>
      <c r="B10602" s="44"/>
    </row>
    <row r="10603" spans="1:2" s="43" customFormat="1" x14ac:dyDescent="0.2">
      <c r="A10603" s="41"/>
      <c r="B10603" s="44"/>
    </row>
    <row r="10604" spans="1:2" s="43" customFormat="1" x14ac:dyDescent="0.2">
      <c r="A10604" s="41"/>
      <c r="B10604" s="44"/>
    </row>
    <row r="10605" spans="1:2" s="43" customFormat="1" x14ac:dyDescent="0.2">
      <c r="A10605" s="41"/>
      <c r="B10605" s="44"/>
    </row>
    <row r="10606" spans="1:2" s="43" customFormat="1" x14ac:dyDescent="0.2">
      <c r="A10606" s="41"/>
      <c r="B10606" s="44"/>
    </row>
    <row r="10607" spans="1:2" s="43" customFormat="1" x14ac:dyDescent="0.2">
      <c r="A10607" s="41"/>
      <c r="B10607" s="44"/>
    </row>
    <row r="10608" spans="1:2" s="43" customFormat="1" x14ac:dyDescent="0.2">
      <c r="A10608" s="41"/>
      <c r="B10608" s="44"/>
    </row>
    <row r="10609" spans="1:2" s="43" customFormat="1" x14ac:dyDescent="0.2">
      <c r="A10609" s="41"/>
      <c r="B10609" s="44"/>
    </row>
    <row r="10610" spans="1:2" s="43" customFormat="1" x14ac:dyDescent="0.2">
      <c r="A10610" s="41"/>
      <c r="B10610" s="44"/>
    </row>
    <row r="10611" spans="1:2" s="43" customFormat="1" x14ac:dyDescent="0.2">
      <c r="A10611" s="41"/>
      <c r="B10611" s="44"/>
    </row>
    <row r="10612" spans="1:2" s="43" customFormat="1" x14ac:dyDescent="0.2">
      <c r="A10612" s="41"/>
      <c r="B10612" s="44"/>
    </row>
    <row r="10613" spans="1:2" s="43" customFormat="1" x14ac:dyDescent="0.2">
      <c r="A10613" s="41"/>
      <c r="B10613" s="44"/>
    </row>
    <row r="10614" spans="1:2" s="43" customFormat="1" x14ac:dyDescent="0.2">
      <c r="A10614" s="41"/>
      <c r="B10614" s="44"/>
    </row>
    <row r="10615" spans="1:2" s="43" customFormat="1" x14ac:dyDescent="0.2">
      <c r="A10615" s="41"/>
      <c r="B10615" s="44"/>
    </row>
    <row r="10616" spans="1:2" s="43" customFormat="1" x14ac:dyDescent="0.2">
      <c r="A10616" s="41"/>
      <c r="B10616" s="44"/>
    </row>
    <row r="10617" spans="1:2" s="43" customFormat="1" x14ac:dyDescent="0.2">
      <c r="A10617" s="41"/>
      <c r="B10617" s="44"/>
    </row>
    <row r="10618" spans="1:2" s="43" customFormat="1" x14ac:dyDescent="0.2">
      <c r="A10618" s="41"/>
      <c r="B10618" s="44"/>
    </row>
    <row r="10619" spans="1:2" s="43" customFormat="1" x14ac:dyDescent="0.2">
      <c r="A10619" s="41"/>
      <c r="B10619" s="44"/>
    </row>
    <row r="10620" spans="1:2" s="43" customFormat="1" x14ac:dyDescent="0.2">
      <c r="A10620" s="41"/>
      <c r="B10620" s="44"/>
    </row>
    <row r="10621" spans="1:2" s="43" customFormat="1" x14ac:dyDescent="0.2">
      <c r="A10621" s="41"/>
      <c r="B10621" s="44"/>
    </row>
    <row r="10622" spans="1:2" s="43" customFormat="1" x14ac:dyDescent="0.2">
      <c r="A10622" s="41"/>
      <c r="B10622" s="44"/>
    </row>
    <row r="10623" spans="1:2" s="43" customFormat="1" x14ac:dyDescent="0.2">
      <c r="A10623" s="41"/>
      <c r="B10623" s="44"/>
    </row>
    <row r="10624" spans="1:2" s="43" customFormat="1" x14ac:dyDescent="0.2">
      <c r="A10624" s="41"/>
      <c r="B10624" s="44"/>
    </row>
    <row r="10625" spans="1:2" s="43" customFormat="1" x14ac:dyDescent="0.2">
      <c r="A10625" s="41"/>
      <c r="B10625" s="44"/>
    </row>
    <row r="10626" spans="1:2" s="43" customFormat="1" x14ac:dyDescent="0.2">
      <c r="A10626" s="41"/>
      <c r="B10626" s="44"/>
    </row>
    <row r="10627" spans="1:2" s="43" customFormat="1" x14ac:dyDescent="0.2">
      <c r="A10627" s="41"/>
      <c r="B10627" s="44"/>
    </row>
    <row r="10628" spans="1:2" s="43" customFormat="1" x14ac:dyDescent="0.2">
      <c r="A10628" s="41"/>
      <c r="B10628" s="44"/>
    </row>
    <row r="10629" spans="1:2" s="43" customFormat="1" x14ac:dyDescent="0.2">
      <c r="A10629" s="41"/>
      <c r="B10629" s="44"/>
    </row>
    <row r="10630" spans="1:2" s="43" customFormat="1" x14ac:dyDescent="0.2">
      <c r="A10630" s="41"/>
      <c r="B10630" s="44"/>
    </row>
    <row r="10631" spans="1:2" s="43" customFormat="1" x14ac:dyDescent="0.2">
      <c r="A10631" s="41"/>
      <c r="B10631" s="44"/>
    </row>
    <row r="10632" spans="1:2" s="43" customFormat="1" x14ac:dyDescent="0.2">
      <c r="A10632" s="41"/>
      <c r="B10632" s="44"/>
    </row>
    <row r="10633" spans="1:2" s="43" customFormat="1" x14ac:dyDescent="0.2">
      <c r="A10633" s="41"/>
      <c r="B10633" s="44"/>
    </row>
    <row r="10634" spans="1:2" s="43" customFormat="1" x14ac:dyDescent="0.2">
      <c r="A10634" s="41"/>
      <c r="B10634" s="44"/>
    </row>
    <row r="10635" spans="1:2" s="43" customFormat="1" x14ac:dyDescent="0.2">
      <c r="A10635" s="41"/>
      <c r="B10635" s="44"/>
    </row>
    <row r="10636" spans="1:2" s="43" customFormat="1" x14ac:dyDescent="0.2">
      <c r="A10636" s="41"/>
      <c r="B10636" s="44"/>
    </row>
    <row r="10637" spans="1:2" s="43" customFormat="1" x14ac:dyDescent="0.2">
      <c r="A10637" s="41"/>
      <c r="B10637" s="44"/>
    </row>
    <row r="10638" spans="1:2" s="43" customFormat="1" x14ac:dyDescent="0.2">
      <c r="A10638" s="41"/>
      <c r="B10638" s="44"/>
    </row>
    <row r="10639" spans="1:2" s="43" customFormat="1" x14ac:dyDescent="0.2">
      <c r="A10639" s="41"/>
      <c r="B10639" s="44"/>
    </row>
    <row r="10640" spans="1:2" s="43" customFormat="1" x14ac:dyDescent="0.2">
      <c r="A10640" s="41"/>
      <c r="B10640" s="44"/>
    </row>
    <row r="10641" spans="1:2" s="43" customFormat="1" x14ac:dyDescent="0.2">
      <c r="A10641" s="41"/>
      <c r="B10641" s="44"/>
    </row>
    <row r="10642" spans="1:2" s="43" customFormat="1" x14ac:dyDescent="0.2">
      <c r="A10642" s="41"/>
      <c r="B10642" s="44"/>
    </row>
    <row r="10643" spans="1:2" s="43" customFormat="1" x14ac:dyDescent="0.2">
      <c r="A10643" s="41"/>
      <c r="B10643" s="44"/>
    </row>
    <row r="10644" spans="1:2" s="43" customFormat="1" x14ac:dyDescent="0.2">
      <c r="A10644" s="41"/>
      <c r="B10644" s="44"/>
    </row>
    <row r="10645" spans="1:2" s="43" customFormat="1" x14ac:dyDescent="0.2">
      <c r="A10645" s="41"/>
      <c r="B10645" s="44"/>
    </row>
    <row r="10646" spans="1:2" s="43" customFormat="1" x14ac:dyDescent="0.2">
      <c r="A10646" s="41"/>
      <c r="B10646" s="44"/>
    </row>
    <row r="10647" spans="1:2" s="43" customFormat="1" x14ac:dyDescent="0.2">
      <c r="A10647" s="41"/>
      <c r="B10647" s="44"/>
    </row>
    <row r="10648" spans="1:2" s="43" customFormat="1" x14ac:dyDescent="0.2">
      <c r="A10648" s="41"/>
      <c r="B10648" s="44"/>
    </row>
    <row r="10649" spans="1:2" s="43" customFormat="1" x14ac:dyDescent="0.2">
      <c r="A10649" s="41"/>
      <c r="B10649" s="44"/>
    </row>
    <row r="10650" spans="1:2" s="43" customFormat="1" x14ac:dyDescent="0.2">
      <c r="A10650" s="41"/>
      <c r="B10650" s="44"/>
    </row>
    <row r="10651" spans="1:2" s="43" customFormat="1" x14ac:dyDescent="0.2">
      <c r="A10651" s="41"/>
      <c r="B10651" s="44"/>
    </row>
    <row r="10652" spans="1:2" s="43" customFormat="1" x14ac:dyDescent="0.2">
      <c r="A10652" s="41"/>
      <c r="B10652" s="44"/>
    </row>
    <row r="10653" spans="1:2" s="43" customFormat="1" x14ac:dyDescent="0.2">
      <c r="A10653" s="41"/>
      <c r="B10653" s="44"/>
    </row>
    <row r="10654" spans="1:2" s="43" customFormat="1" x14ac:dyDescent="0.2">
      <c r="A10654" s="41"/>
      <c r="B10654" s="44"/>
    </row>
    <row r="10655" spans="1:2" s="43" customFormat="1" x14ac:dyDescent="0.2">
      <c r="A10655" s="41"/>
      <c r="B10655" s="44"/>
    </row>
    <row r="10656" spans="1:2" s="43" customFormat="1" x14ac:dyDescent="0.2">
      <c r="A10656" s="41"/>
      <c r="B10656" s="44"/>
    </row>
    <row r="10657" spans="1:2" s="43" customFormat="1" x14ac:dyDescent="0.2">
      <c r="A10657" s="41"/>
      <c r="B10657" s="44"/>
    </row>
    <row r="10658" spans="1:2" s="43" customFormat="1" x14ac:dyDescent="0.2">
      <c r="A10658" s="41"/>
      <c r="B10658" s="44"/>
    </row>
    <row r="10659" spans="1:2" s="43" customFormat="1" x14ac:dyDescent="0.2">
      <c r="A10659" s="41"/>
      <c r="B10659" s="44"/>
    </row>
    <row r="10660" spans="1:2" s="43" customFormat="1" x14ac:dyDescent="0.2">
      <c r="A10660" s="41"/>
      <c r="B10660" s="44"/>
    </row>
    <row r="10661" spans="1:2" s="43" customFormat="1" x14ac:dyDescent="0.2">
      <c r="A10661" s="41"/>
      <c r="B10661" s="44"/>
    </row>
    <row r="10662" spans="1:2" s="43" customFormat="1" x14ac:dyDescent="0.2">
      <c r="A10662" s="41"/>
      <c r="B10662" s="44"/>
    </row>
    <row r="10663" spans="1:2" s="43" customFormat="1" x14ac:dyDescent="0.2">
      <c r="A10663" s="41"/>
      <c r="B10663" s="44"/>
    </row>
    <row r="10664" spans="1:2" s="43" customFormat="1" x14ac:dyDescent="0.2">
      <c r="A10664" s="41"/>
      <c r="B10664" s="44"/>
    </row>
    <row r="10665" spans="1:2" s="43" customFormat="1" x14ac:dyDescent="0.2">
      <c r="A10665" s="41"/>
      <c r="B10665" s="44"/>
    </row>
    <row r="10666" spans="1:2" s="43" customFormat="1" x14ac:dyDescent="0.2">
      <c r="A10666" s="41"/>
      <c r="B10666" s="44"/>
    </row>
    <row r="10667" spans="1:2" s="43" customFormat="1" x14ac:dyDescent="0.2">
      <c r="A10667" s="41"/>
      <c r="B10667" s="44"/>
    </row>
    <row r="10668" spans="1:2" s="43" customFormat="1" x14ac:dyDescent="0.2">
      <c r="A10668" s="41"/>
      <c r="B10668" s="44"/>
    </row>
    <row r="10669" spans="1:2" s="43" customFormat="1" x14ac:dyDescent="0.2">
      <c r="A10669" s="41"/>
      <c r="B10669" s="44"/>
    </row>
    <row r="10670" spans="1:2" s="43" customFormat="1" x14ac:dyDescent="0.2">
      <c r="A10670" s="41"/>
      <c r="B10670" s="44"/>
    </row>
    <row r="10671" spans="1:2" s="43" customFormat="1" x14ac:dyDescent="0.2">
      <c r="A10671" s="41"/>
      <c r="B10671" s="44"/>
    </row>
    <row r="10672" spans="1:2" s="43" customFormat="1" x14ac:dyDescent="0.2">
      <c r="A10672" s="41"/>
      <c r="B10672" s="44"/>
    </row>
    <row r="10673" spans="1:2" s="43" customFormat="1" x14ac:dyDescent="0.2">
      <c r="A10673" s="41"/>
      <c r="B10673" s="44"/>
    </row>
    <row r="10674" spans="1:2" s="43" customFormat="1" x14ac:dyDescent="0.2">
      <c r="A10674" s="41"/>
      <c r="B10674" s="44"/>
    </row>
    <row r="10675" spans="1:2" s="43" customFormat="1" x14ac:dyDescent="0.2">
      <c r="A10675" s="41"/>
      <c r="B10675" s="44"/>
    </row>
    <row r="10676" spans="1:2" s="43" customFormat="1" x14ac:dyDescent="0.2">
      <c r="A10676" s="41"/>
      <c r="B10676" s="44"/>
    </row>
    <row r="10677" spans="1:2" s="43" customFormat="1" x14ac:dyDescent="0.2">
      <c r="A10677" s="41"/>
      <c r="B10677" s="44"/>
    </row>
    <row r="10678" spans="1:2" s="43" customFormat="1" x14ac:dyDescent="0.2">
      <c r="A10678" s="41"/>
      <c r="B10678" s="44"/>
    </row>
    <row r="10679" spans="1:2" s="43" customFormat="1" x14ac:dyDescent="0.2">
      <c r="A10679" s="41"/>
      <c r="B10679" s="44"/>
    </row>
    <row r="10680" spans="1:2" s="43" customFormat="1" x14ac:dyDescent="0.2">
      <c r="A10680" s="41"/>
      <c r="B10680" s="44"/>
    </row>
    <row r="10681" spans="1:2" s="43" customFormat="1" x14ac:dyDescent="0.2">
      <c r="A10681" s="41"/>
      <c r="B10681" s="44"/>
    </row>
    <row r="10682" spans="1:2" s="43" customFormat="1" x14ac:dyDescent="0.2">
      <c r="A10682" s="41"/>
      <c r="B10682" s="44"/>
    </row>
    <row r="10683" spans="1:2" s="43" customFormat="1" x14ac:dyDescent="0.2">
      <c r="A10683" s="41"/>
      <c r="B10683" s="44"/>
    </row>
    <row r="10684" spans="1:2" s="43" customFormat="1" x14ac:dyDescent="0.2">
      <c r="A10684" s="41"/>
      <c r="B10684" s="44"/>
    </row>
    <row r="10685" spans="1:2" s="43" customFormat="1" x14ac:dyDescent="0.2">
      <c r="A10685" s="41"/>
      <c r="B10685" s="44"/>
    </row>
    <row r="10686" spans="1:2" s="43" customFormat="1" x14ac:dyDescent="0.2">
      <c r="A10686" s="41"/>
      <c r="B10686" s="44"/>
    </row>
    <row r="10687" spans="1:2" s="43" customFormat="1" x14ac:dyDescent="0.2">
      <c r="A10687" s="41"/>
      <c r="B10687" s="44"/>
    </row>
    <row r="10688" spans="1:2" s="43" customFormat="1" x14ac:dyDescent="0.2">
      <c r="A10688" s="41"/>
      <c r="B10688" s="44"/>
    </row>
    <row r="10689" spans="1:2" s="43" customFormat="1" x14ac:dyDescent="0.2">
      <c r="A10689" s="41"/>
      <c r="B10689" s="44"/>
    </row>
    <row r="10690" spans="1:2" s="43" customFormat="1" x14ac:dyDescent="0.2">
      <c r="A10690" s="41"/>
      <c r="B10690" s="44"/>
    </row>
    <row r="10691" spans="1:2" s="43" customFormat="1" x14ac:dyDescent="0.2">
      <c r="A10691" s="41"/>
      <c r="B10691" s="44"/>
    </row>
    <row r="10692" spans="1:2" s="43" customFormat="1" x14ac:dyDescent="0.2">
      <c r="A10692" s="41"/>
      <c r="B10692" s="44"/>
    </row>
    <row r="10693" spans="1:2" s="43" customFormat="1" x14ac:dyDescent="0.2">
      <c r="A10693" s="41"/>
      <c r="B10693" s="44"/>
    </row>
    <row r="10694" spans="1:2" s="43" customFormat="1" x14ac:dyDescent="0.2">
      <c r="A10694" s="41"/>
      <c r="B10694" s="44"/>
    </row>
    <row r="10695" spans="1:2" s="43" customFormat="1" x14ac:dyDescent="0.2">
      <c r="A10695" s="41"/>
      <c r="B10695" s="44"/>
    </row>
    <row r="10696" spans="1:2" s="43" customFormat="1" x14ac:dyDescent="0.2">
      <c r="A10696" s="41"/>
      <c r="B10696" s="44"/>
    </row>
    <row r="10697" spans="1:2" s="43" customFormat="1" x14ac:dyDescent="0.2">
      <c r="A10697" s="41"/>
      <c r="B10697" s="44"/>
    </row>
    <row r="10698" spans="1:2" s="43" customFormat="1" x14ac:dyDescent="0.2">
      <c r="A10698" s="41"/>
      <c r="B10698" s="44"/>
    </row>
    <row r="10699" spans="1:2" s="43" customFormat="1" x14ac:dyDescent="0.2">
      <c r="A10699" s="41"/>
      <c r="B10699" s="44"/>
    </row>
    <row r="10700" spans="1:2" s="43" customFormat="1" x14ac:dyDescent="0.2">
      <c r="A10700" s="41"/>
      <c r="B10700" s="44"/>
    </row>
    <row r="10701" spans="1:2" s="43" customFormat="1" x14ac:dyDescent="0.2">
      <c r="A10701" s="41"/>
      <c r="B10701" s="44"/>
    </row>
    <row r="10702" spans="1:2" s="43" customFormat="1" x14ac:dyDescent="0.2">
      <c r="A10702" s="41"/>
      <c r="B10702" s="44"/>
    </row>
    <row r="10703" spans="1:2" s="43" customFormat="1" x14ac:dyDescent="0.2">
      <c r="A10703" s="41"/>
      <c r="B10703" s="44"/>
    </row>
    <row r="10704" spans="1:2" s="43" customFormat="1" x14ac:dyDescent="0.2">
      <c r="A10704" s="41"/>
      <c r="B10704" s="44"/>
    </row>
    <row r="10705" spans="1:2" s="43" customFormat="1" x14ac:dyDescent="0.2">
      <c r="A10705" s="41"/>
      <c r="B10705" s="44"/>
    </row>
    <row r="10706" spans="1:2" s="43" customFormat="1" x14ac:dyDescent="0.2">
      <c r="A10706" s="41"/>
      <c r="B10706" s="44"/>
    </row>
    <row r="10707" spans="1:2" s="43" customFormat="1" x14ac:dyDescent="0.2">
      <c r="A10707" s="41"/>
      <c r="B10707" s="44"/>
    </row>
    <row r="10708" spans="1:2" s="43" customFormat="1" x14ac:dyDescent="0.2">
      <c r="A10708" s="41"/>
      <c r="B10708" s="44"/>
    </row>
    <row r="10709" spans="1:2" s="43" customFormat="1" x14ac:dyDescent="0.2">
      <c r="A10709" s="41"/>
      <c r="B10709" s="44"/>
    </row>
    <row r="10710" spans="1:2" s="43" customFormat="1" x14ac:dyDescent="0.2">
      <c r="A10710" s="41"/>
      <c r="B10710" s="44"/>
    </row>
    <row r="10711" spans="1:2" s="43" customFormat="1" x14ac:dyDescent="0.2">
      <c r="A10711" s="41"/>
      <c r="B10711" s="44"/>
    </row>
    <row r="10712" spans="1:2" s="43" customFormat="1" x14ac:dyDescent="0.2">
      <c r="A10712" s="41"/>
      <c r="B10712" s="44"/>
    </row>
    <row r="10713" spans="1:2" s="43" customFormat="1" x14ac:dyDescent="0.2">
      <c r="A10713" s="41"/>
      <c r="B10713" s="44"/>
    </row>
    <row r="10714" spans="1:2" s="43" customFormat="1" x14ac:dyDescent="0.2">
      <c r="A10714" s="41"/>
      <c r="B10714" s="44"/>
    </row>
    <row r="10715" spans="1:2" s="43" customFormat="1" x14ac:dyDescent="0.2">
      <c r="A10715" s="41"/>
      <c r="B10715" s="44"/>
    </row>
    <row r="10716" spans="1:2" s="43" customFormat="1" x14ac:dyDescent="0.2">
      <c r="A10716" s="41"/>
      <c r="B10716" s="44"/>
    </row>
    <row r="10717" spans="1:2" s="43" customFormat="1" x14ac:dyDescent="0.2">
      <c r="A10717" s="41"/>
      <c r="B10717" s="44"/>
    </row>
    <row r="10718" spans="1:2" s="43" customFormat="1" x14ac:dyDescent="0.2">
      <c r="A10718" s="41"/>
      <c r="B10718" s="44"/>
    </row>
    <row r="10719" spans="1:2" s="43" customFormat="1" x14ac:dyDescent="0.2">
      <c r="A10719" s="41"/>
      <c r="B10719" s="44"/>
    </row>
    <row r="10720" spans="1:2" s="43" customFormat="1" x14ac:dyDescent="0.2">
      <c r="A10720" s="41"/>
      <c r="B10720" s="44"/>
    </row>
    <row r="10721" spans="1:2" s="43" customFormat="1" x14ac:dyDescent="0.2">
      <c r="A10721" s="41"/>
      <c r="B10721" s="44"/>
    </row>
    <row r="10722" spans="1:2" s="43" customFormat="1" x14ac:dyDescent="0.2">
      <c r="A10722" s="41"/>
      <c r="B10722" s="44"/>
    </row>
    <row r="10723" spans="1:2" s="43" customFormat="1" x14ac:dyDescent="0.2">
      <c r="A10723" s="41"/>
      <c r="B10723" s="44"/>
    </row>
    <row r="10724" spans="1:2" s="43" customFormat="1" x14ac:dyDescent="0.2">
      <c r="A10724" s="41"/>
      <c r="B10724" s="44"/>
    </row>
    <row r="10725" spans="1:2" s="43" customFormat="1" x14ac:dyDescent="0.2">
      <c r="A10725" s="41"/>
      <c r="B10725" s="44"/>
    </row>
    <row r="10726" spans="1:2" s="43" customFormat="1" x14ac:dyDescent="0.2">
      <c r="A10726" s="41"/>
      <c r="B10726" s="44"/>
    </row>
    <row r="10727" spans="1:2" s="43" customFormat="1" x14ac:dyDescent="0.2">
      <c r="A10727" s="41"/>
      <c r="B10727" s="44"/>
    </row>
    <row r="10728" spans="1:2" s="43" customFormat="1" x14ac:dyDescent="0.2">
      <c r="A10728" s="41"/>
      <c r="B10728" s="44"/>
    </row>
    <row r="10729" spans="1:2" s="43" customFormat="1" x14ac:dyDescent="0.2">
      <c r="A10729" s="41"/>
      <c r="B10729" s="44"/>
    </row>
    <row r="10730" spans="1:2" s="43" customFormat="1" x14ac:dyDescent="0.2">
      <c r="A10730" s="41"/>
      <c r="B10730" s="44"/>
    </row>
    <row r="10731" spans="1:2" s="43" customFormat="1" x14ac:dyDescent="0.2">
      <c r="A10731" s="41"/>
      <c r="B10731" s="44"/>
    </row>
    <row r="10732" spans="1:2" s="43" customFormat="1" x14ac:dyDescent="0.2">
      <c r="A10732" s="41"/>
      <c r="B10732" s="44"/>
    </row>
    <row r="10733" spans="1:2" s="43" customFormat="1" x14ac:dyDescent="0.2">
      <c r="A10733" s="41"/>
      <c r="B10733" s="44"/>
    </row>
    <row r="10734" spans="1:2" s="43" customFormat="1" x14ac:dyDescent="0.2">
      <c r="A10734" s="41"/>
      <c r="B10734" s="44"/>
    </row>
    <row r="10735" spans="1:2" s="43" customFormat="1" x14ac:dyDescent="0.2">
      <c r="A10735" s="41"/>
      <c r="B10735" s="44"/>
    </row>
    <row r="10736" spans="1:2" s="43" customFormat="1" x14ac:dyDescent="0.2">
      <c r="A10736" s="41"/>
      <c r="B10736" s="44"/>
    </row>
    <row r="10737" spans="1:2" s="43" customFormat="1" x14ac:dyDescent="0.2">
      <c r="A10737" s="41"/>
      <c r="B10737" s="44"/>
    </row>
    <row r="10738" spans="1:2" s="43" customFormat="1" x14ac:dyDescent="0.2">
      <c r="A10738" s="41"/>
      <c r="B10738" s="44"/>
    </row>
    <row r="10739" spans="1:2" s="43" customFormat="1" x14ac:dyDescent="0.2">
      <c r="A10739" s="41"/>
      <c r="B10739" s="44"/>
    </row>
    <row r="10740" spans="1:2" s="43" customFormat="1" x14ac:dyDescent="0.2">
      <c r="A10740" s="41"/>
      <c r="B10740" s="44"/>
    </row>
    <row r="10741" spans="1:2" s="43" customFormat="1" x14ac:dyDescent="0.2">
      <c r="A10741" s="41"/>
      <c r="B10741" s="44"/>
    </row>
    <row r="10742" spans="1:2" s="43" customFormat="1" x14ac:dyDescent="0.2">
      <c r="A10742" s="41"/>
      <c r="B10742" s="44"/>
    </row>
    <row r="10743" spans="1:2" s="43" customFormat="1" x14ac:dyDescent="0.2">
      <c r="A10743" s="41"/>
      <c r="B10743" s="44"/>
    </row>
    <row r="10744" spans="1:2" s="43" customFormat="1" x14ac:dyDescent="0.2">
      <c r="A10744" s="41"/>
      <c r="B10744" s="44"/>
    </row>
    <row r="10745" spans="1:2" s="43" customFormat="1" x14ac:dyDescent="0.2">
      <c r="A10745" s="41"/>
      <c r="B10745" s="44"/>
    </row>
    <row r="10746" spans="1:2" s="43" customFormat="1" x14ac:dyDescent="0.2">
      <c r="A10746" s="41"/>
      <c r="B10746" s="44"/>
    </row>
    <row r="10747" spans="1:2" s="43" customFormat="1" x14ac:dyDescent="0.2">
      <c r="A10747" s="41"/>
      <c r="B10747" s="44"/>
    </row>
    <row r="10748" spans="1:2" s="43" customFormat="1" x14ac:dyDescent="0.2">
      <c r="A10748" s="41"/>
      <c r="B10748" s="44"/>
    </row>
    <row r="10749" spans="1:2" s="43" customFormat="1" x14ac:dyDescent="0.2">
      <c r="A10749" s="41"/>
      <c r="B10749" s="44"/>
    </row>
    <row r="10750" spans="1:2" s="43" customFormat="1" x14ac:dyDescent="0.2">
      <c r="A10750" s="41"/>
      <c r="B10750" s="44"/>
    </row>
    <row r="10751" spans="1:2" s="43" customFormat="1" x14ac:dyDescent="0.2">
      <c r="A10751" s="41"/>
      <c r="B10751" s="44"/>
    </row>
    <row r="10752" spans="1:2" s="43" customFormat="1" x14ac:dyDescent="0.2">
      <c r="A10752" s="41"/>
      <c r="B10752" s="44"/>
    </row>
    <row r="10753" spans="1:2" s="43" customFormat="1" x14ac:dyDescent="0.2">
      <c r="A10753" s="41"/>
      <c r="B10753" s="44"/>
    </row>
    <row r="10754" spans="1:2" s="43" customFormat="1" x14ac:dyDescent="0.2">
      <c r="A10754" s="41"/>
      <c r="B10754" s="44"/>
    </row>
    <row r="10755" spans="1:2" s="43" customFormat="1" x14ac:dyDescent="0.2">
      <c r="A10755" s="41"/>
      <c r="B10755" s="44"/>
    </row>
    <row r="10756" spans="1:2" s="43" customFormat="1" x14ac:dyDescent="0.2">
      <c r="A10756" s="41"/>
      <c r="B10756" s="44"/>
    </row>
    <row r="10757" spans="1:2" s="43" customFormat="1" x14ac:dyDescent="0.2">
      <c r="A10757" s="41"/>
      <c r="B10757" s="44"/>
    </row>
    <row r="10758" spans="1:2" s="43" customFormat="1" x14ac:dyDescent="0.2">
      <c r="A10758" s="41"/>
      <c r="B10758" s="44"/>
    </row>
    <row r="10759" spans="1:2" s="43" customFormat="1" x14ac:dyDescent="0.2">
      <c r="A10759" s="41"/>
      <c r="B10759" s="44"/>
    </row>
    <row r="10760" spans="1:2" s="43" customFormat="1" x14ac:dyDescent="0.2">
      <c r="A10760" s="41"/>
      <c r="B10760" s="44"/>
    </row>
    <row r="10761" spans="1:2" s="43" customFormat="1" x14ac:dyDescent="0.2">
      <c r="A10761" s="41"/>
      <c r="B10761" s="44"/>
    </row>
    <row r="10762" spans="1:2" s="43" customFormat="1" x14ac:dyDescent="0.2">
      <c r="A10762" s="41"/>
      <c r="B10762" s="44"/>
    </row>
    <row r="10763" spans="1:2" s="43" customFormat="1" x14ac:dyDescent="0.2">
      <c r="A10763" s="41"/>
      <c r="B10763" s="44"/>
    </row>
    <row r="10764" spans="1:2" s="43" customFormat="1" x14ac:dyDescent="0.2">
      <c r="A10764" s="41"/>
      <c r="B10764" s="44"/>
    </row>
    <row r="10765" spans="1:2" s="43" customFormat="1" x14ac:dyDescent="0.2">
      <c r="A10765" s="41"/>
      <c r="B10765" s="44"/>
    </row>
    <row r="10766" spans="1:2" s="43" customFormat="1" x14ac:dyDescent="0.2">
      <c r="A10766" s="41"/>
      <c r="B10766" s="44"/>
    </row>
    <row r="10767" spans="1:2" s="43" customFormat="1" x14ac:dyDescent="0.2">
      <c r="A10767" s="41"/>
      <c r="B10767" s="44"/>
    </row>
    <row r="10768" spans="1:2" s="43" customFormat="1" x14ac:dyDescent="0.2">
      <c r="A10768" s="41"/>
      <c r="B10768" s="44"/>
    </row>
    <row r="10769" spans="1:2" s="43" customFormat="1" x14ac:dyDescent="0.2">
      <c r="A10769" s="41"/>
      <c r="B10769" s="44"/>
    </row>
    <row r="10770" spans="1:2" s="43" customFormat="1" x14ac:dyDescent="0.2">
      <c r="A10770" s="41"/>
      <c r="B10770" s="44"/>
    </row>
    <row r="10771" spans="1:2" s="43" customFormat="1" x14ac:dyDescent="0.2">
      <c r="A10771" s="41"/>
      <c r="B10771" s="44"/>
    </row>
    <row r="10772" spans="1:2" s="43" customFormat="1" x14ac:dyDescent="0.2">
      <c r="A10772" s="41"/>
      <c r="B10772" s="44"/>
    </row>
    <row r="10773" spans="1:2" s="43" customFormat="1" x14ac:dyDescent="0.2">
      <c r="A10773" s="41"/>
      <c r="B10773" s="44"/>
    </row>
    <row r="10774" spans="1:2" s="43" customFormat="1" x14ac:dyDescent="0.2">
      <c r="A10774" s="41"/>
      <c r="B10774" s="44"/>
    </row>
    <row r="10775" spans="1:2" s="43" customFormat="1" x14ac:dyDescent="0.2">
      <c r="A10775" s="41"/>
      <c r="B10775" s="44"/>
    </row>
    <row r="10776" spans="1:2" s="43" customFormat="1" x14ac:dyDescent="0.2">
      <c r="A10776" s="41"/>
      <c r="B10776" s="44"/>
    </row>
    <row r="10777" spans="1:2" s="43" customFormat="1" x14ac:dyDescent="0.2">
      <c r="A10777" s="41"/>
      <c r="B10777" s="44"/>
    </row>
    <row r="10778" spans="1:2" s="43" customFormat="1" x14ac:dyDescent="0.2">
      <c r="A10778" s="41"/>
      <c r="B10778" s="44"/>
    </row>
    <row r="10779" spans="1:2" s="43" customFormat="1" x14ac:dyDescent="0.2">
      <c r="A10779" s="41"/>
      <c r="B10779" s="44"/>
    </row>
    <row r="10780" spans="1:2" s="43" customFormat="1" x14ac:dyDescent="0.2">
      <c r="A10780" s="41"/>
      <c r="B10780" s="44"/>
    </row>
    <row r="10781" spans="1:2" s="43" customFormat="1" x14ac:dyDescent="0.2">
      <c r="A10781" s="41"/>
      <c r="B10781" s="44"/>
    </row>
    <row r="10782" spans="1:2" s="43" customFormat="1" x14ac:dyDescent="0.2">
      <c r="A10782" s="41"/>
      <c r="B10782" s="44"/>
    </row>
    <row r="10783" spans="1:2" s="43" customFormat="1" x14ac:dyDescent="0.2">
      <c r="A10783" s="41"/>
      <c r="B10783" s="44"/>
    </row>
    <row r="10784" spans="1:2" s="43" customFormat="1" x14ac:dyDescent="0.2">
      <c r="A10784" s="41"/>
      <c r="B10784" s="44"/>
    </row>
    <row r="10785" spans="1:2" s="43" customFormat="1" x14ac:dyDescent="0.2">
      <c r="A10785" s="41"/>
      <c r="B10785" s="44"/>
    </row>
    <row r="10786" spans="1:2" s="43" customFormat="1" x14ac:dyDescent="0.2">
      <c r="A10786" s="41"/>
      <c r="B10786" s="44"/>
    </row>
    <row r="10787" spans="1:2" s="43" customFormat="1" x14ac:dyDescent="0.2">
      <c r="A10787" s="41"/>
      <c r="B10787" s="44"/>
    </row>
    <row r="10788" spans="1:2" s="43" customFormat="1" x14ac:dyDescent="0.2">
      <c r="A10788" s="41"/>
      <c r="B10788" s="44"/>
    </row>
    <row r="10789" spans="1:2" s="43" customFormat="1" x14ac:dyDescent="0.2">
      <c r="A10789" s="41"/>
      <c r="B10789" s="44"/>
    </row>
    <row r="10790" spans="1:2" s="43" customFormat="1" x14ac:dyDescent="0.2">
      <c r="A10790" s="41"/>
      <c r="B10790" s="44"/>
    </row>
    <row r="10791" spans="1:2" s="43" customFormat="1" x14ac:dyDescent="0.2">
      <c r="A10791" s="41"/>
      <c r="B10791" s="44"/>
    </row>
    <row r="10792" spans="1:2" s="43" customFormat="1" x14ac:dyDescent="0.2">
      <c r="A10792" s="41"/>
      <c r="B10792" s="44"/>
    </row>
    <row r="10793" spans="1:2" s="43" customFormat="1" x14ac:dyDescent="0.2">
      <c r="A10793" s="41"/>
      <c r="B10793" s="44"/>
    </row>
    <row r="10794" spans="1:2" s="43" customFormat="1" x14ac:dyDescent="0.2">
      <c r="A10794" s="41"/>
      <c r="B10794" s="44"/>
    </row>
    <row r="10795" spans="1:2" s="43" customFormat="1" x14ac:dyDescent="0.2">
      <c r="A10795" s="41"/>
      <c r="B10795" s="44"/>
    </row>
    <row r="10796" spans="1:2" s="43" customFormat="1" x14ac:dyDescent="0.2">
      <c r="A10796" s="41"/>
      <c r="B10796" s="44"/>
    </row>
    <row r="10797" spans="1:2" s="43" customFormat="1" x14ac:dyDescent="0.2">
      <c r="A10797" s="41"/>
      <c r="B10797" s="44"/>
    </row>
    <row r="10798" spans="1:2" s="43" customFormat="1" x14ac:dyDescent="0.2">
      <c r="A10798" s="41"/>
      <c r="B10798" s="44"/>
    </row>
    <row r="10799" spans="1:2" s="43" customFormat="1" x14ac:dyDescent="0.2">
      <c r="A10799" s="41"/>
      <c r="B10799" s="44"/>
    </row>
    <row r="10800" spans="1:2" s="43" customFormat="1" x14ac:dyDescent="0.2">
      <c r="A10800" s="41"/>
      <c r="B10800" s="44"/>
    </row>
    <row r="10801" spans="1:2" s="43" customFormat="1" x14ac:dyDescent="0.2">
      <c r="A10801" s="41"/>
      <c r="B10801" s="44"/>
    </row>
    <row r="10802" spans="1:2" s="43" customFormat="1" x14ac:dyDescent="0.2">
      <c r="A10802" s="41"/>
      <c r="B10802" s="44"/>
    </row>
    <row r="10803" spans="1:2" s="43" customFormat="1" x14ac:dyDescent="0.2">
      <c r="A10803" s="41"/>
      <c r="B10803" s="44"/>
    </row>
    <row r="10804" spans="1:2" s="43" customFormat="1" x14ac:dyDescent="0.2">
      <c r="A10804" s="41"/>
      <c r="B10804" s="44"/>
    </row>
    <row r="10805" spans="1:2" s="43" customFormat="1" x14ac:dyDescent="0.2">
      <c r="A10805" s="41"/>
      <c r="B10805" s="44"/>
    </row>
    <row r="10806" spans="1:2" s="43" customFormat="1" x14ac:dyDescent="0.2">
      <c r="A10806" s="41"/>
      <c r="B10806" s="44"/>
    </row>
    <row r="10807" spans="1:2" s="43" customFormat="1" x14ac:dyDescent="0.2">
      <c r="A10807" s="41"/>
      <c r="B10807" s="44"/>
    </row>
    <row r="10808" spans="1:2" s="43" customFormat="1" x14ac:dyDescent="0.2">
      <c r="A10808" s="41"/>
      <c r="B10808" s="44"/>
    </row>
    <row r="10809" spans="1:2" s="43" customFormat="1" x14ac:dyDescent="0.2">
      <c r="A10809" s="41"/>
      <c r="B10809" s="44"/>
    </row>
    <row r="10810" spans="1:2" s="43" customFormat="1" x14ac:dyDescent="0.2">
      <c r="A10810" s="41"/>
      <c r="B10810" s="44"/>
    </row>
    <row r="10811" spans="1:2" s="43" customFormat="1" x14ac:dyDescent="0.2">
      <c r="A10811" s="41"/>
      <c r="B10811" s="44"/>
    </row>
    <row r="10812" spans="1:2" s="43" customFormat="1" x14ac:dyDescent="0.2">
      <c r="A10812" s="41"/>
      <c r="B10812" s="44"/>
    </row>
    <row r="10813" spans="1:2" s="43" customFormat="1" x14ac:dyDescent="0.2">
      <c r="A10813" s="41"/>
      <c r="B10813" s="44"/>
    </row>
    <row r="10814" spans="1:2" s="43" customFormat="1" x14ac:dyDescent="0.2">
      <c r="A10814" s="41"/>
      <c r="B10814" s="44"/>
    </row>
    <row r="10815" spans="1:2" s="43" customFormat="1" x14ac:dyDescent="0.2">
      <c r="A10815" s="41"/>
      <c r="B10815" s="44"/>
    </row>
    <row r="10816" spans="1:2" s="43" customFormat="1" x14ac:dyDescent="0.2">
      <c r="A10816" s="41"/>
      <c r="B10816" s="44"/>
    </row>
    <row r="10817" spans="1:2" s="43" customFormat="1" x14ac:dyDescent="0.2">
      <c r="A10817" s="41"/>
      <c r="B10817" s="44"/>
    </row>
    <row r="10818" spans="1:2" s="43" customFormat="1" x14ac:dyDescent="0.2">
      <c r="A10818" s="41"/>
      <c r="B10818" s="44"/>
    </row>
    <row r="10819" spans="1:2" s="43" customFormat="1" x14ac:dyDescent="0.2">
      <c r="A10819" s="41"/>
      <c r="B10819" s="44"/>
    </row>
    <row r="10820" spans="1:2" s="43" customFormat="1" x14ac:dyDescent="0.2">
      <c r="A10820" s="41"/>
      <c r="B10820" s="44"/>
    </row>
    <row r="10821" spans="1:2" s="43" customFormat="1" x14ac:dyDescent="0.2">
      <c r="A10821" s="41"/>
      <c r="B10821" s="44"/>
    </row>
    <row r="10822" spans="1:2" s="43" customFormat="1" x14ac:dyDescent="0.2">
      <c r="A10822" s="41"/>
      <c r="B10822" s="44"/>
    </row>
    <row r="10823" spans="1:2" s="43" customFormat="1" x14ac:dyDescent="0.2">
      <c r="A10823" s="41"/>
      <c r="B10823" s="44"/>
    </row>
    <row r="10824" spans="1:2" s="43" customFormat="1" x14ac:dyDescent="0.2">
      <c r="A10824" s="41"/>
      <c r="B10824" s="44"/>
    </row>
    <row r="10825" spans="1:2" s="43" customFormat="1" x14ac:dyDescent="0.2">
      <c r="A10825" s="41"/>
      <c r="B10825" s="44"/>
    </row>
    <row r="10826" spans="1:2" s="43" customFormat="1" x14ac:dyDescent="0.2">
      <c r="A10826" s="41"/>
      <c r="B10826" s="44"/>
    </row>
    <row r="10827" spans="1:2" s="43" customFormat="1" x14ac:dyDescent="0.2">
      <c r="A10827" s="41"/>
      <c r="B10827" s="44"/>
    </row>
    <row r="10828" spans="1:2" s="43" customFormat="1" x14ac:dyDescent="0.2">
      <c r="A10828" s="41"/>
      <c r="B10828" s="44"/>
    </row>
    <row r="10829" spans="1:2" s="43" customFormat="1" x14ac:dyDescent="0.2">
      <c r="A10829" s="41"/>
      <c r="B10829" s="44"/>
    </row>
    <row r="10830" spans="1:2" s="43" customFormat="1" x14ac:dyDescent="0.2">
      <c r="A10830" s="41"/>
      <c r="B10830" s="44"/>
    </row>
    <row r="10831" spans="1:2" s="43" customFormat="1" x14ac:dyDescent="0.2">
      <c r="A10831" s="41"/>
      <c r="B10831" s="44"/>
    </row>
    <row r="10832" spans="1:2" s="43" customFormat="1" x14ac:dyDescent="0.2">
      <c r="A10832" s="41"/>
      <c r="B10832" s="44"/>
    </row>
    <row r="10833" spans="1:2" s="43" customFormat="1" x14ac:dyDescent="0.2">
      <c r="A10833" s="41"/>
      <c r="B10833" s="44"/>
    </row>
    <row r="10834" spans="1:2" s="43" customFormat="1" x14ac:dyDescent="0.2">
      <c r="A10834" s="41"/>
      <c r="B10834" s="44"/>
    </row>
    <row r="10835" spans="1:2" s="43" customFormat="1" x14ac:dyDescent="0.2">
      <c r="A10835" s="41"/>
      <c r="B10835" s="44"/>
    </row>
    <row r="10836" spans="1:2" s="43" customFormat="1" x14ac:dyDescent="0.2">
      <c r="A10836" s="41"/>
      <c r="B10836" s="44"/>
    </row>
    <row r="10837" spans="1:2" s="43" customFormat="1" x14ac:dyDescent="0.2">
      <c r="A10837" s="41"/>
      <c r="B10837" s="44"/>
    </row>
    <row r="10838" spans="1:2" s="43" customFormat="1" x14ac:dyDescent="0.2">
      <c r="A10838" s="41"/>
      <c r="B10838" s="44"/>
    </row>
    <row r="10839" spans="1:2" s="43" customFormat="1" x14ac:dyDescent="0.2">
      <c r="A10839" s="41"/>
      <c r="B10839" s="44"/>
    </row>
    <row r="10840" spans="1:2" s="43" customFormat="1" x14ac:dyDescent="0.2">
      <c r="A10840" s="41"/>
      <c r="B10840" s="44"/>
    </row>
    <row r="10841" spans="1:2" s="43" customFormat="1" x14ac:dyDescent="0.2">
      <c r="A10841" s="41"/>
      <c r="B10841" s="44"/>
    </row>
    <row r="10842" spans="1:2" s="43" customFormat="1" x14ac:dyDescent="0.2">
      <c r="A10842" s="41"/>
      <c r="B10842" s="44"/>
    </row>
    <row r="10843" spans="1:2" s="43" customFormat="1" x14ac:dyDescent="0.2">
      <c r="A10843" s="41"/>
      <c r="B10843" s="44"/>
    </row>
    <row r="10844" spans="1:2" s="43" customFormat="1" x14ac:dyDescent="0.2">
      <c r="A10844" s="41"/>
      <c r="B10844" s="44"/>
    </row>
    <row r="10845" spans="1:2" s="43" customFormat="1" x14ac:dyDescent="0.2">
      <c r="A10845" s="41"/>
      <c r="B10845" s="44"/>
    </row>
    <row r="10846" spans="1:2" s="43" customFormat="1" x14ac:dyDescent="0.2">
      <c r="A10846" s="41"/>
      <c r="B10846" s="44"/>
    </row>
    <row r="10847" spans="1:2" s="43" customFormat="1" x14ac:dyDescent="0.2">
      <c r="A10847" s="41"/>
      <c r="B10847" s="44"/>
    </row>
    <row r="10848" spans="1:2" s="43" customFormat="1" x14ac:dyDescent="0.2">
      <c r="A10848" s="41"/>
      <c r="B10848" s="44"/>
    </row>
    <row r="10849" spans="1:2" s="43" customFormat="1" x14ac:dyDescent="0.2">
      <c r="A10849" s="41"/>
      <c r="B10849" s="44"/>
    </row>
    <row r="10850" spans="1:2" s="43" customFormat="1" x14ac:dyDescent="0.2">
      <c r="A10850" s="41"/>
      <c r="B10850" s="44"/>
    </row>
    <row r="10851" spans="1:2" s="43" customFormat="1" x14ac:dyDescent="0.2">
      <c r="A10851" s="41"/>
      <c r="B10851" s="44"/>
    </row>
    <row r="10852" spans="1:2" s="43" customFormat="1" x14ac:dyDescent="0.2">
      <c r="A10852" s="41"/>
      <c r="B10852" s="44"/>
    </row>
    <row r="10853" spans="1:2" s="43" customFormat="1" x14ac:dyDescent="0.2">
      <c r="A10853" s="41"/>
      <c r="B10853" s="44"/>
    </row>
    <row r="10854" spans="1:2" s="43" customFormat="1" x14ac:dyDescent="0.2">
      <c r="A10854" s="41"/>
      <c r="B10854" s="44"/>
    </row>
    <row r="10855" spans="1:2" s="43" customFormat="1" x14ac:dyDescent="0.2">
      <c r="A10855" s="41"/>
      <c r="B10855" s="44"/>
    </row>
    <row r="10856" spans="1:2" s="43" customFormat="1" x14ac:dyDescent="0.2">
      <c r="A10856" s="41"/>
      <c r="B10856" s="44"/>
    </row>
    <row r="10857" spans="1:2" s="43" customFormat="1" x14ac:dyDescent="0.2">
      <c r="A10857" s="41"/>
      <c r="B10857" s="44"/>
    </row>
    <row r="10858" spans="1:2" s="43" customFormat="1" x14ac:dyDescent="0.2">
      <c r="A10858" s="41"/>
      <c r="B10858" s="44"/>
    </row>
    <row r="10859" spans="1:2" s="43" customFormat="1" x14ac:dyDescent="0.2">
      <c r="A10859" s="41"/>
      <c r="B10859" s="44"/>
    </row>
    <row r="10860" spans="1:2" s="43" customFormat="1" x14ac:dyDescent="0.2">
      <c r="A10860" s="41"/>
      <c r="B10860" s="44"/>
    </row>
    <row r="10861" spans="1:2" s="43" customFormat="1" x14ac:dyDescent="0.2">
      <c r="A10861" s="41"/>
      <c r="B10861" s="44"/>
    </row>
    <row r="10862" spans="1:2" s="43" customFormat="1" x14ac:dyDescent="0.2">
      <c r="A10862" s="41"/>
      <c r="B10862" s="44"/>
    </row>
    <row r="10863" spans="1:2" s="43" customFormat="1" x14ac:dyDescent="0.2">
      <c r="A10863" s="41"/>
      <c r="B10863" s="44"/>
    </row>
    <row r="10864" spans="1:2" s="43" customFormat="1" x14ac:dyDescent="0.2">
      <c r="A10864" s="41"/>
      <c r="B10864" s="44"/>
    </row>
    <row r="10865" spans="1:2" s="43" customFormat="1" x14ac:dyDescent="0.2">
      <c r="A10865" s="41"/>
      <c r="B10865" s="44"/>
    </row>
    <row r="10866" spans="1:2" s="43" customFormat="1" x14ac:dyDescent="0.2">
      <c r="A10866" s="41"/>
      <c r="B10866" s="44"/>
    </row>
    <row r="10867" spans="1:2" s="43" customFormat="1" x14ac:dyDescent="0.2">
      <c r="A10867" s="41"/>
      <c r="B10867" s="44"/>
    </row>
    <row r="10868" spans="1:2" s="43" customFormat="1" x14ac:dyDescent="0.2">
      <c r="A10868" s="41"/>
      <c r="B10868" s="44"/>
    </row>
    <row r="10869" spans="1:2" s="43" customFormat="1" x14ac:dyDescent="0.2">
      <c r="A10869" s="41"/>
      <c r="B10869" s="44"/>
    </row>
    <row r="10870" spans="1:2" s="43" customFormat="1" x14ac:dyDescent="0.2">
      <c r="A10870" s="41"/>
      <c r="B10870" s="44"/>
    </row>
    <row r="10871" spans="1:2" s="43" customFormat="1" x14ac:dyDescent="0.2">
      <c r="A10871" s="41"/>
      <c r="B10871" s="44"/>
    </row>
    <row r="10872" spans="1:2" s="43" customFormat="1" x14ac:dyDescent="0.2">
      <c r="A10872" s="41"/>
      <c r="B10872" s="44"/>
    </row>
    <row r="10873" spans="1:2" s="43" customFormat="1" x14ac:dyDescent="0.2">
      <c r="A10873" s="41"/>
      <c r="B10873" s="44"/>
    </row>
    <row r="10874" spans="1:2" s="43" customFormat="1" x14ac:dyDescent="0.2">
      <c r="A10874" s="41"/>
      <c r="B10874" s="44"/>
    </row>
    <row r="10875" spans="1:2" s="43" customFormat="1" x14ac:dyDescent="0.2">
      <c r="A10875" s="41"/>
      <c r="B10875" s="44"/>
    </row>
    <row r="10876" spans="1:2" s="43" customFormat="1" x14ac:dyDescent="0.2">
      <c r="A10876" s="41"/>
      <c r="B10876" s="44"/>
    </row>
    <row r="10877" spans="1:2" s="43" customFormat="1" x14ac:dyDescent="0.2">
      <c r="A10877" s="41"/>
      <c r="B10877" s="44"/>
    </row>
    <row r="10878" spans="1:2" s="43" customFormat="1" x14ac:dyDescent="0.2">
      <c r="A10878" s="41"/>
      <c r="B10878" s="44"/>
    </row>
    <row r="10879" spans="1:2" s="43" customFormat="1" x14ac:dyDescent="0.2">
      <c r="A10879" s="41"/>
      <c r="B10879" s="44"/>
    </row>
    <row r="10880" spans="1:2" s="43" customFormat="1" x14ac:dyDescent="0.2">
      <c r="A10880" s="41"/>
      <c r="B10880" s="44"/>
    </row>
    <row r="10881" spans="1:2" s="43" customFormat="1" x14ac:dyDescent="0.2">
      <c r="A10881" s="41"/>
      <c r="B10881" s="44"/>
    </row>
    <row r="10882" spans="1:2" s="43" customFormat="1" x14ac:dyDescent="0.2">
      <c r="A10882" s="41"/>
      <c r="B10882" s="44"/>
    </row>
    <row r="10883" spans="1:2" s="43" customFormat="1" x14ac:dyDescent="0.2">
      <c r="A10883" s="41"/>
      <c r="B10883" s="44"/>
    </row>
    <row r="10884" spans="1:2" s="43" customFormat="1" x14ac:dyDescent="0.2">
      <c r="A10884" s="41"/>
      <c r="B10884" s="44"/>
    </row>
    <row r="10885" spans="1:2" s="43" customFormat="1" x14ac:dyDescent="0.2">
      <c r="A10885" s="41"/>
      <c r="B10885" s="44"/>
    </row>
    <row r="10886" spans="1:2" s="43" customFormat="1" x14ac:dyDescent="0.2">
      <c r="A10886" s="41"/>
      <c r="B10886" s="44"/>
    </row>
    <row r="10887" spans="1:2" s="43" customFormat="1" x14ac:dyDescent="0.2">
      <c r="A10887" s="41"/>
      <c r="B10887" s="44"/>
    </row>
    <row r="10888" spans="1:2" s="43" customFormat="1" x14ac:dyDescent="0.2">
      <c r="A10888" s="41"/>
      <c r="B10888" s="44"/>
    </row>
    <row r="10889" spans="1:2" s="43" customFormat="1" x14ac:dyDescent="0.2">
      <c r="A10889" s="41"/>
      <c r="B10889" s="44"/>
    </row>
    <row r="10890" spans="1:2" s="43" customFormat="1" x14ac:dyDescent="0.2">
      <c r="A10890" s="41"/>
      <c r="B10890" s="44"/>
    </row>
    <row r="10891" spans="1:2" s="43" customFormat="1" x14ac:dyDescent="0.2">
      <c r="A10891" s="41"/>
      <c r="B10891" s="44"/>
    </row>
    <row r="10892" spans="1:2" s="43" customFormat="1" x14ac:dyDescent="0.2">
      <c r="A10892" s="41"/>
      <c r="B10892" s="44"/>
    </row>
    <row r="10893" spans="1:2" s="43" customFormat="1" x14ac:dyDescent="0.2">
      <c r="A10893" s="41"/>
      <c r="B10893" s="44"/>
    </row>
    <row r="10894" spans="1:2" s="43" customFormat="1" x14ac:dyDescent="0.2">
      <c r="A10894" s="41"/>
      <c r="B10894" s="44"/>
    </row>
    <row r="10895" spans="1:2" s="43" customFormat="1" x14ac:dyDescent="0.2">
      <c r="A10895" s="41"/>
      <c r="B10895" s="44"/>
    </row>
    <row r="10896" spans="1:2" s="43" customFormat="1" x14ac:dyDescent="0.2">
      <c r="A10896" s="41"/>
      <c r="B10896" s="44"/>
    </row>
    <row r="10897" spans="1:2" s="43" customFormat="1" x14ac:dyDescent="0.2">
      <c r="A10897" s="41"/>
      <c r="B10897" s="44"/>
    </row>
    <row r="10898" spans="1:2" s="43" customFormat="1" x14ac:dyDescent="0.2">
      <c r="A10898" s="41"/>
      <c r="B10898" s="44"/>
    </row>
    <row r="10899" spans="1:2" s="43" customFormat="1" x14ac:dyDescent="0.2">
      <c r="A10899" s="41"/>
      <c r="B10899" s="44"/>
    </row>
    <row r="10900" spans="1:2" s="43" customFormat="1" x14ac:dyDescent="0.2">
      <c r="A10900" s="41"/>
      <c r="B10900" s="44"/>
    </row>
    <row r="10901" spans="1:2" s="43" customFormat="1" x14ac:dyDescent="0.2">
      <c r="A10901" s="41"/>
      <c r="B10901" s="44"/>
    </row>
    <row r="10902" spans="1:2" s="43" customFormat="1" x14ac:dyDescent="0.2">
      <c r="A10902" s="41"/>
      <c r="B10902" s="44"/>
    </row>
    <row r="10903" spans="1:2" s="43" customFormat="1" x14ac:dyDescent="0.2">
      <c r="A10903" s="41"/>
      <c r="B10903" s="44"/>
    </row>
    <row r="10904" spans="1:2" s="43" customFormat="1" x14ac:dyDescent="0.2">
      <c r="A10904" s="41"/>
      <c r="B10904" s="44"/>
    </row>
    <row r="10905" spans="1:2" s="43" customFormat="1" x14ac:dyDescent="0.2">
      <c r="A10905" s="41"/>
      <c r="B10905" s="44"/>
    </row>
    <row r="10906" spans="1:2" s="43" customFormat="1" x14ac:dyDescent="0.2">
      <c r="A10906" s="41"/>
      <c r="B10906" s="44"/>
    </row>
    <row r="10907" spans="1:2" s="43" customFormat="1" x14ac:dyDescent="0.2">
      <c r="A10907" s="41"/>
      <c r="B10907" s="44"/>
    </row>
    <row r="10908" spans="1:2" s="43" customFormat="1" x14ac:dyDescent="0.2">
      <c r="A10908" s="41"/>
      <c r="B10908" s="44"/>
    </row>
    <row r="10909" spans="1:2" s="43" customFormat="1" x14ac:dyDescent="0.2">
      <c r="A10909" s="41"/>
      <c r="B10909" s="44"/>
    </row>
    <row r="10910" spans="1:2" s="43" customFormat="1" x14ac:dyDescent="0.2">
      <c r="A10910" s="41"/>
      <c r="B10910" s="44"/>
    </row>
    <row r="10911" spans="1:2" s="43" customFormat="1" x14ac:dyDescent="0.2">
      <c r="A10911" s="41"/>
      <c r="B10911" s="44"/>
    </row>
    <row r="10912" spans="1:2" s="43" customFormat="1" x14ac:dyDescent="0.2">
      <c r="A10912" s="41"/>
      <c r="B10912" s="44"/>
    </row>
    <row r="10913" spans="1:2" s="43" customFormat="1" x14ac:dyDescent="0.2">
      <c r="A10913" s="41"/>
      <c r="B10913" s="44"/>
    </row>
    <row r="10914" spans="1:2" s="43" customFormat="1" x14ac:dyDescent="0.2">
      <c r="A10914" s="41"/>
      <c r="B10914" s="44"/>
    </row>
    <row r="10915" spans="1:2" s="43" customFormat="1" x14ac:dyDescent="0.2">
      <c r="A10915" s="41"/>
      <c r="B10915" s="44"/>
    </row>
    <row r="10916" spans="1:2" s="43" customFormat="1" x14ac:dyDescent="0.2">
      <c r="A10916" s="41"/>
      <c r="B10916" s="44"/>
    </row>
    <row r="10917" spans="1:2" s="43" customFormat="1" x14ac:dyDescent="0.2">
      <c r="A10917" s="41"/>
      <c r="B10917" s="44"/>
    </row>
    <row r="10918" spans="1:2" s="43" customFormat="1" x14ac:dyDescent="0.2">
      <c r="A10918" s="41"/>
      <c r="B10918" s="44"/>
    </row>
    <row r="10919" spans="1:2" s="43" customFormat="1" x14ac:dyDescent="0.2">
      <c r="A10919" s="41"/>
      <c r="B10919" s="44"/>
    </row>
    <row r="10920" spans="1:2" s="43" customFormat="1" x14ac:dyDescent="0.2">
      <c r="A10920" s="41"/>
      <c r="B10920" s="44"/>
    </row>
    <row r="10921" spans="1:2" s="43" customFormat="1" x14ac:dyDescent="0.2">
      <c r="A10921" s="41"/>
      <c r="B10921" s="44"/>
    </row>
    <row r="10922" spans="1:2" s="43" customFormat="1" x14ac:dyDescent="0.2">
      <c r="A10922" s="41"/>
      <c r="B10922" s="44"/>
    </row>
    <row r="10923" spans="1:2" s="43" customFormat="1" x14ac:dyDescent="0.2">
      <c r="A10923" s="41"/>
      <c r="B10923" s="44"/>
    </row>
    <row r="10924" spans="1:2" s="43" customFormat="1" x14ac:dyDescent="0.2">
      <c r="A10924" s="41"/>
      <c r="B10924" s="44"/>
    </row>
    <row r="10925" spans="1:2" s="43" customFormat="1" x14ac:dyDescent="0.2">
      <c r="A10925" s="41"/>
      <c r="B10925" s="44"/>
    </row>
    <row r="10926" spans="1:2" s="43" customFormat="1" x14ac:dyDescent="0.2">
      <c r="A10926" s="41"/>
      <c r="B10926" s="44"/>
    </row>
    <row r="10927" spans="1:2" s="43" customFormat="1" x14ac:dyDescent="0.2">
      <c r="A10927" s="41"/>
      <c r="B10927" s="44"/>
    </row>
    <row r="10928" spans="1:2" s="43" customFormat="1" x14ac:dyDescent="0.2">
      <c r="A10928" s="41"/>
      <c r="B10928" s="44"/>
    </row>
    <row r="10929" spans="1:2" s="43" customFormat="1" x14ac:dyDescent="0.2">
      <c r="A10929" s="41"/>
      <c r="B10929" s="44"/>
    </row>
    <row r="10930" spans="1:2" s="43" customFormat="1" x14ac:dyDescent="0.2">
      <c r="A10930" s="41"/>
      <c r="B10930" s="44"/>
    </row>
    <row r="10931" spans="1:2" s="43" customFormat="1" x14ac:dyDescent="0.2">
      <c r="A10931" s="41"/>
      <c r="B10931" s="44"/>
    </row>
    <row r="10932" spans="1:2" s="43" customFormat="1" x14ac:dyDescent="0.2">
      <c r="A10932" s="41"/>
      <c r="B10932" s="44"/>
    </row>
    <row r="10933" spans="1:2" s="43" customFormat="1" x14ac:dyDescent="0.2">
      <c r="A10933" s="41"/>
      <c r="B10933" s="44"/>
    </row>
    <row r="10934" spans="1:2" s="43" customFormat="1" x14ac:dyDescent="0.2">
      <c r="A10934" s="41"/>
      <c r="B10934" s="44"/>
    </row>
    <row r="10935" spans="1:2" s="43" customFormat="1" x14ac:dyDescent="0.2">
      <c r="A10935" s="41"/>
      <c r="B10935" s="44"/>
    </row>
    <row r="10936" spans="1:2" s="43" customFormat="1" x14ac:dyDescent="0.2">
      <c r="A10936" s="41"/>
      <c r="B10936" s="44"/>
    </row>
    <row r="10937" spans="1:2" s="43" customFormat="1" x14ac:dyDescent="0.2">
      <c r="A10937" s="41"/>
      <c r="B10937" s="44"/>
    </row>
    <row r="10938" spans="1:2" s="43" customFormat="1" x14ac:dyDescent="0.2">
      <c r="A10938" s="41"/>
      <c r="B10938" s="44"/>
    </row>
    <row r="10939" spans="1:2" s="43" customFormat="1" x14ac:dyDescent="0.2">
      <c r="A10939" s="41"/>
      <c r="B10939" s="44"/>
    </row>
    <row r="10940" spans="1:2" s="43" customFormat="1" x14ac:dyDescent="0.2">
      <c r="A10940" s="41"/>
      <c r="B10940" s="44"/>
    </row>
    <row r="10941" spans="1:2" s="43" customFormat="1" x14ac:dyDescent="0.2">
      <c r="A10941" s="41"/>
      <c r="B10941" s="44"/>
    </row>
    <row r="10942" spans="1:2" s="43" customFormat="1" x14ac:dyDescent="0.2">
      <c r="A10942" s="41"/>
      <c r="B10942" s="44"/>
    </row>
    <row r="10943" spans="1:2" s="43" customFormat="1" x14ac:dyDescent="0.2">
      <c r="A10943" s="41"/>
      <c r="B10943" s="44"/>
    </row>
    <row r="10944" spans="1:2" s="43" customFormat="1" x14ac:dyDescent="0.2">
      <c r="A10944" s="41"/>
      <c r="B10944" s="44"/>
    </row>
    <row r="10945" spans="1:2" s="43" customFormat="1" x14ac:dyDescent="0.2">
      <c r="A10945" s="41"/>
      <c r="B10945" s="44"/>
    </row>
    <row r="10946" spans="1:2" s="43" customFormat="1" x14ac:dyDescent="0.2">
      <c r="A10946" s="41"/>
      <c r="B10946" s="44"/>
    </row>
    <row r="10947" spans="1:2" s="43" customFormat="1" x14ac:dyDescent="0.2">
      <c r="A10947" s="41"/>
      <c r="B10947" s="44"/>
    </row>
    <row r="10948" spans="1:2" s="43" customFormat="1" x14ac:dyDescent="0.2">
      <c r="A10948" s="41"/>
      <c r="B10948" s="44"/>
    </row>
    <row r="10949" spans="1:2" s="43" customFormat="1" x14ac:dyDescent="0.2">
      <c r="A10949" s="41"/>
      <c r="B10949" s="44"/>
    </row>
    <row r="10950" spans="1:2" s="43" customFormat="1" x14ac:dyDescent="0.2">
      <c r="A10950" s="41"/>
      <c r="B10950" s="44"/>
    </row>
    <row r="10951" spans="1:2" s="43" customFormat="1" x14ac:dyDescent="0.2">
      <c r="A10951" s="41"/>
      <c r="B10951" s="44"/>
    </row>
    <row r="10952" spans="1:2" s="43" customFormat="1" x14ac:dyDescent="0.2">
      <c r="A10952" s="41"/>
      <c r="B10952" s="44"/>
    </row>
    <row r="10953" spans="1:2" s="43" customFormat="1" x14ac:dyDescent="0.2">
      <c r="A10953" s="41"/>
      <c r="B10953" s="44"/>
    </row>
    <row r="10954" spans="1:2" s="43" customFormat="1" x14ac:dyDescent="0.2">
      <c r="A10954" s="41"/>
      <c r="B10954" s="44"/>
    </row>
    <row r="10955" spans="1:2" s="43" customFormat="1" x14ac:dyDescent="0.2">
      <c r="A10955" s="41"/>
      <c r="B10955" s="44"/>
    </row>
    <row r="10956" spans="1:2" s="43" customFormat="1" x14ac:dyDescent="0.2">
      <c r="A10956" s="41"/>
      <c r="B10956" s="44"/>
    </row>
    <row r="10957" spans="1:2" s="43" customFormat="1" x14ac:dyDescent="0.2">
      <c r="A10957" s="41"/>
      <c r="B10957" s="44"/>
    </row>
    <row r="10958" spans="1:2" s="43" customFormat="1" x14ac:dyDescent="0.2">
      <c r="A10958" s="41"/>
      <c r="B10958" s="44"/>
    </row>
    <row r="10959" spans="1:2" s="43" customFormat="1" x14ac:dyDescent="0.2">
      <c r="A10959" s="41"/>
      <c r="B10959" s="44"/>
    </row>
    <row r="10960" spans="1:2" s="43" customFormat="1" x14ac:dyDescent="0.2">
      <c r="A10960" s="41"/>
      <c r="B10960" s="44"/>
    </row>
    <row r="10961" spans="1:2" s="43" customFormat="1" x14ac:dyDescent="0.2">
      <c r="A10961" s="41"/>
      <c r="B10961" s="44"/>
    </row>
    <row r="10962" spans="1:2" s="43" customFormat="1" x14ac:dyDescent="0.2">
      <c r="A10962" s="41"/>
      <c r="B10962" s="44"/>
    </row>
    <row r="10963" spans="1:2" s="43" customFormat="1" x14ac:dyDescent="0.2">
      <c r="A10963" s="41"/>
      <c r="B10963" s="44"/>
    </row>
    <row r="10964" spans="1:2" s="43" customFormat="1" x14ac:dyDescent="0.2">
      <c r="A10964" s="41"/>
      <c r="B10964" s="44"/>
    </row>
    <row r="10965" spans="1:2" s="43" customFormat="1" x14ac:dyDescent="0.2">
      <c r="A10965" s="41"/>
      <c r="B10965" s="44"/>
    </row>
    <row r="10966" spans="1:2" s="43" customFormat="1" x14ac:dyDescent="0.2">
      <c r="A10966" s="41"/>
      <c r="B10966" s="44"/>
    </row>
    <row r="10967" spans="1:2" s="43" customFormat="1" x14ac:dyDescent="0.2">
      <c r="A10967" s="41"/>
      <c r="B10967" s="44"/>
    </row>
    <row r="10968" spans="1:2" s="43" customFormat="1" x14ac:dyDescent="0.2">
      <c r="A10968" s="41"/>
      <c r="B10968" s="44"/>
    </row>
    <row r="10969" spans="1:2" s="43" customFormat="1" x14ac:dyDescent="0.2">
      <c r="A10969" s="41"/>
      <c r="B10969" s="44"/>
    </row>
    <row r="10970" spans="1:2" s="43" customFormat="1" x14ac:dyDescent="0.2">
      <c r="A10970" s="41"/>
      <c r="B10970" s="44"/>
    </row>
    <row r="10971" spans="1:2" s="43" customFormat="1" x14ac:dyDescent="0.2">
      <c r="A10971" s="41"/>
      <c r="B10971" s="44"/>
    </row>
    <row r="10972" spans="1:2" s="43" customFormat="1" x14ac:dyDescent="0.2">
      <c r="A10972" s="41"/>
      <c r="B10972" s="44"/>
    </row>
    <row r="10973" spans="1:2" s="43" customFormat="1" x14ac:dyDescent="0.2">
      <c r="A10973" s="41"/>
      <c r="B10973" s="44"/>
    </row>
    <row r="10974" spans="1:2" s="43" customFormat="1" x14ac:dyDescent="0.2">
      <c r="A10974" s="41"/>
      <c r="B10974" s="44"/>
    </row>
    <row r="10975" spans="1:2" s="43" customFormat="1" x14ac:dyDescent="0.2">
      <c r="A10975" s="41"/>
      <c r="B10975" s="44"/>
    </row>
    <row r="10976" spans="1:2" s="43" customFormat="1" x14ac:dyDescent="0.2">
      <c r="A10976" s="41"/>
      <c r="B10976" s="44"/>
    </row>
    <row r="10977" spans="1:2" s="43" customFormat="1" x14ac:dyDescent="0.2">
      <c r="A10977" s="41"/>
      <c r="B10977" s="44"/>
    </row>
    <row r="10978" spans="1:2" s="43" customFormat="1" x14ac:dyDescent="0.2">
      <c r="A10978" s="41"/>
      <c r="B10978" s="44"/>
    </row>
    <row r="10979" spans="1:2" s="43" customFormat="1" x14ac:dyDescent="0.2">
      <c r="A10979" s="41"/>
      <c r="B10979" s="44"/>
    </row>
    <row r="10980" spans="1:2" s="43" customFormat="1" x14ac:dyDescent="0.2">
      <c r="A10980" s="41"/>
      <c r="B10980" s="44"/>
    </row>
    <row r="10981" spans="1:2" s="43" customFormat="1" x14ac:dyDescent="0.2">
      <c r="A10981" s="41"/>
      <c r="B10981" s="44"/>
    </row>
    <row r="10982" spans="1:2" s="43" customFormat="1" x14ac:dyDescent="0.2">
      <c r="A10982" s="41"/>
      <c r="B10982" s="44"/>
    </row>
    <row r="10983" spans="1:2" s="43" customFormat="1" x14ac:dyDescent="0.2">
      <c r="A10983" s="41"/>
      <c r="B10983" s="44"/>
    </row>
    <row r="10984" spans="1:2" s="43" customFormat="1" x14ac:dyDescent="0.2">
      <c r="A10984" s="41"/>
      <c r="B10984" s="44"/>
    </row>
    <row r="10985" spans="1:2" s="43" customFormat="1" x14ac:dyDescent="0.2">
      <c r="A10985" s="41"/>
      <c r="B10985" s="44"/>
    </row>
    <row r="10986" spans="1:2" s="43" customFormat="1" x14ac:dyDescent="0.2">
      <c r="A10986" s="41"/>
      <c r="B10986" s="44"/>
    </row>
    <row r="10987" spans="1:2" s="43" customFormat="1" x14ac:dyDescent="0.2">
      <c r="A10987" s="41"/>
      <c r="B10987" s="44"/>
    </row>
    <row r="10988" spans="1:2" s="43" customFormat="1" x14ac:dyDescent="0.2">
      <c r="A10988" s="41"/>
      <c r="B10988" s="44"/>
    </row>
    <row r="10989" spans="1:2" s="43" customFormat="1" x14ac:dyDescent="0.2">
      <c r="A10989" s="41"/>
      <c r="B10989" s="44"/>
    </row>
    <row r="10990" spans="1:2" s="43" customFormat="1" x14ac:dyDescent="0.2">
      <c r="A10990" s="41"/>
      <c r="B10990" s="44"/>
    </row>
    <row r="10991" spans="1:2" s="43" customFormat="1" x14ac:dyDescent="0.2">
      <c r="A10991" s="41"/>
      <c r="B10991" s="44"/>
    </row>
    <row r="10992" spans="1:2" s="43" customFormat="1" x14ac:dyDescent="0.2">
      <c r="A10992" s="41"/>
      <c r="B10992" s="44"/>
    </row>
    <row r="10993" spans="1:2" s="43" customFormat="1" x14ac:dyDescent="0.2">
      <c r="A10993" s="41"/>
      <c r="B10993" s="44"/>
    </row>
    <row r="10994" spans="1:2" s="43" customFormat="1" x14ac:dyDescent="0.2">
      <c r="A10994" s="41"/>
      <c r="B10994" s="44"/>
    </row>
    <row r="10995" spans="1:2" s="43" customFormat="1" x14ac:dyDescent="0.2">
      <c r="A10995" s="41"/>
      <c r="B10995" s="44"/>
    </row>
    <row r="10996" spans="1:2" s="43" customFormat="1" x14ac:dyDescent="0.2">
      <c r="A10996" s="41"/>
      <c r="B10996" s="44"/>
    </row>
    <row r="10997" spans="1:2" s="43" customFormat="1" x14ac:dyDescent="0.2">
      <c r="A10997" s="41"/>
      <c r="B10997" s="44"/>
    </row>
    <row r="10998" spans="1:2" s="43" customFormat="1" x14ac:dyDescent="0.2">
      <c r="A10998" s="41"/>
      <c r="B10998" s="44"/>
    </row>
    <row r="10999" spans="1:2" s="43" customFormat="1" x14ac:dyDescent="0.2">
      <c r="A10999" s="41"/>
      <c r="B10999" s="44"/>
    </row>
    <row r="11000" spans="1:2" s="43" customFormat="1" x14ac:dyDescent="0.2">
      <c r="A11000" s="41"/>
      <c r="B11000" s="44"/>
    </row>
    <row r="11001" spans="1:2" s="43" customFormat="1" x14ac:dyDescent="0.2">
      <c r="A11001" s="41"/>
      <c r="B11001" s="44"/>
    </row>
    <row r="11002" spans="1:2" s="43" customFormat="1" x14ac:dyDescent="0.2">
      <c r="A11002" s="41"/>
      <c r="B11002" s="44"/>
    </row>
    <row r="11003" spans="1:2" s="43" customFormat="1" x14ac:dyDescent="0.2">
      <c r="A11003" s="41"/>
      <c r="B11003" s="44"/>
    </row>
    <row r="11004" spans="1:2" s="43" customFormat="1" x14ac:dyDescent="0.2">
      <c r="A11004" s="41"/>
      <c r="B11004" s="44"/>
    </row>
    <row r="11005" spans="1:2" s="43" customFormat="1" x14ac:dyDescent="0.2">
      <c r="A11005" s="41"/>
      <c r="B11005" s="44"/>
    </row>
    <row r="11006" spans="1:2" s="43" customFormat="1" x14ac:dyDescent="0.2">
      <c r="A11006" s="41"/>
      <c r="B11006" s="44"/>
    </row>
    <row r="11007" spans="1:2" s="43" customFormat="1" x14ac:dyDescent="0.2">
      <c r="A11007" s="41"/>
      <c r="B11007" s="44"/>
    </row>
    <row r="11008" spans="1:2" s="43" customFormat="1" x14ac:dyDescent="0.2">
      <c r="A11008" s="41"/>
      <c r="B11008" s="44"/>
    </row>
    <row r="11009" spans="1:2" s="43" customFormat="1" x14ac:dyDescent="0.2">
      <c r="A11009" s="41"/>
      <c r="B11009" s="44"/>
    </row>
    <row r="11010" spans="1:2" s="43" customFormat="1" x14ac:dyDescent="0.2">
      <c r="A11010" s="41"/>
      <c r="B11010" s="44"/>
    </row>
    <row r="11011" spans="1:2" s="43" customFormat="1" x14ac:dyDescent="0.2">
      <c r="A11011" s="41"/>
      <c r="B11011" s="44"/>
    </row>
    <row r="11012" spans="1:2" s="43" customFormat="1" x14ac:dyDescent="0.2">
      <c r="A11012" s="41"/>
      <c r="B11012" s="44"/>
    </row>
    <row r="11013" spans="1:2" s="43" customFormat="1" x14ac:dyDescent="0.2">
      <c r="A11013" s="41"/>
      <c r="B11013" s="44"/>
    </row>
    <row r="11014" spans="1:2" s="43" customFormat="1" x14ac:dyDescent="0.2">
      <c r="A11014" s="41"/>
      <c r="B11014" s="44"/>
    </row>
    <row r="11015" spans="1:2" s="43" customFormat="1" x14ac:dyDescent="0.2">
      <c r="A11015" s="41"/>
      <c r="B11015" s="44"/>
    </row>
    <row r="11016" spans="1:2" s="43" customFormat="1" x14ac:dyDescent="0.2">
      <c r="A11016" s="41"/>
      <c r="B11016" s="44"/>
    </row>
    <row r="11017" spans="1:2" s="43" customFormat="1" x14ac:dyDescent="0.2">
      <c r="A11017" s="41"/>
      <c r="B11017" s="44"/>
    </row>
    <row r="11018" spans="1:2" s="43" customFormat="1" x14ac:dyDescent="0.2">
      <c r="A11018" s="41"/>
      <c r="B11018" s="44"/>
    </row>
    <row r="11019" spans="1:2" s="43" customFormat="1" x14ac:dyDescent="0.2">
      <c r="A11019" s="41"/>
      <c r="B11019" s="44"/>
    </row>
    <row r="11020" spans="1:2" s="43" customFormat="1" x14ac:dyDescent="0.2">
      <c r="A11020" s="41"/>
      <c r="B11020" s="44"/>
    </row>
    <row r="11021" spans="1:2" s="43" customFormat="1" x14ac:dyDescent="0.2">
      <c r="A11021" s="41"/>
      <c r="B11021" s="44"/>
    </row>
    <row r="11022" spans="1:2" s="43" customFormat="1" x14ac:dyDescent="0.2">
      <c r="A11022" s="41"/>
      <c r="B11022" s="44"/>
    </row>
    <row r="11023" spans="1:2" s="43" customFormat="1" x14ac:dyDescent="0.2">
      <c r="A11023" s="41"/>
      <c r="B11023" s="44"/>
    </row>
    <row r="11024" spans="1:2" s="43" customFormat="1" x14ac:dyDescent="0.2">
      <c r="A11024" s="41"/>
      <c r="B11024" s="44"/>
    </row>
    <row r="11025" spans="1:2" s="43" customFormat="1" x14ac:dyDescent="0.2">
      <c r="A11025" s="41"/>
      <c r="B11025" s="44"/>
    </row>
    <row r="11026" spans="1:2" s="43" customFormat="1" x14ac:dyDescent="0.2">
      <c r="A11026" s="41"/>
      <c r="B11026" s="44"/>
    </row>
    <row r="11027" spans="1:2" s="43" customFormat="1" x14ac:dyDescent="0.2">
      <c r="A11027" s="41"/>
      <c r="B11027" s="44"/>
    </row>
    <row r="11028" spans="1:2" s="43" customFormat="1" x14ac:dyDescent="0.2">
      <c r="A11028" s="41"/>
      <c r="B11028" s="44"/>
    </row>
    <row r="11029" spans="1:2" s="43" customFormat="1" x14ac:dyDescent="0.2">
      <c r="A11029" s="41"/>
      <c r="B11029" s="44"/>
    </row>
    <row r="11030" spans="1:2" s="43" customFormat="1" x14ac:dyDescent="0.2">
      <c r="A11030" s="41"/>
      <c r="B11030" s="44"/>
    </row>
    <row r="11031" spans="1:2" s="43" customFormat="1" x14ac:dyDescent="0.2">
      <c r="A11031" s="41"/>
      <c r="B11031" s="44"/>
    </row>
    <row r="11032" spans="1:2" s="43" customFormat="1" x14ac:dyDescent="0.2">
      <c r="A11032" s="41"/>
      <c r="B11032" s="44"/>
    </row>
    <row r="11033" spans="1:2" s="43" customFormat="1" x14ac:dyDescent="0.2">
      <c r="A11033" s="41"/>
      <c r="B11033" s="44"/>
    </row>
    <row r="11034" spans="1:2" s="43" customFormat="1" x14ac:dyDescent="0.2">
      <c r="A11034" s="41"/>
      <c r="B11034" s="44"/>
    </row>
    <row r="11035" spans="1:2" s="43" customFormat="1" x14ac:dyDescent="0.2">
      <c r="A11035" s="41"/>
      <c r="B11035" s="44"/>
    </row>
    <row r="11036" spans="1:2" s="43" customFormat="1" x14ac:dyDescent="0.2">
      <c r="A11036" s="41"/>
      <c r="B11036" s="44"/>
    </row>
    <row r="11037" spans="1:2" s="43" customFormat="1" x14ac:dyDescent="0.2">
      <c r="A11037" s="41"/>
      <c r="B11037" s="44"/>
    </row>
    <row r="11038" spans="1:2" s="43" customFormat="1" x14ac:dyDescent="0.2">
      <c r="A11038" s="41"/>
      <c r="B11038" s="44"/>
    </row>
    <row r="11039" spans="1:2" s="43" customFormat="1" x14ac:dyDescent="0.2">
      <c r="A11039" s="41"/>
      <c r="B11039" s="44"/>
    </row>
    <row r="11040" spans="1:2" s="43" customFormat="1" x14ac:dyDescent="0.2">
      <c r="A11040" s="41"/>
      <c r="B11040" s="44"/>
    </row>
    <row r="11041" spans="1:2" s="43" customFormat="1" x14ac:dyDescent="0.2">
      <c r="A11041" s="41"/>
      <c r="B11041" s="44"/>
    </row>
    <row r="11042" spans="1:2" s="43" customFormat="1" x14ac:dyDescent="0.2">
      <c r="A11042" s="41"/>
      <c r="B11042" s="44"/>
    </row>
    <row r="11043" spans="1:2" s="43" customFormat="1" x14ac:dyDescent="0.2">
      <c r="A11043" s="41"/>
      <c r="B11043" s="44"/>
    </row>
    <row r="11044" spans="1:2" s="43" customFormat="1" x14ac:dyDescent="0.2">
      <c r="A11044" s="41"/>
      <c r="B11044" s="44"/>
    </row>
    <row r="11045" spans="1:2" s="43" customFormat="1" x14ac:dyDescent="0.2">
      <c r="A11045" s="41"/>
      <c r="B11045" s="44"/>
    </row>
    <row r="11046" spans="1:2" s="43" customFormat="1" x14ac:dyDescent="0.2">
      <c r="A11046" s="41"/>
      <c r="B11046" s="44"/>
    </row>
    <row r="11047" spans="1:2" s="43" customFormat="1" x14ac:dyDescent="0.2">
      <c r="A11047" s="41"/>
      <c r="B11047" s="44"/>
    </row>
    <row r="11048" spans="1:2" s="43" customFormat="1" x14ac:dyDescent="0.2">
      <c r="A11048" s="41"/>
      <c r="B11048" s="44"/>
    </row>
    <row r="11049" spans="1:2" s="43" customFormat="1" x14ac:dyDescent="0.2">
      <c r="A11049" s="41"/>
      <c r="B11049" s="44"/>
    </row>
    <row r="11050" spans="1:2" s="43" customFormat="1" x14ac:dyDescent="0.2">
      <c r="A11050" s="41"/>
      <c r="B11050" s="44"/>
    </row>
    <row r="11051" spans="1:2" s="43" customFormat="1" x14ac:dyDescent="0.2">
      <c r="A11051" s="41"/>
      <c r="B11051" s="44"/>
    </row>
    <row r="11052" spans="1:2" s="43" customFormat="1" x14ac:dyDescent="0.2">
      <c r="A11052" s="41"/>
      <c r="B11052" s="44"/>
    </row>
    <row r="11053" spans="1:2" s="43" customFormat="1" x14ac:dyDescent="0.2">
      <c r="A11053" s="41"/>
      <c r="B11053" s="44"/>
    </row>
    <row r="11054" spans="1:2" s="43" customFormat="1" x14ac:dyDescent="0.2">
      <c r="A11054" s="41"/>
      <c r="B11054" s="44"/>
    </row>
    <row r="11055" spans="1:2" s="43" customFormat="1" x14ac:dyDescent="0.2">
      <c r="A11055" s="41"/>
      <c r="B11055" s="44"/>
    </row>
    <row r="11056" spans="1:2" s="43" customFormat="1" x14ac:dyDescent="0.2">
      <c r="A11056" s="41"/>
      <c r="B11056" s="44"/>
    </row>
    <row r="11057" spans="1:2" s="43" customFormat="1" x14ac:dyDescent="0.2">
      <c r="A11057" s="41"/>
      <c r="B11057" s="44"/>
    </row>
    <row r="11058" spans="1:2" s="43" customFormat="1" x14ac:dyDescent="0.2">
      <c r="A11058" s="41"/>
      <c r="B11058" s="44"/>
    </row>
    <row r="11059" spans="1:2" s="43" customFormat="1" x14ac:dyDescent="0.2">
      <c r="A11059" s="41"/>
      <c r="B11059" s="44"/>
    </row>
    <row r="11060" spans="1:2" s="43" customFormat="1" x14ac:dyDescent="0.2">
      <c r="A11060" s="41"/>
      <c r="B11060" s="44"/>
    </row>
    <row r="11061" spans="1:2" s="43" customFormat="1" x14ac:dyDescent="0.2">
      <c r="A11061" s="41"/>
      <c r="B11061" s="44"/>
    </row>
    <row r="11062" spans="1:2" s="43" customFormat="1" x14ac:dyDescent="0.2">
      <c r="A11062" s="41"/>
      <c r="B11062" s="44"/>
    </row>
    <row r="11063" spans="1:2" s="43" customFormat="1" x14ac:dyDescent="0.2">
      <c r="A11063" s="41"/>
      <c r="B11063" s="44"/>
    </row>
    <row r="11064" spans="1:2" s="43" customFormat="1" x14ac:dyDescent="0.2">
      <c r="A11064" s="41"/>
      <c r="B11064" s="44"/>
    </row>
    <row r="11065" spans="1:2" s="43" customFormat="1" x14ac:dyDescent="0.2">
      <c r="A11065" s="41"/>
      <c r="B11065" s="44"/>
    </row>
    <row r="11066" spans="1:2" s="43" customFormat="1" x14ac:dyDescent="0.2">
      <c r="A11066" s="41"/>
      <c r="B11066" s="44"/>
    </row>
    <row r="11067" spans="1:2" s="43" customFormat="1" x14ac:dyDescent="0.2">
      <c r="A11067" s="41"/>
      <c r="B11067" s="44"/>
    </row>
    <row r="11068" spans="1:2" s="43" customFormat="1" x14ac:dyDescent="0.2">
      <c r="A11068" s="41"/>
      <c r="B11068" s="44"/>
    </row>
    <row r="11069" spans="1:2" s="43" customFormat="1" x14ac:dyDescent="0.2">
      <c r="A11069" s="41"/>
      <c r="B11069" s="44"/>
    </row>
    <row r="11070" spans="1:2" s="43" customFormat="1" x14ac:dyDescent="0.2">
      <c r="A11070" s="41"/>
      <c r="B11070" s="44"/>
    </row>
    <row r="11071" spans="1:2" s="43" customFormat="1" x14ac:dyDescent="0.2">
      <c r="A11071" s="41"/>
      <c r="B11071" s="44"/>
    </row>
    <row r="11072" spans="1:2" s="43" customFormat="1" x14ac:dyDescent="0.2">
      <c r="A11072" s="41"/>
      <c r="B11072" s="44"/>
    </row>
    <row r="11073" spans="1:2" s="43" customFormat="1" x14ac:dyDescent="0.2">
      <c r="A11073" s="41"/>
      <c r="B11073" s="44"/>
    </row>
    <row r="11074" spans="1:2" s="43" customFormat="1" x14ac:dyDescent="0.2">
      <c r="A11074" s="41"/>
      <c r="B11074" s="44"/>
    </row>
    <row r="11075" spans="1:2" s="43" customFormat="1" x14ac:dyDescent="0.2">
      <c r="A11075" s="41"/>
      <c r="B11075" s="44"/>
    </row>
    <row r="11076" spans="1:2" s="43" customFormat="1" x14ac:dyDescent="0.2">
      <c r="A11076" s="41"/>
      <c r="B11076" s="44"/>
    </row>
    <row r="11077" spans="1:2" s="43" customFormat="1" x14ac:dyDescent="0.2">
      <c r="A11077" s="41"/>
      <c r="B11077" s="44"/>
    </row>
    <row r="11078" spans="1:2" s="43" customFormat="1" x14ac:dyDescent="0.2">
      <c r="A11078" s="41"/>
      <c r="B11078" s="44"/>
    </row>
    <row r="11079" spans="1:2" s="43" customFormat="1" x14ac:dyDescent="0.2">
      <c r="A11079" s="41"/>
      <c r="B11079" s="44"/>
    </row>
    <row r="11080" spans="1:2" s="43" customFormat="1" x14ac:dyDescent="0.2">
      <c r="A11080" s="41"/>
      <c r="B11080" s="44"/>
    </row>
    <row r="11081" spans="1:2" s="43" customFormat="1" x14ac:dyDescent="0.2">
      <c r="A11081" s="41"/>
      <c r="B11081" s="44"/>
    </row>
    <row r="11082" spans="1:2" s="43" customFormat="1" x14ac:dyDescent="0.2">
      <c r="A11082" s="41"/>
      <c r="B11082" s="44"/>
    </row>
    <row r="11083" spans="1:2" s="43" customFormat="1" x14ac:dyDescent="0.2">
      <c r="A11083" s="41"/>
      <c r="B11083" s="44"/>
    </row>
    <row r="11084" spans="1:2" s="43" customFormat="1" x14ac:dyDescent="0.2">
      <c r="A11084" s="41"/>
      <c r="B11084" s="44"/>
    </row>
    <row r="11085" spans="1:2" s="43" customFormat="1" x14ac:dyDescent="0.2">
      <c r="A11085" s="41"/>
      <c r="B11085" s="44"/>
    </row>
    <row r="11086" spans="1:2" s="43" customFormat="1" x14ac:dyDescent="0.2">
      <c r="A11086" s="41"/>
      <c r="B11086" s="44"/>
    </row>
    <row r="11087" spans="1:2" s="43" customFormat="1" x14ac:dyDescent="0.2">
      <c r="A11087" s="41"/>
      <c r="B11087" s="44"/>
    </row>
    <row r="11088" spans="1:2" s="43" customFormat="1" x14ac:dyDescent="0.2">
      <c r="A11088" s="41"/>
      <c r="B11088" s="44"/>
    </row>
    <row r="11089" spans="1:2" s="43" customFormat="1" x14ac:dyDescent="0.2">
      <c r="A11089" s="41"/>
      <c r="B11089" s="44"/>
    </row>
    <row r="11090" spans="1:2" s="43" customFormat="1" x14ac:dyDescent="0.2">
      <c r="A11090" s="41"/>
      <c r="B11090" s="44"/>
    </row>
    <row r="11091" spans="1:2" s="43" customFormat="1" x14ac:dyDescent="0.2">
      <c r="A11091" s="41"/>
      <c r="B11091" s="44"/>
    </row>
    <row r="11092" spans="1:2" s="43" customFormat="1" x14ac:dyDescent="0.2">
      <c r="A11092" s="41"/>
      <c r="B11092" s="44"/>
    </row>
    <row r="11093" spans="1:2" s="43" customFormat="1" x14ac:dyDescent="0.2">
      <c r="A11093" s="41"/>
      <c r="B11093" s="44"/>
    </row>
    <row r="11094" spans="1:2" s="43" customFormat="1" x14ac:dyDescent="0.2">
      <c r="A11094" s="41"/>
      <c r="B11094" s="44"/>
    </row>
    <row r="11095" spans="1:2" s="43" customFormat="1" x14ac:dyDescent="0.2">
      <c r="A11095" s="41"/>
      <c r="B11095" s="44"/>
    </row>
    <row r="11096" spans="1:2" s="43" customFormat="1" x14ac:dyDescent="0.2">
      <c r="A11096" s="41"/>
      <c r="B11096" s="44"/>
    </row>
    <row r="11097" spans="1:2" s="43" customFormat="1" x14ac:dyDescent="0.2">
      <c r="A11097" s="41"/>
      <c r="B11097" s="44"/>
    </row>
    <row r="11098" spans="1:2" s="43" customFormat="1" x14ac:dyDescent="0.2">
      <c r="A11098" s="41"/>
      <c r="B11098" s="44"/>
    </row>
    <row r="11099" spans="1:2" s="43" customFormat="1" x14ac:dyDescent="0.2">
      <c r="A11099" s="41"/>
      <c r="B11099" s="44"/>
    </row>
    <row r="11100" spans="1:2" s="43" customFormat="1" x14ac:dyDescent="0.2">
      <c r="A11100" s="41"/>
      <c r="B11100" s="44"/>
    </row>
    <row r="11101" spans="1:2" s="43" customFormat="1" x14ac:dyDescent="0.2">
      <c r="A11101" s="41"/>
      <c r="B11101" s="44"/>
    </row>
    <row r="11102" spans="1:2" s="43" customFormat="1" x14ac:dyDescent="0.2">
      <c r="A11102" s="41"/>
      <c r="B11102" s="44"/>
    </row>
    <row r="11103" spans="1:2" s="43" customFormat="1" x14ac:dyDescent="0.2">
      <c r="A11103" s="41"/>
      <c r="B11103" s="44"/>
    </row>
    <row r="11104" spans="1:2" s="43" customFormat="1" x14ac:dyDescent="0.2">
      <c r="A11104" s="41"/>
      <c r="B11104" s="44"/>
    </row>
    <row r="11105" spans="1:2" s="43" customFormat="1" x14ac:dyDescent="0.2">
      <c r="A11105" s="41"/>
      <c r="B11105" s="44"/>
    </row>
    <row r="11106" spans="1:2" s="43" customFormat="1" x14ac:dyDescent="0.2">
      <c r="A11106" s="41"/>
      <c r="B11106" s="44"/>
    </row>
    <row r="11107" spans="1:2" s="43" customFormat="1" x14ac:dyDescent="0.2">
      <c r="A11107" s="41"/>
      <c r="B11107" s="44"/>
    </row>
    <row r="11108" spans="1:2" s="43" customFormat="1" x14ac:dyDescent="0.2">
      <c r="A11108" s="41"/>
      <c r="B11108" s="44"/>
    </row>
    <row r="11109" spans="1:2" s="43" customFormat="1" x14ac:dyDescent="0.2">
      <c r="A11109" s="41"/>
      <c r="B11109" s="44"/>
    </row>
    <row r="11110" spans="1:2" s="43" customFormat="1" x14ac:dyDescent="0.2">
      <c r="A11110" s="41"/>
      <c r="B11110" s="44"/>
    </row>
    <row r="11111" spans="1:2" s="43" customFormat="1" x14ac:dyDescent="0.2">
      <c r="A11111" s="41"/>
      <c r="B11111" s="44"/>
    </row>
    <row r="11112" spans="1:2" s="43" customFormat="1" x14ac:dyDescent="0.2">
      <c r="A11112" s="41"/>
      <c r="B11112" s="44"/>
    </row>
    <row r="11113" spans="1:2" s="43" customFormat="1" x14ac:dyDescent="0.2">
      <c r="A11113" s="41"/>
      <c r="B11113" s="44"/>
    </row>
    <row r="11114" spans="1:2" s="43" customFormat="1" x14ac:dyDescent="0.2">
      <c r="A11114" s="41"/>
      <c r="B11114" s="44"/>
    </row>
    <row r="11115" spans="1:2" s="43" customFormat="1" x14ac:dyDescent="0.2">
      <c r="A11115" s="41"/>
      <c r="B11115" s="44"/>
    </row>
    <row r="11116" spans="1:2" s="43" customFormat="1" x14ac:dyDescent="0.2">
      <c r="A11116" s="41"/>
      <c r="B11116" s="44"/>
    </row>
    <row r="11117" spans="1:2" s="43" customFormat="1" x14ac:dyDescent="0.2">
      <c r="A11117" s="41"/>
      <c r="B11117" s="44"/>
    </row>
    <row r="11118" spans="1:2" s="43" customFormat="1" x14ac:dyDescent="0.2">
      <c r="A11118" s="41"/>
      <c r="B11118" s="44"/>
    </row>
    <row r="11119" spans="1:2" s="43" customFormat="1" x14ac:dyDescent="0.2">
      <c r="A11119" s="41"/>
      <c r="B11119" s="44"/>
    </row>
    <row r="11120" spans="1:2" s="43" customFormat="1" x14ac:dyDescent="0.2">
      <c r="A11120" s="41"/>
      <c r="B11120" s="44"/>
    </row>
    <row r="11121" spans="1:2" s="43" customFormat="1" x14ac:dyDescent="0.2">
      <c r="A11121" s="41"/>
      <c r="B11121" s="44"/>
    </row>
    <row r="11122" spans="1:2" s="43" customFormat="1" x14ac:dyDescent="0.2">
      <c r="A11122" s="41"/>
      <c r="B11122" s="44"/>
    </row>
    <row r="11123" spans="1:2" s="43" customFormat="1" x14ac:dyDescent="0.2">
      <c r="A11123" s="41"/>
      <c r="B11123" s="44"/>
    </row>
    <row r="11124" spans="1:2" s="43" customFormat="1" x14ac:dyDescent="0.2">
      <c r="A11124" s="41"/>
      <c r="B11124" s="44"/>
    </row>
    <row r="11125" spans="1:2" s="43" customFormat="1" x14ac:dyDescent="0.2">
      <c r="A11125" s="41"/>
      <c r="B11125" s="44"/>
    </row>
    <row r="11126" spans="1:2" s="43" customFormat="1" x14ac:dyDescent="0.2">
      <c r="A11126" s="41"/>
      <c r="B11126" s="44"/>
    </row>
    <row r="11127" spans="1:2" s="43" customFormat="1" x14ac:dyDescent="0.2">
      <c r="A11127" s="41"/>
      <c r="B11127" s="44"/>
    </row>
    <row r="11128" spans="1:2" s="43" customFormat="1" x14ac:dyDescent="0.2">
      <c r="A11128" s="41"/>
      <c r="B11128" s="44"/>
    </row>
    <row r="11129" spans="1:2" s="43" customFormat="1" x14ac:dyDescent="0.2">
      <c r="A11129" s="41"/>
      <c r="B11129" s="44"/>
    </row>
    <row r="11130" spans="1:2" s="43" customFormat="1" x14ac:dyDescent="0.2">
      <c r="A11130" s="41"/>
      <c r="B11130" s="44"/>
    </row>
    <row r="11131" spans="1:2" s="43" customFormat="1" x14ac:dyDescent="0.2">
      <c r="A11131" s="41"/>
      <c r="B11131" s="44"/>
    </row>
    <row r="11132" spans="1:2" s="43" customFormat="1" x14ac:dyDescent="0.2">
      <c r="A11132" s="41"/>
      <c r="B11132" s="44"/>
    </row>
    <row r="11133" spans="1:2" s="43" customFormat="1" x14ac:dyDescent="0.2">
      <c r="A11133" s="41"/>
      <c r="B11133" s="44"/>
    </row>
    <row r="11134" spans="1:2" s="43" customFormat="1" x14ac:dyDescent="0.2">
      <c r="A11134" s="41"/>
      <c r="B11134" s="44"/>
    </row>
    <row r="11135" spans="1:2" s="43" customFormat="1" x14ac:dyDescent="0.2">
      <c r="A11135" s="41"/>
      <c r="B11135" s="44"/>
    </row>
    <row r="11136" spans="1:2" s="43" customFormat="1" x14ac:dyDescent="0.2">
      <c r="A11136" s="41"/>
      <c r="B11136" s="44"/>
    </row>
    <row r="11137" spans="1:2" s="43" customFormat="1" x14ac:dyDescent="0.2">
      <c r="A11137" s="41"/>
      <c r="B11137" s="44"/>
    </row>
    <row r="11138" spans="1:2" s="43" customFormat="1" x14ac:dyDescent="0.2">
      <c r="A11138" s="41"/>
      <c r="B11138" s="44"/>
    </row>
    <row r="11139" spans="1:2" s="43" customFormat="1" x14ac:dyDescent="0.2">
      <c r="A11139" s="41"/>
      <c r="B11139" s="44"/>
    </row>
    <row r="11140" spans="1:2" s="43" customFormat="1" x14ac:dyDescent="0.2">
      <c r="A11140" s="41"/>
      <c r="B11140" s="44"/>
    </row>
    <row r="11141" spans="1:2" s="43" customFormat="1" x14ac:dyDescent="0.2">
      <c r="A11141" s="41"/>
      <c r="B11141" s="44"/>
    </row>
    <row r="11142" spans="1:2" s="43" customFormat="1" x14ac:dyDescent="0.2">
      <c r="A11142" s="41"/>
      <c r="B11142" s="44"/>
    </row>
    <row r="11143" spans="1:2" s="43" customFormat="1" x14ac:dyDescent="0.2">
      <c r="A11143" s="41"/>
      <c r="B11143" s="44"/>
    </row>
    <row r="11144" spans="1:2" s="43" customFormat="1" x14ac:dyDescent="0.2">
      <c r="A11144" s="41"/>
      <c r="B11144" s="44"/>
    </row>
    <row r="11145" spans="1:2" s="43" customFormat="1" x14ac:dyDescent="0.2">
      <c r="A11145" s="41"/>
      <c r="B11145" s="44"/>
    </row>
    <row r="11146" spans="1:2" s="43" customFormat="1" x14ac:dyDescent="0.2">
      <c r="A11146" s="41"/>
      <c r="B11146" s="44"/>
    </row>
    <row r="11147" spans="1:2" s="43" customFormat="1" x14ac:dyDescent="0.2">
      <c r="A11147" s="41"/>
      <c r="B11147" s="44"/>
    </row>
    <row r="11148" spans="1:2" s="43" customFormat="1" x14ac:dyDescent="0.2">
      <c r="A11148" s="41"/>
      <c r="B11148" s="44"/>
    </row>
    <row r="11149" spans="1:2" s="43" customFormat="1" x14ac:dyDescent="0.2">
      <c r="A11149" s="41"/>
      <c r="B11149" s="44"/>
    </row>
    <row r="11150" spans="1:2" s="43" customFormat="1" x14ac:dyDescent="0.2">
      <c r="A11150" s="41"/>
      <c r="B11150" s="44"/>
    </row>
    <row r="11151" spans="1:2" s="43" customFormat="1" x14ac:dyDescent="0.2">
      <c r="A11151" s="41"/>
      <c r="B11151" s="44"/>
    </row>
    <row r="11152" spans="1:2" s="43" customFormat="1" x14ac:dyDescent="0.2">
      <c r="A11152" s="41"/>
      <c r="B11152" s="44"/>
    </row>
    <row r="11153" spans="1:2" s="43" customFormat="1" x14ac:dyDescent="0.2">
      <c r="A11153" s="41"/>
      <c r="B11153" s="44"/>
    </row>
    <row r="11154" spans="1:2" s="43" customFormat="1" x14ac:dyDescent="0.2">
      <c r="A11154" s="41"/>
      <c r="B11154" s="44"/>
    </row>
    <row r="11155" spans="1:2" s="43" customFormat="1" x14ac:dyDescent="0.2">
      <c r="A11155" s="41"/>
      <c r="B11155" s="44"/>
    </row>
    <row r="11156" spans="1:2" s="43" customFormat="1" x14ac:dyDescent="0.2">
      <c r="A11156" s="41"/>
      <c r="B11156" s="44"/>
    </row>
    <row r="11157" spans="1:2" s="43" customFormat="1" x14ac:dyDescent="0.2">
      <c r="A11157" s="41"/>
      <c r="B11157" s="44"/>
    </row>
    <row r="11158" spans="1:2" s="43" customFormat="1" x14ac:dyDescent="0.2">
      <c r="A11158" s="41"/>
      <c r="B11158" s="44"/>
    </row>
    <row r="11159" spans="1:2" s="43" customFormat="1" x14ac:dyDescent="0.2">
      <c r="A11159" s="41"/>
      <c r="B11159" s="44"/>
    </row>
    <row r="11160" spans="1:2" s="43" customFormat="1" x14ac:dyDescent="0.2">
      <c r="A11160" s="41"/>
      <c r="B11160" s="44"/>
    </row>
    <row r="11161" spans="1:2" s="43" customFormat="1" x14ac:dyDescent="0.2">
      <c r="A11161" s="41"/>
      <c r="B11161" s="44"/>
    </row>
    <row r="11162" spans="1:2" s="43" customFormat="1" x14ac:dyDescent="0.2">
      <c r="A11162" s="41"/>
      <c r="B11162" s="44"/>
    </row>
    <row r="11163" spans="1:2" s="43" customFormat="1" x14ac:dyDescent="0.2">
      <c r="A11163" s="41"/>
      <c r="B11163" s="44"/>
    </row>
    <row r="11164" spans="1:2" s="43" customFormat="1" x14ac:dyDescent="0.2">
      <c r="A11164" s="41"/>
      <c r="B11164" s="44"/>
    </row>
    <row r="11165" spans="1:2" s="43" customFormat="1" x14ac:dyDescent="0.2">
      <c r="A11165" s="41"/>
      <c r="B11165" s="44"/>
    </row>
    <row r="11166" spans="1:2" s="43" customFormat="1" x14ac:dyDescent="0.2">
      <c r="A11166" s="41"/>
      <c r="B11166" s="44"/>
    </row>
    <row r="11167" spans="1:2" s="43" customFormat="1" x14ac:dyDescent="0.2">
      <c r="A11167" s="41"/>
      <c r="B11167" s="44"/>
    </row>
    <row r="11168" spans="1:2" s="43" customFormat="1" x14ac:dyDescent="0.2">
      <c r="A11168" s="41"/>
      <c r="B11168" s="44"/>
    </row>
    <row r="11169" spans="1:2" s="43" customFormat="1" x14ac:dyDescent="0.2">
      <c r="A11169" s="41"/>
      <c r="B11169" s="44"/>
    </row>
    <row r="11170" spans="1:2" s="43" customFormat="1" x14ac:dyDescent="0.2">
      <c r="A11170" s="41"/>
      <c r="B11170" s="44"/>
    </row>
    <row r="11171" spans="1:2" s="43" customFormat="1" x14ac:dyDescent="0.2">
      <c r="A11171" s="41"/>
      <c r="B11171" s="44"/>
    </row>
    <row r="11172" spans="1:2" s="43" customFormat="1" x14ac:dyDescent="0.2">
      <c r="A11172" s="41"/>
      <c r="B11172" s="44"/>
    </row>
    <row r="11173" spans="1:2" s="43" customFormat="1" x14ac:dyDescent="0.2">
      <c r="A11173" s="41"/>
      <c r="B11173" s="44"/>
    </row>
    <row r="11174" spans="1:2" s="43" customFormat="1" x14ac:dyDescent="0.2">
      <c r="A11174" s="41"/>
      <c r="B11174" s="44"/>
    </row>
    <row r="11175" spans="1:2" s="43" customFormat="1" x14ac:dyDescent="0.2">
      <c r="A11175" s="41"/>
      <c r="B11175" s="44"/>
    </row>
    <row r="11176" spans="1:2" s="43" customFormat="1" x14ac:dyDescent="0.2">
      <c r="A11176" s="41"/>
      <c r="B11176" s="44"/>
    </row>
    <row r="11177" spans="1:2" s="43" customFormat="1" x14ac:dyDescent="0.2">
      <c r="A11177" s="41"/>
      <c r="B11177" s="44"/>
    </row>
    <row r="11178" spans="1:2" s="43" customFormat="1" x14ac:dyDescent="0.2">
      <c r="A11178" s="41"/>
      <c r="B11178" s="44"/>
    </row>
    <row r="11179" spans="1:2" s="43" customFormat="1" x14ac:dyDescent="0.2">
      <c r="A11179" s="41"/>
      <c r="B11179" s="44"/>
    </row>
    <row r="11180" spans="1:2" s="43" customFormat="1" x14ac:dyDescent="0.2">
      <c r="A11180" s="41"/>
      <c r="B11180" s="44"/>
    </row>
    <row r="11181" spans="1:2" s="43" customFormat="1" x14ac:dyDescent="0.2">
      <c r="A11181" s="41"/>
      <c r="B11181" s="44"/>
    </row>
    <row r="11182" spans="1:2" s="43" customFormat="1" x14ac:dyDescent="0.2">
      <c r="A11182" s="41"/>
      <c r="B11182" s="44"/>
    </row>
    <row r="11183" spans="1:2" s="43" customFormat="1" x14ac:dyDescent="0.2">
      <c r="A11183" s="41"/>
      <c r="B11183" s="44"/>
    </row>
    <row r="11184" spans="1:2" s="43" customFormat="1" x14ac:dyDescent="0.2">
      <c r="A11184" s="41"/>
      <c r="B11184" s="44"/>
    </row>
    <row r="11185" spans="1:2" s="43" customFormat="1" x14ac:dyDescent="0.2">
      <c r="A11185" s="41"/>
      <c r="B11185" s="44"/>
    </row>
    <row r="11186" spans="1:2" s="43" customFormat="1" x14ac:dyDescent="0.2">
      <c r="A11186" s="41"/>
      <c r="B11186" s="44"/>
    </row>
    <row r="11187" spans="1:2" s="43" customFormat="1" x14ac:dyDescent="0.2">
      <c r="A11187" s="41"/>
      <c r="B11187" s="44"/>
    </row>
    <row r="11188" spans="1:2" s="43" customFormat="1" x14ac:dyDescent="0.2">
      <c r="A11188" s="41"/>
      <c r="B11188" s="44"/>
    </row>
    <row r="11189" spans="1:2" s="43" customFormat="1" x14ac:dyDescent="0.2">
      <c r="A11189" s="41"/>
      <c r="B11189" s="44"/>
    </row>
    <row r="11190" spans="1:2" s="43" customFormat="1" x14ac:dyDescent="0.2">
      <c r="A11190" s="41"/>
      <c r="B11190" s="44"/>
    </row>
    <row r="11191" spans="1:2" s="43" customFormat="1" x14ac:dyDescent="0.2">
      <c r="A11191" s="41"/>
      <c r="B11191" s="44"/>
    </row>
    <row r="11192" spans="1:2" s="43" customFormat="1" x14ac:dyDescent="0.2">
      <c r="A11192" s="41"/>
      <c r="B11192" s="44"/>
    </row>
    <row r="11193" spans="1:2" s="43" customFormat="1" x14ac:dyDescent="0.2">
      <c r="A11193" s="41"/>
      <c r="B11193" s="44"/>
    </row>
    <row r="11194" spans="1:2" s="43" customFormat="1" x14ac:dyDescent="0.2">
      <c r="A11194" s="41"/>
      <c r="B11194" s="44"/>
    </row>
    <row r="11195" spans="1:2" s="43" customFormat="1" x14ac:dyDescent="0.2">
      <c r="A11195" s="41"/>
      <c r="B11195" s="44"/>
    </row>
    <row r="11196" spans="1:2" s="43" customFormat="1" x14ac:dyDescent="0.2">
      <c r="A11196" s="41"/>
      <c r="B11196" s="44"/>
    </row>
    <row r="11197" spans="1:2" s="43" customFormat="1" x14ac:dyDescent="0.2">
      <c r="A11197" s="41"/>
      <c r="B11197" s="44"/>
    </row>
    <row r="11198" spans="1:2" s="43" customFormat="1" x14ac:dyDescent="0.2">
      <c r="A11198" s="41"/>
      <c r="B11198" s="44"/>
    </row>
    <row r="11199" spans="1:2" s="43" customFormat="1" x14ac:dyDescent="0.2">
      <c r="A11199" s="41"/>
      <c r="B11199" s="44"/>
    </row>
    <row r="11200" spans="1:2" s="43" customFormat="1" x14ac:dyDescent="0.2">
      <c r="A11200" s="41"/>
      <c r="B11200" s="44"/>
    </row>
    <row r="11201" spans="1:2" s="43" customFormat="1" x14ac:dyDescent="0.2">
      <c r="A11201" s="41"/>
      <c r="B11201" s="44"/>
    </row>
    <row r="11202" spans="1:2" s="43" customFormat="1" x14ac:dyDescent="0.2">
      <c r="A11202" s="41"/>
      <c r="B11202" s="44"/>
    </row>
    <row r="11203" spans="1:2" s="43" customFormat="1" x14ac:dyDescent="0.2">
      <c r="A11203" s="41"/>
      <c r="B11203" s="44"/>
    </row>
    <row r="11204" spans="1:2" s="43" customFormat="1" x14ac:dyDescent="0.2">
      <c r="A11204" s="41"/>
      <c r="B11204" s="44"/>
    </row>
    <row r="11205" spans="1:2" s="43" customFormat="1" x14ac:dyDescent="0.2">
      <c r="A11205" s="41"/>
      <c r="B11205" s="44"/>
    </row>
    <row r="11206" spans="1:2" s="43" customFormat="1" x14ac:dyDescent="0.2">
      <c r="A11206" s="41"/>
      <c r="B11206" s="44"/>
    </row>
    <row r="11207" spans="1:2" s="43" customFormat="1" x14ac:dyDescent="0.2">
      <c r="A11207" s="41"/>
      <c r="B11207" s="44"/>
    </row>
    <row r="11208" spans="1:2" s="43" customFormat="1" x14ac:dyDescent="0.2">
      <c r="A11208" s="41"/>
      <c r="B11208" s="44"/>
    </row>
    <row r="11209" spans="1:2" s="43" customFormat="1" x14ac:dyDescent="0.2">
      <c r="A11209" s="41"/>
      <c r="B11209" s="44"/>
    </row>
    <row r="11210" spans="1:2" s="43" customFormat="1" x14ac:dyDescent="0.2">
      <c r="A11210" s="41"/>
      <c r="B11210" s="44"/>
    </row>
    <row r="11211" spans="1:2" s="43" customFormat="1" x14ac:dyDescent="0.2">
      <c r="A11211" s="41"/>
      <c r="B11211" s="44"/>
    </row>
    <row r="11212" spans="1:2" s="43" customFormat="1" x14ac:dyDescent="0.2">
      <c r="A11212" s="41"/>
      <c r="B11212" s="44"/>
    </row>
    <row r="11213" spans="1:2" s="43" customFormat="1" x14ac:dyDescent="0.2">
      <c r="A11213" s="41"/>
      <c r="B11213" s="44"/>
    </row>
    <row r="11214" spans="1:2" s="43" customFormat="1" x14ac:dyDescent="0.2">
      <c r="A11214" s="41"/>
      <c r="B11214" s="44"/>
    </row>
    <row r="11215" spans="1:2" s="43" customFormat="1" x14ac:dyDescent="0.2">
      <c r="A11215" s="41"/>
      <c r="B11215" s="44"/>
    </row>
    <row r="11216" spans="1:2" s="43" customFormat="1" x14ac:dyDescent="0.2">
      <c r="A11216" s="41"/>
      <c r="B11216" s="44"/>
    </row>
    <row r="11217" spans="1:2" s="43" customFormat="1" x14ac:dyDescent="0.2">
      <c r="A11217" s="41"/>
      <c r="B11217" s="44"/>
    </row>
    <row r="11218" spans="1:2" s="43" customFormat="1" x14ac:dyDescent="0.2">
      <c r="A11218" s="41"/>
      <c r="B11218" s="44"/>
    </row>
    <row r="11219" spans="1:2" s="43" customFormat="1" x14ac:dyDescent="0.2">
      <c r="A11219" s="41"/>
      <c r="B11219" s="44"/>
    </row>
    <row r="11220" spans="1:2" s="43" customFormat="1" x14ac:dyDescent="0.2">
      <c r="A11220" s="41"/>
      <c r="B11220" s="44"/>
    </row>
    <row r="11221" spans="1:2" s="43" customFormat="1" x14ac:dyDescent="0.2">
      <c r="A11221" s="41"/>
      <c r="B11221" s="44"/>
    </row>
    <row r="11222" spans="1:2" s="43" customFormat="1" x14ac:dyDescent="0.2">
      <c r="A11222" s="41"/>
      <c r="B11222" s="44"/>
    </row>
    <row r="11223" spans="1:2" s="43" customFormat="1" x14ac:dyDescent="0.2">
      <c r="A11223" s="41"/>
      <c r="B11223" s="44"/>
    </row>
    <row r="11224" spans="1:2" s="43" customFormat="1" x14ac:dyDescent="0.2">
      <c r="A11224" s="41"/>
      <c r="B11224" s="44"/>
    </row>
    <row r="11225" spans="1:2" s="43" customFormat="1" x14ac:dyDescent="0.2">
      <c r="A11225" s="41"/>
      <c r="B11225" s="44"/>
    </row>
    <row r="11226" spans="1:2" s="43" customFormat="1" x14ac:dyDescent="0.2">
      <c r="A11226" s="41"/>
      <c r="B11226" s="44"/>
    </row>
    <row r="11227" spans="1:2" s="43" customFormat="1" x14ac:dyDescent="0.2">
      <c r="A11227" s="41"/>
      <c r="B11227" s="44"/>
    </row>
    <row r="11228" spans="1:2" s="43" customFormat="1" x14ac:dyDescent="0.2">
      <c r="A11228" s="41"/>
      <c r="B11228" s="44"/>
    </row>
    <row r="11229" spans="1:2" s="43" customFormat="1" x14ac:dyDescent="0.2">
      <c r="A11229" s="41"/>
      <c r="B11229" s="44"/>
    </row>
    <row r="11230" spans="1:2" s="43" customFormat="1" x14ac:dyDescent="0.2">
      <c r="A11230" s="41"/>
      <c r="B11230" s="44"/>
    </row>
    <row r="11231" spans="1:2" s="43" customFormat="1" x14ac:dyDescent="0.2">
      <c r="A11231" s="41"/>
      <c r="B11231" s="44"/>
    </row>
    <row r="11232" spans="1:2" s="43" customFormat="1" x14ac:dyDescent="0.2">
      <c r="A11232" s="41"/>
      <c r="B11232" s="44"/>
    </row>
    <row r="11233" spans="1:2" s="43" customFormat="1" x14ac:dyDescent="0.2">
      <c r="A11233" s="41"/>
      <c r="B11233" s="44"/>
    </row>
    <row r="11234" spans="1:2" s="43" customFormat="1" x14ac:dyDescent="0.2">
      <c r="A11234" s="41"/>
      <c r="B11234" s="44"/>
    </row>
    <row r="11235" spans="1:2" s="43" customFormat="1" x14ac:dyDescent="0.2">
      <c r="A11235" s="41"/>
      <c r="B11235" s="44"/>
    </row>
    <row r="11236" spans="1:2" s="43" customFormat="1" x14ac:dyDescent="0.2">
      <c r="A11236" s="41"/>
      <c r="B11236" s="44"/>
    </row>
    <row r="11237" spans="1:2" s="43" customFormat="1" x14ac:dyDescent="0.2">
      <c r="A11237" s="41"/>
      <c r="B11237" s="44"/>
    </row>
    <row r="11238" spans="1:2" s="43" customFormat="1" x14ac:dyDescent="0.2">
      <c r="A11238" s="41"/>
      <c r="B11238" s="44"/>
    </row>
    <row r="11239" spans="1:2" s="43" customFormat="1" x14ac:dyDescent="0.2">
      <c r="A11239" s="41"/>
      <c r="B11239" s="44"/>
    </row>
    <row r="11240" spans="1:2" s="43" customFormat="1" x14ac:dyDescent="0.2">
      <c r="A11240" s="41"/>
      <c r="B11240" s="44"/>
    </row>
    <row r="11241" spans="1:2" s="43" customFormat="1" x14ac:dyDescent="0.2">
      <c r="A11241" s="41"/>
      <c r="B11241" s="44"/>
    </row>
    <row r="11242" spans="1:2" s="43" customFormat="1" x14ac:dyDescent="0.2">
      <c r="A11242" s="41"/>
      <c r="B11242" s="44"/>
    </row>
    <row r="11243" spans="1:2" s="43" customFormat="1" x14ac:dyDescent="0.2">
      <c r="A11243" s="41"/>
      <c r="B11243" s="44"/>
    </row>
    <row r="11244" spans="1:2" s="43" customFormat="1" x14ac:dyDescent="0.2">
      <c r="A11244" s="41"/>
      <c r="B11244" s="44"/>
    </row>
    <row r="11245" spans="1:2" s="43" customFormat="1" x14ac:dyDescent="0.2">
      <c r="A11245" s="41"/>
      <c r="B11245" s="44"/>
    </row>
    <row r="11246" spans="1:2" s="43" customFormat="1" x14ac:dyDescent="0.2">
      <c r="A11246" s="41"/>
      <c r="B11246" s="44"/>
    </row>
    <row r="11247" spans="1:2" s="43" customFormat="1" x14ac:dyDescent="0.2">
      <c r="A11247" s="41"/>
      <c r="B11247" s="44"/>
    </row>
    <row r="11248" spans="1:2" s="43" customFormat="1" x14ac:dyDescent="0.2">
      <c r="A11248" s="41"/>
      <c r="B11248" s="44"/>
    </row>
    <row r="11249" spans="1:2" s="43" customFormat="1" x14ac:dyDescent="0.2">
      <c r="A11249" s="41"/>
      <c r="B11249" s="44"/>
    </row>
    <row r="11250" spans="1:2" s="43" customFormat="1" x14ac:dyDescent="0.2">
      <c r="A11250" s="41"/>
      <c r="B11250" s="44"/>
    </row>
    <row r="11251" spans="1:2" s="43" customFormat="1" x14ac:dyDescent="0.2">
      <c r="A11251" s="41"/>
      <c r="B11251" s="44"/>
    </row>
    <row r="11252" spans="1:2" s="43" customFormat="1" x14ac:dyDescent="0.2">
      <c r="A11252" s="41"/>
      <c r="B11252" s="44"/>
    </row>
    <row r="11253" spans="1:2" s="43" customFormat="1" x14ac:dyDescent="0.2">
      <c r="A11253" s="41"/>
      <c r="B11253" s="44"/>
    </row>
    <row r="11254" spans="1:2" s="43" customFormat="1" x14ac:dyDescent="0.2">
      <c r="A11254" s="41"/>
      <c r="B11254" s="44"/>
    </row>
    <row r="11255" spans="1:2" s="43" customFormat="1" x14ac:dyDescent="0.2">
      <c r="A11255" s="41"/>
      <c r="B11255" s="44"/>
    </row>
    <row r="11256" spans="1:2" s="43" customFormat="1" x14ac:dyDescent="0.2">
      <c r="A11256" s="41"/>
      <c r="B11256" s="44"/>
    </row>
    <row r="11257" spans="1:2" s="43" customFormat="1" x14ac:dyDescent="0.2">
      <c r="A11257" s="41"/>
      <c r="B11257" s="44"/>
    </row>
    <row r="11258" spans="1:2" s="43" customFormat="1" x14ac:dyDescent="0.2">
      <c r="A11258" s="41"/>
      <c r="B11258" s="44"/>
    </row>
    <row r="11259" spans="1:2" s="43" customFormat="1" x14ac:dyDescent="0.2">
      <c r="A11259" s="41"/>
      <c r="B11259" s="44"/>
    </row>
    <row r="11260" spans="1:2" s="43" customFormat="1" x14ac:dyDescent="0.2">
      <c r="A11260" s="41"/>
      <c r="B11260" s="44"/>
    </row>
    <row r="11261" spans="1:2" s="43" customFormat="1" x14ac:dyDescent="0.2">
      <c r="A11261" s="41"/>
      <c r="B11261" s="44"/>
    </row>
    <row r="11262" spans="1:2" s="43" customFormat="1" x14ac:dyDescent="0.2">
      <c r="A11262" s="41"/>
      <c r="B11262" s="44"/>
    </row>
    <row r="11263" spans="1:2" s="43" customFormat="1" x14ac:dyDescent="0.2">
      <c r="A11263" s="41"/>
      <c r="B11263" s="44"/>
    </row>
    <row r="11264" spans="1:2" s="43" customFormat="1" x14ac:dyDescent="0.2">
      <c r="A11264" s="41"/>
      <c r="B11264" s="44"/>
    </row>
    <row r="11265" spans="1:2" s="43" customFormat="1" x14ac:dyDescent="0.2">
      <c r="A11265" s="41"/>
      <c r="B11265" s="44"/>
    </row>
    <row r="11266" spans="1:2" s="43" customFormat="1" x14ac:dyDescent="0.2">
      <c r="A11266" s="41"/>
      <c r="B11266" s="44"/>
    </row>
    <row r="11267" spans="1:2" s="43" customFormat="1" x14ac:dyDescent="0.2">
      <c r="A11267" s="41"/>
      <c r="B11267" s="44"/>
    </row>
    <row r="11268" spans="1:2" s="43" customFormat="1" x14ac:dyDescent="0.2">
      <c r="A11268" s="41"/>
      <c r="B11268" s="44"/>
    </row>
    <row r="11269" spans="1:2" s="43" customFormat="1" x14ac:dyDescent="0.2">
      <c r="A11269" s="41"/>
      <c r="B11269" s="44"/>
    </row>
    <row r="11270" spans="1:2" s="43" customFormat="1" x14ac:dyDescent="0.2">
      <c r="A11270" s="41"/>
      <c r="B11270" s="44"/>
    </row>
    <row r="11271" spans="1:2" s="43" customFormat="1" x14ac:dyDescent="0.2">
      <c r="A11271" s="41"/>
      <c r="B11271" s="44"/>
    </row>
    <row r="11272" spans="1:2" s="43" customFormat="1" x14ac:dyDescent="0.2">
      <c r="A11272" s="41"/>
      <c r="B11272" s="44"/>
    </row>
    <row r="11273" spans="1:2" s="43" customFormat="1" x14ac:dyDescent="0.2">
      <c r="A11273" s="41"/>
      <c r="B11273" s="44"/>
    </row>
    <row r="11274" spans="1:2" s="43" customFormat="1" x14ac:dyDescent="0.2">
      <c r="A11274" s="41"/>
      <c r="B11274" s="44"/>
    </row>
    <row r="11275" spans="1:2" s="43" customFormat="1" x14ac:dyDescent="0.2">
      <c r="A11275" s="41"/>
      <c r="B11275" s="44"/>
    </row>
    <row r="11276" spans="1:2" s="43" customFormat="1" x14ac:dyDescent="0.2">
      <c r="A11276" s="41"/>
      <c r="B11276" s="44"/>
    </row>
    <row r="11277" spans="1:2" s="43" customFormat="1" x14ac:dyDescent="0.2">
      <c r="A11277" s="41"/>
      <c r="B11277" s="44"/>
    </row>
    <row r="11278" spans="1:2" s="43" customFormat="1" x14ac:dyDescent="0.2">
      <c r="A11278" s="41"/>
      <c r="B11278" s="44"/>
    </row>
    <row r="11279" spans="1:2" s="43" customFormat="1" x14ac:dyDescent="0.2">
      <c r="A11279" s="41"/>
      <c r="B11279" s="44"/>
    </row>
    <row r="11280" spans="1:2" s="43" customFormat="1" x14ac:dyDescent="0.2">
      <c r="A11280" s="41"/>
      <c r="B11280" s="44"/>
    </row>
    <row r="11281" spans="1:2" s="43" customFormat="1" x14ac:dyDescent="0.2">
      <c r="A11281" s="41"/>
      <c r="B11281" s="44"/>
    </row>
    <row r="11282" spans="1:2" s="43" customFormat="1" x14ac:dyDescent="0.2">
      <c r="A11282" s="41"/>
      <c r="B11282" s="44"/>
    </row>
    <row r="11283" spans="1:2" s="43" customFormat="1" x14ac:dyDescent="0.2">
      <c r="A11283" s="41"/>
      <c r="B11283" s="44"/>
    </row>
    <row r="11284" spans="1:2" s="43" customFormat="1" x14ac:dyDescent="0.2">
      <c r="A11284" s="41"/>
      <c r="B11284" s="44"/>
    </row>
    <row r="11285" spans="1:2" s="43" customFormat="1" x14ac:dyDescent="0.2">
      <c r="A11285" s="41"/>
      <c r="B11285" s="44"/>
    </row>
    <row r="11286" spans="1:2" s="43" customFormat="1" x14ac:dyDescent="0.2">
      <c r="A11286" s="41"/>
      <c r="B11286" s="44"/>
    </row>
    <row r="11287" spans="1:2" s="43" customFormat="1" x14ac:dyDescent="0.2">
      <c r="A11287" s="41"/>
      <c r="B11287" s="44"/>
    </row>
    <row r="11288" spans="1:2" s="43" customFormat="1" x14ac:dyDescent="0.2">
      <c r="A11288" s="41"/>
      <c r="B11288" s="44"/>
    </row>
    <row r="11289" spans="1:2" s="43" customFormat="1" x14ac:dyDescent="0.2">
      <c r="A11289" s="41"/>
      <c r="B11289" s="44"/>
    </row>
    <row r="11290" spans="1:2" s="43" customFormat="1" x14ac:dyDescent="0.2">
      <c r="A11290" s="41"/>
      <c r="B11290" s="44"/>
    </row>
    <row r="11291" spans="1:2" s="43" customFormat="1" x14ac:dyDescent="0.2">
      <c r="A11291" s="41"/>
      <c r="B11291" s="44"/>
    </row>
    <row r="11292" spans="1:2" s="43" customFormat="1" x14ac:dyDescent="0.2">
      <c r="A11292" s="41"/>
      <c r="B11292" s="44"/>
    </row>
    <row r="11293" spans="1:2" s="43" customFormat="1" x14ac:dyDescent="0.2">
      <c r="A11293" s="41"/>
      <c r="B11293" s="44"/>
    </row>
    <row r="11294" spans="1:2" s="43" customFormat="1" x14ac:dyDescent="0.2">
      <c r="A11294" s="41"/>
      <c r="B11294" s="44"/>
    </row>
    <row r="11295" spans="1:2" s="43" customFormat="1" x14ac:dyDescent="0.2">
      <c r="A11295" s="41"/>
      <c r="B11295" s="44"/>
    </row>
    <row r="11296" spans="1:2" s="43" customFormat="1" x14ac:dyDescent="0.2">
      <c r="A11296" s="41"/>
      <c r="B11296" s="44"/>
    </row>
    <row r="11297" spans="1:2" s="43" customFormat="1" x14ac:dyDescent="0.2">
      <c r="A11297" s="41"/>
      <c r="B11297" s="44"/>
    </row>
    <row r="11298" spans="1:2" s="43" customFormat="1" x14ac:dyDescent="0.2">
      <c r="A11298" s="41"/>
      <c r="B11298" s="44"/>
    </row>
    <row r="11299" spans="1:2" s="43" customFormat="1" x14ac:dyDescent="0.2">
      <c r="A11299" s="41"/>
      <c r="B11299" s="44"/>
    </row>
    <row r="11300" spans="1:2" s="43" customFormat="1" x14ac:dyDescent="0.2">
      <c r="A11300" s="41"/>
      <c r="B11300" s="44"/>
    </row>
    <row r="11301" spans="1:2" s="43" customFormat="1" x14ac:dyDescent="0.2">
      <c r="A11301" s="41"/>
      <c r="B11301" s="44"/>
    </row>
    <row r="11302" spans="1:2" s="43" customFormat="1" x14ac:dyDescent="0.2">
      <c r="A11302" s="41"/>
      <c r="B11302" s="44"/>
    </row>
    <row r="11303" spans="1:2" s="43" customFormat="1" x14ac:dyDescent="0.2">
      <c r="A11303" s="41"/>
      <c r="B11303" s="44"/>
    </row>
    <row r="11304" spans="1:2" s="43" customFormat="1" x14ac:dyDescent="0.2">
      <c r="A11304" s="41"/>
      <c r="B11304" s="44"/>
    </row>
    <row r="11305" spans="1:2" s="43" customFormat="1" x14ac:dyDescent="0.2">
      <c r="A11305" s="41"/>
      <c r="B11305" s="44"/>
    </row>
    <row r="11306" spans="1:2" s="43" customFormat="1" x14ac:dyDescent="0.2">
      <c r="A11306" s="41"/>
      <c r="B11306" s="44"/>
    </row>
    <row r="11307" spans="1:2" s="43" customFormat="1" x14ac:dyDescent="0.2">
      <c r="A11307" s="41"/>
      <c r="B11307" s="44"/>
    </row>
    <row r="11308" spans="1:2" s="43" customFormat="1" x14ac:dyDescent="0.2">
      <c r="A11308" s="41"/>
      <c r="B11308" s="44"/>
    </row>
    <row r="11309" spans="1:2" s="43" customFormat="1" x14ac:dyDescent="0.2">
      <c r="A11309" s="41"/>
      <c r="B11309" s="44"/>
    </row>
    <row r="11310" spans="1:2" s="43" customFormat="1" x14ac:dyDescent="0.2">
      <c r="A11310" s="41"/>
      <c r="B11310" s="44"/>
    </row>
    <row r="11311" spans="1:2" s="43" customFormat="1" x14ac:dyDescent="0.2">
      <c r="A11311" s="41"/>
      <c r="B11311" s="44"/>
    </row>
    <row r="11312" spans="1:2" s="43" customFormat="1" x14ac:dyDescent="0.2">
      <c r="A11312" s="41"/>
      <c r="B11312" s="44"/>
    </row>
    <row r="11313" spans="1:2" s="43" customFormat="1" x14ac:dyDescent="0.2">
      <c r="A11313" s="41"/>
      <c r="B11313" s="44"/>
    </row>
    <row r="11314" spans="1:2" s="43" customFormat="1" x14ac:dyDescent="0.2">
      <c r="A11314" s="41"/>
      <c r="B11314" s="44"/>
    </row>
    <row r="11315" spans="1:2" s="43" customFormat="1" x14ac:dyDescent="0.2">
      <c r="A11315" s="41"/>
      <c r="B11315" s="44"/>
    </row>
    <row r="11316" spans="1:2" s="43" customFormat="1" x14ac:dyDescent="0.2">
      <c r="A11316" s="41"/>
      <c r="B11316" s="44"/>
    </row>
    <row r="11317" spans="1:2" s="43" customFormat="1" x14ac:dyDescent="0.2">
      <c r="A11317" s="41"/>
      <c r="B11317" s="44"/>
    </row>
    <row r="11318" spans="1:2" s="43" customFormat="1" x14ac:dyDescent="0.2">
      <c r="A11318" s="41"/>
      <c r="B11318" s="44"/>
    </row>
    <row r="11319" spans="1:2" s="43" customFormat="1" x14ac:dyDescent="0.2">
      <c r="A11319" s="41"/>
      <c r="B11319" s="44"/>
    </row>
    <row r="11320" spans="1:2" s="43" customFormat="1" x14ac:dyDescent="0.2">
      <c r="A11320" s="41"/>
      <c r="B11320" s="44"/>
    </row>
    <row r="11321" spans="1:2" s="43" customFormat="1" x14ac:dyDescent="0.2">
      <c r="A11321" s="41"/>
      <c r="B11321" s="44"/>
    </row>
    <row r="11322" spans="1:2" s="43" customFormat="1" x14ac:dyDescent="0.2">
      <c r="A11322" s="41"/>
      <c r="B11322" s="44"/>
    </row>
    <row r="11323" spans="1:2" s="43" customFormat="1" x14ac:dyDescent="0.2">
      <c r="A11323" s="41"/>
      <c r="B11323" s="44"/>
    </row>
    <row r="11324" spans="1:2" s="43" customFormat="1" x14ac:dyDescent="0.2">
      <c r="A11324" s="41"/>
      <c r="B11324" s="44"/>
    </row>
    <row r="11325" spans="1:2" s="43" customFormat="1" x14ac:dyDescent="0.2">
      <c r="A11325" s="41"/>
      <c r="B11325" s="44"/>
    </row>
    <row r="11326" spans="1:2" s="43" customFormat="1" x14ac:dyDescent="0.2">
      <c r="A11326" s="41"/>
      <c r="B11326" s="44"/>
    </row>
    <row r="11327" spans="1:2" s="43" customFormat="1" x14ac:dyDescent="0.2">
      <c r="A11327" s="41"/>
      <c r="B11327" s="44"/>
    </row>
    <row r="11328" spans="1:2" s="43" customFormat="1" x14ac:dyDescent="0.2">
      <c r="A11328" s="41"/>
      <c r="B11328" s="44"/>
    </row>
    <row r="11329" spans="1:2" s="43" customFormat="1" x14ac:dyDescent="0.2">
      <c r="A11329" s="41"/>
      <c r="B11329" s="44"/>
    </row>
    <row r="11330" spans="1:2" s="43" customFormat="1" x14ac:dyDescent="0.2">
      <c r="A11330" s="41"/>
      <c r="B11330" s="44"/>
    </row>
    <row r="11331" spans="1:2" s="43" customFormat="1" x14ac:dyDescent="0.2">
      <c r="A11331" s="41"/>
      <c r="B11331" s="44"/>
    </row>
    <row r="11332" spans="1:2" s="43" customFormat="1" x14ac:dyDescent="0.2">
      <c r="A11332" s="41"/>
      <c r="B11332" s="44"/>
    </row>
    <row r="11333" spans="1:2" s="43" customFormat="1" x14ac:dyDescent="0.2">
      <c r="A11333" s="41"/>
      <c r="B11333" s="44"/>
    </row>
    <row r="11334" spans="1:2" s="43" customFormat="1" x14ac:dyDescent="0.2">
      <c r="A11334" s="41"/>
      <c r="B11334" s="44"/>
    </row>
    <row r="11335" spans="1:2" s="43" customFormat="1" x14ac:dyDescent="0.2">
      <c r="A11335" s="41"/>
      <c r="B11335" s="44"/>
    </row>
    <row r="11336" spans="1:2" s="43" customFormat="1" x14ac:dyDescent="0.2">
      <c r="A11336" s="41"/>
      <c r="B11336" s="44"/>
    </row>
    <row r="11337" spans="1:2" s="43" customFormat="1" x14ac:dyDescent="0.2">
      <c r="A11337" s="41"/>
      <c r="B11337" s="44"/>
    </row>
    <row r="11338" spans="1:2" s="43" customFormat="1" x14ac:dyDescent="0.2">
      <c r="A11338" s="41"/>
      <c r="B11338" s="44"/>
    </row>
    <row r="11339" spans="1:2" s="43" customFormat="1" x14ac:dyDescent="0.2">
      <c r="A11339" s="41"/>
      <c r="B11339" s="44"/>
    </row>
    <row r="11340" spans="1:2" s="43" customFormat="1" x14ac:dyDescent="0.2">
      <c r="A11340" s="41"/>
      <c r="B11340" s="44"/>
    </row>
    <row r="11341" spans="1:2" s="43" customFormat="1" x14ac:dyDescent="0.2">
      <c r="A11341" s="41"/>
      <c r="B11341" s="44"/>
    </row>
    <row r="11342" spans="1:2" s="43" customFormat="1" x14ac:dyDescent="0.2">
      <c r="A11342" s="41"/>
      <c r="B11342" s="44"/>
    </row>
    <row r="11343" spans="1:2" s="43" customFormat="1" x14ac:dyDescent="0.2">
      <c r="A11343" s="41"/>
      <c r="B11343" s="44"/>
    </row>
    <row r="11344" spans="1:2" s="43" customFormat="1" x14ac:dyDescent="0.2">
      <c r="A11344" s="41"/>
      <c r="B11344" s="44"/>
    </row>
    <row r="11345" spans="1:2" s="43" customFormat="1" x14ac:dyDescent="0.2">
      <c r="A11345" s="41"/>
      <c r="B11345" s="44"/>
    </row>
    <row r="11346" spans="1:2" s="43" customFormat="1" x14ac:dyDescent="0.2">
      <c r="A11346" s="41"/>
      <c r="B11346" s="44"/>
    </row>
    <row r="11347" spans="1:2" s="43" customFormat="1" x14ac:dyDescent="0.2">
      <c r="A11347" s="41"/>
      <c r="B11347" s="44"/>
    </row>
    <row r="11348" spans="1:2" s="43" customFormat="1" x14ac:dyDescent="0.2">
      <c r="A11348" s="41"/>
      <c r="B11348" s="44"/>
    </row>
    <row r="11349" spans="1:2" s="43" customFormat="1" x14ac:dyDescent="0.2">
      <c r="A11349" s="41"/>
      <c r="B11349" s="44"/>
    </row>
    <row r="11350" spans="1:2" s="43" customFormat="1" x14ac:dyDescent="0.2">
      <c r="A11350" s="41"/>
      <c r="B11350" s="44"/>
    </row>
    <row r="11351" spans="1:2" s="43" customFormat="1" x14ac:dyDescent="0.2">
      <c r="A11351" s="41"/>
      <c r="B11351" s="44"/>
    </row>
    <row r="11352" spans="1:2" s="43" customFormat="1" x14ac:dyDescent="0.2">
      <c r="A11352" s="41"/>
      <c r="B11352" s="44"/>
    </row>
    <row r="11353" spans="1:2" s="43" customFormat="1" x14ac:dyDescent="0.2">
      <c r="A11353" s="41"/>
      <c r="B11353" s="44"/>
    </row>
    <row r="11354" spans="1:2" s="43" customFormat="1" x14ac:dyDescent="0.2">
      <c r="A11354" s="41"/>
      <c r="B11354" s="44"/>
    </row>
    <row r="11355" spans="1:2" s="43" customFormat="1" x14ac:dyDescent="0.2">
      <c r="A11355" s="41"/>
      <c r="B11355" s="44"/>
    </row>
    <row r="11356" spans="1:2" s="43" customFormat="1" x14ac:dyDescent="0.2">
      <c r="A11356" s="41"/>
      <c r="B11356" s="44"/>
    </row>
    <row r="11357" spans="1:2" s="43" customFormat="1" x14ac:dyDescent="0.2">
      <c r="A11357" s="41"/>
      <c r="B11357" s="44"/>
    </row>
    <row r="11358" spans="1:2" s="43" customFormat="1" x14ac:dyDescent="0.2">
      <c r="A11358" s="41"/>
      <c r="B11358" s="44"/>
    </row>
    <row r="11359" spans="1:2" s="43" customFormat="1" x14ac:dyDescent="0.2">
      <c r="A11359" s="41"/>
      <c r="B11359" s="44"/>
    </row>
    <row r="11360" spans="1:2" s="43" customFormat="1" x14ac:dyDescent="0.2">
      <c r="A11360" s="41"/>
      <c r="B11360" s="44"/>
    </row>
    <row r="11361" spans="1:2" s="43" customFormat="1" x14ac:dyDescent="0.2">
      <c r="A11361" s="41"/>
      <c r="B11361" s="44"/>
    </row>
    <row r="11362" spans="1:2" s="43" customFormat="1" x14ac:dyDescent="0.2">
      <c r="A11362" s="41"/>
      <c r="B11362" s="44"/>
    </row>
    <row r="11363" spans="1:2" s="43" customFormat="1" x14ac:dyDescent="0.2">
      <c r="A11363" s="41"/>
      <c r="B11363" s="44"/>
    </row>
    <row r="11364" spans="1:2" s="43" customFormat="1" x14ac:dyDescent="0.2">
      <c r="A11364" s="41"/>
      <c r="B11364" s="44"/>
    </row>
    <row r="11365" spans="1:2" s="43" customFormat="1" x14ac:dyDescent="0.2">
      <c r="A11365" s="41"/>
      <c r="B11365" s="44"/>
    </row>
    <row r="11366" spans="1:2" s="43" customFormat="1" x14ac:dyDescent="0.2">
      <c r="A11366" s="41"/>
      <c r="B11366" s="44"/>
    </row>
    <row r="11367" spans="1:2" s="43" customFormat="1" x14ac:dyDescent="0.2">
      <c r="A11367" s="41"/>
      <c r="B11367" s="44"/>
    </row>
    <row r="11368" spans="1:2" s="43" customFormat="1" x14ac:dyDescent="0.2">
      <c r="A11368" s="41"/>
      <c r="B11368" s="44"/>
    </row>
    <row r="11369" spans="1:2" s="43" customFormat="1" x14ac:dyDescent="0.2">
      <c r="A11369" s="41"/>
      <c r="B11369" s="44"/>
    </row>
    <row r="11370" spans="1:2" s="43" customFormat="1" x14ac:dyDescent="0.2">
      <c r="A11370" s="41"/>
      <c r="B11370" s="44"/>
    </row>
    <row r="11371" spans="1:2" s="43" customFormat="1" x14ac:dyDescent="0.2">
      <c r="A11371" s="41"/>
      <c r="B11371" s="44"/>
    </row>
    <row r="11372" spans="1:2" s="43" customFormat="1" x14ac:dyDescent="0.2">
      <c r="A11372" s="41"/>
      <c r="B11372" s="44"/>
    </row>
    <row r="11373" spans="1:2" s="43" customFormat="1" x14ac:dyDescent="0.2">
      <c r="A11373" s="41"/>
      <c r="B11373" s="44"/>
    </row>
    <row r="11374" spans="1:2" s="43" customFormat="1" x14ac:dyDescent="0.2">
      <c r="A11374" s="41"/>
      <c r="B11374" s="44"/>
    </row>
    <row r="11375" spans="1:2" s="43" customFormat="1" x14ac:dyDescent="0.2">
      <c r="A11375" s="41"/>
      <c r="B11375" s="44"/>
    </row>
    <row r="11376" spans="1:2" s="43" customFormat="1" x14ac:dyDescent="0.2">
      <c r="A11376" s="41"/>
      <c r="B11376" s="44"/>
    </row>
    <row r="11377" spans="1:2" s="43" customFormat="1" x14ac:dyDescent="0.2">
      <c r="A11377" s="41"/>
      <c r="B11377" s="44"/>
    </row>
    <row r="11378" spans="1:2" s="43" customFormat="1" x14ac:dyDescent="0.2">
      <c r="A11378" s="41"/>
      <c r="B11378" s="44"/>
    </row>
    <row r="11379" spans="1:2" s="43" customFormat="1" x14ac:dyDescent="0.2">
      <c r="A11379" s="41"/>
      <c r="B11379" s="44"/>
    </row>
    <row r="11380" spans="1:2" s="43" customFormat="1" x14ac:dyDescent="0.2">
      <c r="A11380" s="41"/>
      <c r="B11380" s="44"/>
    </row>
    <row r="11381" spans="1:2" s="43" customFormat="1" x14ac:dyDescent="0.2">
      <c r="A11381" s="41"/>
      <c r="B11381" s="44"/>
    </row>
    <row r="11382" spans="1:2" s="43" customFormat="1" x14ac:dyDescent="0.2">
      <c r="A11382" s="41"/>
      <c r="B11382" s="44"/>
    </row>
    <row r="11383" spans="1:2" s="43" customFormat="1" x14ac:dyDescent="0.2">
      <c r="A11383" s="41"/>
      <c r="B11383" s="44"/>
    </row>
    <row r="11384" spans="1:2" s="43" customFormat="1" x14ac:dyDescent="0.2">
      <c r="A11384" s="41"/>
      <c r="B11384" s="44"/>
    </row>
    <row r="11385" spans="1:2" s="43" customFormat="1" x14ac:dyDescent="0.2">
      <c r="A11385" s="41"/>
      <c r="B11385" s="44"/>
    </row>
    <row r="11386" spans="1:2" s="43" customFormat="1" x14ac:dyDescent="0.2">
      <c r="A11386" s="41"/>
      <c r="B11386" s="44"/>
    </row>
    <row r="11387" spans="1:2" s="43" customFormat="1" x14ac:dyDescent="0.2">
      <c r="A11387" s="41"/>
      <c r="B11387" s="44"/>
    </row>
    <row r="11388" spans="1:2" s="43" customFormat="1" x14ac:dyDescent="0.2">
      <c r="A11388" s="41"/>
      <c r="B11388" s="44"/>
    </row>
    <row r="11389" spans="1:2" s="43" customFormat="1" x14ac:dyDescent="0.2">
      <c r="A11389" s="41"/>
      <c r="B11389" s="44"/>
    </row>
    <row r="11390" spans="1:2" s="43" customFormat="1" x14ac:dyDescent="0.2">
      <c r="A11390" s="41"/>
      <c r="B11390" s="44"/>
    </row>
    <row r="11391" spans="1:2" s="43" customFormat="1" x14ac:dyDescent="0.2">
      <c r="A11391" s="41"/>
      <c r="B11391" s="44"/>
    </row>
    <row r="11392" spans="1:2" s="43" customFormat="1" x14ac:dyDescent="0.2">
      <c r="A11392" s="41"/>
      <c r="B11392" s="44"/>
    </row>
    <row r="11393" spans="1:2" s="43" customFormat="1" x14ac:dyDescent="0.2">
      <c r="A11393" s="41"/>
      <c r="B11393" s="44"/>
    </row>
    <row r="11394" spans="1:2" s="43" customFormat="1" x14ac:dyDescent="0.2">
      <c r="A11394" s="41"/>
      <c r="B11394" s="44"/>
    </row>
    <row r="11395" spans="1:2" s="43" customFormat="1" x14ac:dyDescent="0.2">
      <c r="A11395" s="41"/>
      <c r="B11395" s="44"/>
    </row>
    <row r="11396" spans="1:2" s="43" customFormat="1" x14ac:dyDescent="0.2">
      <c r="A11396" s="41"/>
      <c r="B11396" s="44"/>
    </row>
    <row r="11397" spans="1:2" s="43" customFormat="1" x14ac:dyDescent="0.2">
      <c r="A11397" s="41"/>
      <c r="B11397" s="44"/>
    </row>
    <row r="11398" spans="1:2" s="43" customFormat="1" x14ac:dyDescent="0.2">
      <c r="A11398" s="41"/>
      <c r="B11398" s="44"/>
    </row>
    <row r="11399" spans="1:2" s="43" customFormat="1" x14ac:dyDescent="0.2">
      <c r="A11399" s="41"/>
      <c r="B11399" s="44"/>
    </row>
    <row r="11400" spans="1:2" s="43" customFormat="1" x14ac:dyDescent="0.2">
      <c r="A11400" s="41"/>
      <c r="B11400" s="44"/>
    </row>
    <row r="11401" spans="1:2" s="43" customFormat="1" x14ac:dyDescent="0.2">
      <c r="A11401" s="41"/>
      <c r="B11401" s="44"/>
    </row>
    <row r="11402" spans="1:2" s="43" customFormat="1" x14ac:dyDescent="0.2">
      <c r="A11402" s="41"/>
      <c r="B11402" s="44"/>
    </row>
    <row r="11403" spans="1:2" s="43" customFormat="1" x14ac:dyDescent="0.2">
      <c r="A11403" s="41"/>
      <c r="B11403" s="44"/>
    </row>
    <row r="11404" spans="1:2" s="43" customFormat="1" x14ac:dyDescent="0.2">
      <c r="A11404" s="41"/>
      <c r="B11404" s="44"/>
    </row>
    <row r="11405" spans="1:2" s="43" customFormat="1" x14ac:dyDescent="0.2">
      <c r="A11405" s="41"/>
      <c r="B11405" s="44"/>
    </row>
    <row r="11406" spans="1:2" s="43" customFormat="1" x14ac:dyDescent="0.2">
      <c r="A11406" s="41"/>
      <c r="B11406" s="44"/>
    </row>
    <row r="11407" spans="1:2" s="43" customFormat="1" x14ac:dyDescent="0.2">
      <c r="A11407" s="41"/>
      <c r="B11407" s="44"/>
    </row>
    <row r="11408" spans="1:2" s="43" customFormat="1" x14ac:dyDescent="0.2">
      <c r="A11408" s="41"/>
      <c r="B11408" s="44"/>
    </row>
    <row r="11409" spans="1:2" s="43" customFormat="1" x14ac:dyDescent="0.2">
      <c r="A11409" s="41"/>
      <c r="B11409" s="44"/>
    </row>
    <row r="11410" spans="1:2" s="43" customFormat="1" x14ac:dyDescent="0.2">
      <c r="A11410" s="41"/>
      <c r="B11410" s="44"/>
    </row>
    <row r="11411" spans="1:2" s="43" customFormat="1" x14ac:dyDescent="0.2">
      <c r="A11411" s="41"/>
      <c r="B11411" s="44"/>
    </row>
    <row r="11412" spans="1:2" s="43" customFormat="1" x14ac:dyDescent="0.2">
      <c r="A11412" s="41"/>
      <c r="B11412" s="44"/>
    </row>
    <row r="11413" spans="1:2" s="43" customFormat="1" x14ac:dyDescent="0.2">
      <c r="A11413" s="41"/>
      <c r="B11413" s="44"/>
    </row>
    <row r="11414" spans="1:2" s="43" customFormat="1" x14ac:dyDescent="0.2">
      <c r="A11414" s="41"/>
      <c r="B11414" s="44"/>
    </row>
    <row r="11415" spans="1:2" s="43" customFormat="1" x14ac:dyDescent="0.2">
      <c r="A11415" s="41"/>
      <c r="B11415" s="44"/>
    </row>
    <row r="11416" spans="1:2" s="43" customFormat="1" x14ac:dyDescent="0.2">
      <c r="A11416" s="41"/>
      <c r="B11416" s="44"/>
    </row>
    <row r="11417" spans="1:2" s="43" customFormat="1" x14ac:dyDescent="0.2">
      <c r="A11417" s="41"/>
      <c r="B11417" s="44"/>
    </row>
    <row r="11418" spans="1:2" s="43" customFormat="1" x14ac:dyDescent="0.2">
      <c r="A11418" s="41"/>
      <c r="B11418" s="44"/>
    </row>
    <row r="11419" spans="1:2" s="43" customFormat="1" x14ac:dyDescent="0.2">
      <c r="A11419" s="41"/>
      <c r="B11419" s="44"/>
    </row>
    <row r="11420" spans="1:2" s="43" customFormat="1" x14ac:dyDescent="0.2">
      <c r="A11420" s="41"/>
      <c r="B11420" s="44"/>
    </row>
    <row r="11421" spans="1:2" s="43" customFormat="1" x14ac:dyDescent="0.2">
      <c r="A11421" s="41"/>
      <c r="B11421" s="44"/>
    </row>
    <row r="11422" spans="1:2" s="43" customFormat="1" x14ac:dyDescent="0.2">
      <c r="A11422" s="41"/>
      <c r="B11422" s="44"/>
    </row>
    <row r="11423" spans="1:2" s="43" customFormat="1" x14ac:dyDescent="0.2">
      <c r="A11423" s="41"/>
      <c r="B11423" s="44"/>
    </row>
    <row r="11424" spans="1:2" s="43" customFormat="1" x14ac:dyDescent="0.2">
      <c r="A11424" s="41"/>
      <c r="B11424" s="44"/>
    </row>
    <row r="11425" spans="1:2" s="43" customFormat="1" x14ac:dyDescent="0.2">
      <c r="A11425" s="41"/>
      <c r="B11425" s="44"/>
    </row>
    <row r="11426" spans="1:2" s="43" customFormat="1" x14ac:dyDescent="0.2">
      <c r="A11426" s="41"/>
      <c r="B11426" s="44"/>
    </row>
    <row r="11427" spans="1:2" s="43" customFormat="1" x14ac:dyDescent="0.2">
      <c r="A11427" s="41"/>
      <c r="B11427" s="44"/>
    </row>
    <row r="11428" spans="1:2" s="43" customFormat="1" x14ac:dyDescent="0.2">
      <c r="A11428" s="41"/>
      <c r="B11428" s="44"/>
    </row>
    <row r="11429" spans="1:2" s="43" customFormat="1" x14ac:dyDescent="0.2">
      <c r="A11429" s="41"/>
      <c r="B11429" s="44"/>
    </row>
    <row r="11430" spans="1:2" s="43" customFormat="1" x14ac:dyDescent="0.2">
      <c r="A11430" s="41"/>
      <c r="B11430" s="44"/>
    </row>
    <row r="11431" spans="1:2" s="43" customFormat="1" x14ac:dyDescent="0.2">
      <c r="A11431" s="41"/>
      <c r="B11431" s="44"/>
    </row>
    <row r="11432" spans="1:2" s="43" customFormat="1" x14ac:dyDescent="0.2">
      <c r="A11432" s="41"/>
      <c r="B11432" s="44"/>
    </row>
    <row r="11433" spans="1:2" s="43" customFormat="1" x14ac:dyDescent="0.2">
      <c r="A11433" s="41"/>
      <c r="B11433" s="44"/>
    </row>
    <row r="11434" spans="1:2" s="43" customFormat="1" x14ac:dyDescent="0.2">
      <c r="A11434" s="41"/>
      <c r="B11434" s="44"/>
    </row>
    <row r="11435" spans="1:2" s="43" customFormat="1" x14ac:dyDescent="0.2">
      <c r="A11435" s="41"/>
      <c r="B11435" s="44"/>
    </row>
    <row r="11436" spans="1:2" s="43" customFormat="1" x14ac:dyDescent="0.2">
      <c r="A11436" s="41"/>
      <c r="B11436" s="44"/>
    </row>
    <row r="11437" spans="1:2" s="43" customFormat="1" x14ac:dyDescent="0.2">
      <c r="A11437" s="41"/>
      <c r="B11437" s="44"/>
    </row>
    <row r="11438" spans="1:2" s="43" customFormat="1" x14ac:dyDescent="0.2">
      <c r="A11438" s="41"/>
      <c r="B11438" s="44"/>
    </row>
    <row r="11439" spans="1:2" s="43" customFormat="1" x14ac:dyDescent="0.2">
      <c r="A11439" s="41"/>
      <c r="B11439" s="44"/>
    </row>
    <row r="11440" spans="1:2" s="43" customFormat="1" x14ac:dyDescent="0.2">
      <c r="A11440" s="41"/>
      <c r="B11440" s="44"/>
    </row>
    <row r="11441" spans="1:2" s="43" customFormat="1" x14ac:dyDescent="0.2">
      <c r="A11441" s="41"/>
      <c r="B11441" s="44"/>
    </row>
    <row r="11442" spans="1:2" s="43" customFormat="1" x14ac:dyDescent="0.2">
      <c r="A11442" s="41"/>
      <c r="B11442" s="44"/>
    </row>
    <row r="11443" spans="1:2" s="43" customFormat="1" x14ac:dyDescent="0.2">
      <c r="A11443" s="41"/>
      <c r="B11443" s="44"/>
    </row>
    <row r="11444" spans="1:2" s="43" customFormat="1" x14ac:dyDescent="0.2">
      <c r="A11444" s="41"/>
      <c r="B11444" s="44"/>
    </row>
    <row r="11445" spans="1:2" s="43" customFormat="1" x14ac:dyDescent="0.2">
      <c r="A11445" s="41"/>
      <c r="B11445" s="44"/>
    </row>
    <row r="11446" spans="1:2" s="43" customFormat="1" x14ac:dyDescent="0.2">
      <c r="A11446" s="41"/>
      <c r="B11446" s="44"/>
    </row>
    <row r="11447" spans="1:2" s="43" customFormat="1" x14ac:dyDescent="0.2">
      <c r="A11447" s="41"/>
      <c r="B11447" s="44"/>
    </row>
    <row r="11448" spans="1:2" s="43" customFormat="1" x14ac:dyDescent="0.2">
      <c r="A11448" s="41"/>
      <c r="B11448" s="44"/>
    </row>
    <row r="11449" spans="1:2" s="43" customFormat="1" x14ac:dyDescent="0.2">
      <c r="A11449" s="41"/>
      <c r="B11449" s="44"/>
    </row>
    <row r="11450" spans="1:2" s="43" customFormat="1" x14ac:dyDescent="0.2">
      <c r="A11450" s="41"/>
      <c r="B11450" s="44"/>
    </row>
    <row r="11451" spans="1:2" s="43" customFormat="1" x14ac:dyDescent="0.2">
      <c r="A11451" s="41"/>
      <c r="B11451" s="44"/>
    </row>
    <row r="11452" spans="1:2" s="43" customFormat="1" x14ac:dyDescent="0.2">
      <c r="A11452" s="41"/>
      <c r="B11452" s="44"/>
    </row>
    <row r="11453" spans="1:2" s="43" customFormat="1" x14ac:dyDescent="0.2">
      <c r="A11453" s="41"/>
      <c r="B11453" s="44"/>
    </row>
    <row r="11454" spans="1:2" s="43" customFormat="1" x14ac:dyDescent="0.2">
      <c r="A11454" s="41"/>
      <c r="B11454" s="44"/>
    </row>
    <row r="11455" spans="1:2" s="43" customFormat="1" x14ac:dyDescent="0.2">
      <c r="A11455" s="41"/>
      <c r="B11455" s="44"/>
    </row>
    <row r="11456" spans="1:2" s="43" customFormat="1" x14ac:dyDescent="0.2">
      <c r="A11456" s="41"/>
      <c r="B11456" s="44"/>
    </row>
    <row r="11457" spans="1:2" s="43" customFormat="1" x14ac:dyDescent="0.2">
      <c r="A11457" s="41"/>
      <c r="B11457" s="44"/>
    </row>
    <row r="11458" spans="1:2" s="43" customFormat="1" x14ac:dyDescent="0.2">
      <c r="A11458" s="41"/>
      <c r="B11458" s="44"/>
    </row>
    <row r="11459" spans="1:2" s="43" customFormat="1" x14ac:dyDescent="0.2">
      <c r="A11459" s="41"/>
      <c r="B11459" s="44"/>
    </row>
    <row r="11460" spans="1:2" s="43" customFormat="1" x14ac:dyDescent="0.2">
      <c r="A11460" s="41"/>
      <c r="B11460" s="44"/>
    </row>
    <row r="11461" spans="1:2" s="43" customFormat="1" x14ac:dyDescent="0.2">
      <c r="A11461" s="41"/>
      <c r="B11461" s="44"/>
    </row>
    <row r="11462" spans="1:2" s="43" customFormat="1" x14ac:dyDescent="0.2">
      <c r="A11462" s="41"/>
      <c r="B11462" s="44"/>
    </row>
    <row r="11463" spans="1:2" s="43" customFormat="1" x14ac:dyDescent="0.2">
      <c r="A11463" s="41"/>
      <c r="B11463" s="44"/>
    </row>
    <row r="11464" spans="1:2" s="43" customFormat="1" x14ac:dyDescent="0.2">
      <c r="A11464" s="41"/>
      <c r="B11464" s="44"/>
    </row>
    <row r="11465" spans="1:2" s="43" customFormat="1" x14ac:dyDescent="0.2">
      <c r="A11465" s="41"/>
      <c r="B11465" s="44"/>
    </row>
    <row r="11466" spans="1:2" s="43" customFormat="1" x14ac:dyDescent="0.2">
      <c r="A11466" s="41"/>
      <c r="B11466" s="44"/>
    </row>
    <row r="11467" spans="1:2" s="43" customFormat="1" x14ac:dyDescent="0.2">
      <c r="A11467" s="41"/>
      <c r="B11467" s="44"/>
    </row>
    <row r="11468" spans="1:2" s="43" customFormat="1" x14ac:dyDescent="0.2">
      <c r="A11468" s="41"/>
      <c r="B11468" s="44"/>
    </row>
    <row r="11469" spans="1:2" s="43" customFormat="1" x14ac:dyDescent="0.2">
      <c r="A11469" s="41"/>
      <c r="B11469" s="44"/>
    </row>
    <row r="11470" spans="1:2" s="43" customFormat="1" x14ac:dyDescent="0.2">
      <c r="A11470" s="41"/>
      <c r="B11470" s="44"/>
    </row>
    <row r="11471" spans="1:2" s="43" customFormat="1" x14ac:dyDescent="0.2">
      <c r="A11471" s="41"/>
      <c r="B11471" s="44"/>
    </row>
    <row r="11472" spans="1:2" s="43" customFormat="1" x14ac:dyDescent="0.2">
      <c r="A11472" s="41"/>
      <c r="B11472" s="44"/>
    </row>
    <row r="11473" spans="1:2" s="43" customFormat="1" x14ac:dyDescent="0.2">
      <c r="A11473" s="41"/>
      <c r="B11473" s="44"/>
    </row>
    <row r="11474" spans="1:2" s="43" customFormat="1" x14ac:dyDescent="0.2">
      <c r="A11474" s="41"/>
      <c r="B11474" s="44"/>
    </row>
    <row r="11475" spans="1:2" s="43" customFormat="1" x14ac:dyDescent="0.2">
      <c r="A11475" s="41"/>
      <c r="B11475" s="44"/>
    </row>
    <row r="11476" spans="1:2" s="43" customFormat="1" x14ac:dyDescent="0.2">
      <c r="A11476" s="41"/>
      <c r="B11476" s="44"/>
    </row>
    <row r="11477" spans="1:2" s="43" customFormat="1" x14ac:dyDescent="0.2">
      <c r="A11477" s="41"/>
      <c r="B11477" s="44"/>
    </row>
    <row r="11478" spans="1:2" s="43" customFormat="1" x14ac:dyDescent="0.2">
      <c r="A11478" s="41"/>
      <c r="B11478" s="44"/>
    </row>
    <row r="11479" spans="1:2" s="43" customFormat="1" x14ac:dyDescent="0.2">
      <c r="A11479" s="41"/>
      <c r="B11479" s="44"/>
    </row>
    <row r="11480" spans="1:2" s="43" customFormat="1" x14ac:dyDescent="0.2">
      <c r="A11480" s="41"/>
      <c r="B11480" s="44"/>
    </row>
    <row r="11481" spans="1:2" s="43" customFormat="1" x14ac:dyDescent="0.2">
      <c r="A11481" s="41"/>
      <c r="B11481" s="44"/>
    </row>
    <row r="11482" spans="1:2" s="43" customFormat="1" x14ac:dyDescent="0.2">
      <c r="A11482" s="41"/>
      <c r="B11482" s="44"/>
    </row>
    <row r="11483" spans="1:2" s="43" customFormat="1" x14ac:dyDescent="0.2">
      <c r="A11483" s="41"/>
      <c r="B11483" s="44"/>
    </row>
    <row r="11484" spans="1:2" s="43" customFormat="1" x14ac:dyDescent="0.2">
      <c r="A11484" s="41"/>
      <c r="B11484" s="44"/>
    </row>
    <row r="11485" spans="1:2" s="43" customFormat="1" x14ac:dyDescent="0.2">
      <c r="A11485" s="41"/>
      <c r="B11485" s="44"/>
    </row>
    <row r="11486" spans="1:2" s="43" customFormat="1" x14ac:dyDescent="0.2">
      <c r="A11486" s="41"/>
      <c r="B11486" s="44"/>
    </row>
    <row r="11487" spans="1:2" s="43" customFormat="1" x14ac:dyDescent="0.2">
      <c r="A11487" s="41"/>
      <c r="B11487" s="44"/>
    </row>
    <row r="11488" spans="1:2" s="43" customFormat="1" x14ac:dyDescent="0.2">
      <c r="A11488" s="41"/>
      <c r="B11488" s="44"/>
    </row>
    <row r="11489" spans="1:2" s="43" customFormat="1" x14ac:dyDescent="0.2">
      <c r="A11489" s="41"/>
      <c r="B11489" s="44"/>
    </row>
    <row r="11490" spans="1:2" s="43" customFormat="1" x14ac:dyDescent="0.2">
      <c r="A11490" s="41"/>
      <c r="B11490" s="44"/>
    </row>
    <row r="11491" spans="1:2" s="43" customFormat="1" x14ac:dyDescent="0.2">
      <c r="A11491" s="41"/>
      <c r="B11491" s="44"/>
    </row>
    <row r="11492" spans="1:2" s="43" customFormat="1" x14ac:dyDescent="0.2">
      <c r="A11492" s="41"/>
      <c r="B11492" s="44"/>
    </row>
    <row r="11493" spans="1:2" s="43" customFormat="1" x14ac:dyDescent="0.2">
      <c r="A11493" s="41"/>
      <c r="B11493" s="44"/>
    </row>
    <row r="11494" spans="1:2" s="43" customFormat="1" x14ac:dyDescent="0.2">
      <c r="A11494" s="41"/>
      <c r="B11494" s="44"/>
    </row>
    <row r="11495" spans="1:2" s="43" customFormat="1" x14ac:dyDescent="0.2">
      <c r="A11495" s="41"/>
      <c r="B11495" s="44"/>
    </row>
    <row r="11496" spans="1:2" s="43" customFormat="1" x14ac:dyDescent="0.2">
      <c r="A11496" s="41"/>
      <c r="B11496" s="44"/>
    </row>
    <row r="11497" spans="1:2" s="43" customFormat="1" x14ac:dyDescent="0.2">
      <c r="A11497" s="41"/>
      <c r="B11497" s="44"/>
    </row>
    <row r="11498" spans="1:2" s="43" customFormat="1" x14ac:dyDescent="0.2">
      <c r="A11498" s="41"/>
      <c r="B11498" s="44"/>
    </row>
    <row r="11499" spans="1:2" s="43" customFormat="1" x14ac:dyDescent="0.2">
      <c r="A11499" s="41"/>
      <c r="B11499" s="44"/>
    </row>
    <row r="11500" spans="1:2" s="43" customFormat="1" x14ac:dyDescent="0.2">
      <c r="A11500" s="41"/>
      <c r="B11500" s="44"/>
    </row>
    <row r="11501" spans="1:2" s="43" customFormat="1" x14ac:dyDescent="0.2">
      <c r="A11501" s="41"/>
      <c r="B11501" s="44"/>
    </row>
    <row r="11502" spans="1:2" s="43" customFormat="1" x14ac:dyDescent="0.2">
      <c r="A11502" s="41"/>
      <c r="B11502" s="44"/>
    </row>
    <row r="11503" spans="1:2" s="43" customFormat="1" x14ac:dyDescent="0.2">
      <c r="A11503" s="41"/>
      <c r="B11503" s="44"/>
    </row>
    <row r="11504" spans="1:2" s="43" customFormat="1" x14ac:dyDescent="0.2">
      <c r="A11504" s="41"/>
      <c r="B11504" s="44"/>
    </row>
    <row r="11505" spans="1:2" s="43" customFormat="1" x14ac:dyDescent="0.2">
      <c r="A11505" s="41"/>
      <c r="B11505" s="44"/>
    </row>
    <row r="11506" spans="1:2" s="43" customFormat="1" x14ac:dyDescent="0.2">
      <c r="A11506" s="41"/>
      <c r="B11506" s="44"/>
    </row>
    <row r="11507" spans="1:2" s="43" customFormat="1" x14ac:dyDescent="0.2">
      <c r="A11507" s="41"/>
      <c r="B11507" s="44"/>
    </row>
    <row r="11508" spans="1:2" s="43" customFormat="1" x14ac:dyDescent="0.2">
      <c r="A11508" s="41"/>
      <c r="B11508" s="44"/>
    </row>
    <row r="11509" spans="1:2" s="43" customFormat="1" x14ac:dyDescent="0.2">
      <c r="A11509" s="41"/>
      <c r="B11509" s="44"/>
    </row>
    <row r="11510" spans="1:2" s="43" customFormat="1" x14ac:dyDescent="0.2">
      <c r="A11510" s="41"/>
      <c r="B11510" s="44"/>
    </row>
    <row r="11511" spans="1:2" s="43" customFormat="1" x14ac:dyDescent="0.2">
      <c r="A11511" s="41"/>
      <c r="B11511" s="44"/>
    </row>
    <row r="11512" spans="1:2" s="43" customFormat="1" x14ac:dyDescent="0.2">
      <c r="A11512" s="41"/>
      <c r="B11512" s="44"/>
    </row>
    <row r="11513" spans="1:2" s="43" customFormat="1" x14ac:dyDescent="0.2">
      <c r="A11513" s="41"/>
      <c r="B11513" s="44"/>
    </row>
    <row r="11514" spans="1:2" s="43" customFormat="1" x14ac:dyDescent="0.2">
      <c r="A11514" s="41"/>
      <c r="B11514" s="44"/>
    </row>
    <row r="11515" spans="1:2" s="43" customFormat="1" x14ac:dyDescent="0.2">
      <c r="A11515" s="41"/>
      <c r="B11515" s="44"/>
    </row>
    <row r="11516" spans="1:2" s="43" customFormat="1" x14ac:dyDescent="0.2">
      <c r="A11516" s="41"/>
      <c r="B11516" s="44"/>
    </row>
    <row r="11517" spans="1:2" s="43" customFormat="1" x14ac:dyDescent="0.2">
      <c r="A11517" s="41"/>
      <c r="B11517" s="44"/>
    </row>
    <row r="11518" spans="1:2" s="43" customFormat="1" x14ac:dyDescent="0.2">
      <c r="A11518" s="41"/>
      <c r="B11518" s="44"/>
    </row>
    <row r="11519" spans="1:2" s="43" customFormat="1" x14ac:dyDescent="0.2">
      <c r="A11519" s="41"/>
      <c r="B11519" s="44"/>
    </row>
    <row r="11520" spans="1:2" s="43" customFormat="1" x14ac:dyDescent="0.2">
      <c r="A11520" s="41"/>
      <c r="B11520" s="44"/>
    </row>
    <row r="11521" spans="1:2" s="43" customFormat="1" x14ac:dyDescent="0.2">
      <c r="A11521" s="41"/>
      <c r="B11521" s="44"/>
    </row>
    <row r="11522" spans="1:2" s="43" customFormat="1" x14ac:dyDescent="0.2">
      <c r="A11522" s="41"/>
      <c r="B11522" s="44"/>
    </row>
    <row r="11523" spans="1:2" s="43" customFormat="1" x14ac:dyDescent="0.2">
      <c r="A11523" s="41"/>
      <c r="B11523" s="44"/>
    </row>
    <row r="11524" spans="1:2" s="43" customFormat="1" x14ac:dyDescent="0.2">
      <c r="A11524" s="41"/>
      <c r="B11524" s="44"/>
    </row>
    <row r="11525" spans="1:2" s="43" customFormat="1" x14ac:dyDescent="0.2">
      <c r="A11525" s="41"/>
      <c r="B11525" s="44"/>
    </row>
    <row r="11526" spans="1:2" s="43" customFormat="1" x14ac:dyDescent="0.2">
      <c r="A11526" s="41"/>
      <c r="B11526" s="44"/>
    </row>
    <row r="11527" spans="1:2" s="43" customFormat="1" x14ac:dyDescent="0.2">
      <c r="A11527" s="41"/>
      <c r="B11527" s="44"/>
    </row>
    <row r="11528" spans="1:2" s="43" customFormat="1" x14ac:dyDescent="0.2">
      <c r="A11528" s="41"/>
      <c r="B11528" s="44"/>
    </row>
    <row r="11529" spans="1:2" s="43" customFormat="1" x14ac:dyDescent="0.2">
      <c r="A11529" s="41"/>
      <c r="B11529" s="44"/>
    </row>
    <row r="11530" spans="1:2" s="43" customFormat="1" x14ac:dyDescent="0.2">
      <c r="A11530" s="41"/>
      <c r="B11530" s="44"/>
    </row>
    <row r="11531" spans="1:2" s="43" customFormat="1" x14ac:dyDescent="0.2">
      <c r="A11531" s="41"/>
      <c r="B11531" s="44"/>
    </row>
    <row r="11532" spans="1:2" s="43" customFormat="1" x14ac:dyDescent="0.2">
      <c r="A11532" s="41"/>
      <c r="B11532" s="44"/>
    </row>
    <row r="11533" spans="1:2" s="43" customFormat="1" x14ac:dyDescent="0.2">
      <c r="A11533" s="41"/>
      <c r="B11533" s="44"/>
    </row>
    <row r="11534" spans="1:2" s="43" customFormat="1" x14ac:dyDescent="0.2">
      <c r="A11534" s="41"/>
      <c r="B11534" s="44"/>
    </row>
    <row r="11535" spans="1:2" s="43" customFormat="1" x14ac:dyDescent="0.2">
      <c r="A11535" s="41"/>
      <c r="B11535" s="44"/>
    </row>
    <row r="11536" spans="1:2" s="43" customFormat="1" x14ac:dyDescent="0.2">
      <c r="A11536" s="41"/>
      <c r="B11536" s="44"/>
    </row>
    <row r="11537" spans="1:2" s="43" customFormat="1" x14ac:dyDescent="0.2">
      <c r="A11537" s="41"/>
      <c r="B11537" s="44"/>
    </row>
    <row r="11538" spans="1:2" s="43" customFormat="1" x14ac:dyDescent="0.2">
      <c r="A11538" s="41"/>
      <c r="B11538" s="44"/>
    </row>
    <row r="11539" spans="1:2" s="43" customFormat="1" x14ac:dyDescent="0.2">
      <c r="A11539" s="41"/>
      <c r="B11539" s="44"/>
    </row>
    <row r="11540" spans="1:2" s="43" customFormat="1" x14ac:dyDescent="0.2">
      <c r="A11540" s="41"/>
      <c r="B11540" s="44"/>
    </row>
    <row r="11541" spans="1:2" s="43" customFormat="1" x14ac:dyDescent="0.2">
      <c r="A11541" s="41"/>
      <c r="B11541" s="44"/>
    </row>
    <row r="11542" spans="1:2" s="43" customFormat="1" x14ac:dyDescent="0.2">
      <c r="A11542" s="41"/>
      <c r="B11542" s="44"/>
    </row>
    <row r="11543" spans="1:2" s="43" customFormat="1" x14ac:dyDescent="0.2">
      <c r="A11543" s="41"/>
      <c r="B11543" s="44"/>
    </row>
    <row r="11544" spans="1:2" s="43" customFormat="1" x14ac:dyDescent="0.2">
      <c r="A11544" s="41"/>
      <c r="B11544" s="44"/>
    </row>
    <row r="11545" spans="1:2" s="43" customFormat="1" x14ac:dyDescent="0.2">
      <c r="A11545" s="41"/>
      <c r="B11545" s="44"/>
    </row>
    <row r="11546" spans="1:2" s="43" customFormat="1" x14ac:dyDescent="0.2">
      <c r="A11546" s="41"/>
      <c r="B11546" s="44"/>
    </row>
    <row r="11547" spans="1:2" s="43" customFormat="1" x14ac:dyDescent="0.2">
      <c r="A11547" s="41"/>
      <c r="B11547" s="44"/>
    </row>
    <row r="11548" spans="1:2" s="43" customFormat="1" x14ac:dyDescent="0.2">
      <c r="A11548" s="41"/>
      <c r="B11548" s="44"/>
    </row>
    <row r="11549" spans="1:2" s="43" customFormat="1" x14ac:dyDescent="0.2">
      <c r="A11549" s="41"/>
      <c r="B11549" s="44"/>
    </row>
    <row r="11550" spans="1:2" s="43" customFormat="1" x14ac:dyDescent="0.2">
      <c r="A11550" s="41"/>
      <c r="B11550" s="44"/>
    </row>
    <row r="11551" spans="1:2" s="43" customFormat="1" x14ac:dyDescent="0.2">
      <c r="A11551" s="41"/>
      <c r="B11551" s="44"/>
    </row>
    <row r="11552" spans="1:2" s="43" customFormat="1" x14ac:dyDescent="0.2">
      <c r="A11552" s="41"/>
      <c r="B11552" s="44"/>
    </row>
    <row r="11553" spans="1:2" s="43" customFormat="1" x14ac:dyDescent="0.2">
      <c r="A11553" s="41"/>
      <c r="B11553" s="44"/>
    </row>
    <row r="11554" spans="1:2" s="43" customFormat="1" x14ac:dyDescent="0.2">
      <c r="A11554" s="41"/>
      <c r="B11554" s="44"/>
    </row>
    <row r="11555" spans="1:2" s="43" customFormat="1" x14ac:dyDescent="0.2">
      <c r="A11555" s="41"/>
      <c r="B11555" s="44"/>
    </row>
    <row r="11556" spans="1:2" s="43" customFormat="1" x14ac:dyDescent="0.2">
      <c r="A11556" s="41"/>
      <c r="B11556" s="44"/>
    </row>
    <row r="11557" spans="1:2" s="43" customFormat="1" x14ac:dyDescent="0.2">
      <c r="A11557" s="41"/>
      <c r="B11557" s="44"/>
    </row>
    <row r="11558" spans="1:2" s="43" customFormat="1" x14ac:dyDescent="0.2">
      <c r="A11558" s="41"/>
      <c r="B11558" s="44"/>
    </row>
    <row r="11559" spans="1:2" s="43" customFormat="1" x14ac:dyDescent="0.2">
      <c r="A11559" s="41"/>
      <c r="B11559" s="44"/>
    </row>
    <row r="11560" spans="1:2" s="43" customFormat="1" x14ac:dyDescent="0.2">
      <c r="A11560" s="41"/>
      <c r="B11560" s="44"/>
    </row>
    <row r="11561" spans="1:2" s="43" customFormat="1" x14ac:dyDescent="0.2">
      <c r="A11561" s="41"/>
      <c r="B11561" s="44"/>
    </row>
    <row r="11562" spans="1:2" s="43" customFormat="1" x14ac:dyDescent="0.2">
      <c r="A11562" s="41"/>
      <c r="B11562" s="44"/>
    </row>
    <row r="11563" spans="1:2" s="43" customFormat="1" x14ac:dyDescent="0.2">
      <c r="A11563" s="41"/>
      <c r="B11563" s="44"/>
    </row>
    <row r="11564" spans="1:2" s="43" customFormat="1" x14ac:dyDescent="0.2">
      <c r="A11564" s="41"/>
      <c r="B11564" s="44"/>
    </row>
    <row r="11565" spans="1:2" s="43" customFormat="1" x14ac:dyDescent="0.2">
      <c r="A11565" s="41"/>
      <c r="B11565" s="44"/>
    </row>
    <row r="11566" spans="1:2" s="43" customFormat="1" x14ac:dyDescent="0.2">
      <c r="A11566" s="41"/>
      <c r="B11566" s="44"/>
    </row>
    <row r="11567" spans="1:2" s="43" customFormat="1" x14ac:dyDescent="0.2">
      <c r="A11567" s="41"/>
      <c r="B11567" s="44"/>
    </row>
    <row r="11568" spans="1:2" s="43" customFormat="1" x14ac:dyDescent="0.2">
      <c r="A11568" s="41"/>
      <c r="B11568" s="44"/>
    </row>
    <row r="11569" spans="1:2" s="43" customFormat="1" x14ac:dyDescent="0.2">
      <c r="A11569" s="41"/>
      <c r="B11569" s="44"/>
    </row>
    <row r="11570" spans="1:2" s="43" customFormat="1" x14ac:dyDescent="0.2">
      <c r="A11570" s="41"/>
      <c r="B11570" s="44"/>
    </row>
    <row r="11571" spans="1:2" s="43" customFormat="1" x14ac:dyDescent="0.2">
      <c r="A11571" s="41"/>
      <c r="B11571" s="44"/>
    </row>
    <row r="11572" spans="1:2" s="43" customFormat="1" x14ac:dyDescent="0.2">
      <c r="A11572" s="41"/>
      <c r="B11572" s="44"/>
    </row>
    <row r="11573" spans="1:2" s="43" customFormat="1" x14ac:dyDescent="0.2">
      <c r="A11573" s="41"/>
      <c r="B11573" s="44"/>
    </row>
    <row r="11574" spans="1:2" s="43" customFormat="1" x14ac:dyDescent="0.2">
      <c r="A11574" s="41"/>
      <c r="B11574" s="44"/>
    </row>
    <row r="11575" spans="1:2" s="43" customFormat="1" x14ac:dyDescent="0.2">
      <c r="A11575" s="41"/>
      <c r="B11575" s="44"/>
    </row>
    <row r="11576" spans="1:2" s="43" customFormat="1" x14ac:dyDescent="0.2">
      <c r="A11576" s="41"/>
      <c r="B11576" s="44"/>
    </row>
    <row r="11577" spans="1:2" s="43" customFormat="1" x14ac:dyDescent="0.2">
      <c r="A11577" s="41"/>
      <c r="B11577" s="44"/>
    </row>
    <row r="11578" spans="1:2" s="43" customFormat="1" x14ac:dyDescent="0.2">
      <c r="A11578" s="41"/>
      <c r="B11578" s="44"/>
    </row>
    <row r="11579" spans="1:2" s="43" customFormat="1" x14ac:dyDescent="0.2">
      <c r="A11579" s="41"/>
      <c r="B11579" s="44"/>
    </row>
    <row r="11580" spans="1:2" s="43" customFormat="1" x14ac:dyDescent="0.2">
      <c r="A11580" s="41"/>
      <c r="B11580" s="44"/>
    </row>
    <row r="11581" spans="1:2" s="43" customFormat="1" x14ac:dyDescent="0.2">
      <c r="A11581" s="41"/>
      <c r="B11581" s="44"/>
    </row>
    <row r="11582" spans="1:2" s="43" customFormat="1" x14ac:dyDescent="0.2">
      <c r="A11582" s="41"/>
      <c r="B11582" s="44"/>
    </row>
    <row r="11583" spans="1:2" s="43" customFormat="1" x14ac:dyDescent="0.2">
      <c r="A11583" s="41"/>
      <c r="B11583" s="44"/>
    </row>
    <row r="11584" spans="1:2" s="43" customFormat="1" x14ac:dyDescent="0.2">
      <c r="A11584" s="41"/>
      <c r="B11584" s="44"/>
    </row>
    <row r="11585" spans="1:2" s="43" customFormat="1" x14ac:dyDescent="0.2">
      <c r="A11585" s="41"/>
      <c r="B11585" s="44"/>
    </row>
    <row r="11586" spans="1:2" s="43" customFormat="1" x14ac:dyDescent="0.2">
      <c r="A11586" s="41"/>
      <c r="B11586" s="44"/>
    </row>
    <row r="11587" spans="1:2" s="43" customFormat="1" x14ac:dyDescent="0.2">
      <c r="A11587" s="41"/>
      <c r="B11587" s="44"/>
    </row>
    <row r="11588" spans="1:2" s="43" customFormat="1" x14ac:dyDescent="0.2">
      <c r="A11588" s="41"/>
      <c r="B11588" s="44"/>
    </row>
    <row r="11589" spans="1:2" s="43" customFormat="1" x14ac:dyDescent="0.2">
      <c r="A11589" s="41"/>
      <c r="B11589" s="44"/>
    </row>
    <row r="11590" spans="1:2" s="43" customFormat="1" x14ac:dyDescent="0.2">
      <c r="A11590" s="41"/>
      <c r="B11590" s="44"/>
    </row>
    <row r="11591" spans="1:2" s="43" customFormat="1" x14ac:dyDescent="0.2">
      <c r="A11591" s="41"/>
      <c r="B11591" s="44"/>
    </row>
    <row r="11592" spans="1:2" s="43" customFormat="1" x14ac:dyDescent="0.2">
      <c r="A11592" s="41"/>
      <c r="B11592" s="44"/>
    </row>
    <row r="11593" spans="1:2" s="43" customFormat="1" x14ac:dyDescent="0.2">
      <c r="A11593" s="41"/>
      <c r="B11593" s="44"/>
    </row>
    <row r="11594" spans="1:2" s="43" customFormat="1" x14ac:dyDescent="0.2">
      <c r="A11594" s="41"/>
      <c r="B11594" s="44"/>
    </row>
    <row r="11595" spans="1:2" s="43" customFormat="1" x14ac:dyDescent="0.2">
      <c r="A11595" s="41"/>
      <c r="B11595" s="44"/>
    </row>
    <row r="11596" spans="1:2" s="43" customFormat="1" x14ac:dyDescent="0.2">
      <c r="A11596" s="41"/>
      <c r="B11596" s="44"/>
    </row>
    <row r="11597" spans="1:2" s="43" customFormat="1" x14ac:dyDescent="0.2">
      <c r="A11597" s="41"/>
      <c r="B11597" s="44"/>
    </row>
    <row r="11598" spans="1:2" s="43" customFormat="1" x14ac:dyDescent="0.2">
      <c r="A11598" s="41"/>
      <c r="B11598" s="44"/>
    </row>
    <row r="11599" spans="1:2" s="43" customFormat="1" x14ac:dyDescent="0.2">
      <c r="A11599" s="41"/>
      <c r="B11599" s="44"/>
    </row>
    <row r="11600" spans="1:2" s="43" customFormat="1" x14ac:dyDescent="0.2">
      <c r="A11600" s="41"/>
      <c r="B11600" s="44"/>
    </row>
    <row r="11601" spans="1:2" s="43" customFormat="1" x14ac:dyDescent="0.2">
      <c r="A11601" s="41"/>
      <c r="B11601" s="44"/>
    </row>
    <row r="11602" spans="1:2" s="43" customFormat="1" x14ac:dyDescent="0.2">
      <c r="A11602" s="41"/>
      <c r="B11602" s="44"/>
    </row>
    <row r="11603" spans="1:2" s="43" customFormat="1" x14ac:dyDescent="0.2">
      <c r="A11603" s="41"/>
      <c r="B11603" s="44"/>
    </row>
    <row r="11604" spans="1:2" s="43" customFormat="1" x14ac:dyDescent="0.2">
      <c r="A11604" s="41"/>
      <c r="B11604" s="44"/>
    </row>
    <row r="11605" spans="1:2" s="43" customFormat="1" x14ac:dyDescent="0.2">
      <c r="A11605" s="41"/>
      <c r="B11605" s="44"/>
    </row>
    <row r="11606" spans="1:2" s="43" customFormat="1" x14ac:dyDescent="0.2">
      <c r="A11606" s="41"/>
      <c r="B11606" s="44"/>
    </row>
    <row r="11607" spans="1:2" s="43" customFormat="1" x14ac:dyDescent="0.2">
      <c r="A11607" s="41"/>
      <c r="B11607" s="44"/>
    </row>
    <row r="11608" spans="1:2" s="43" customFormat="1" x14ac:dyDescent="0.2">
      <c r="A11608" s="41"/>
      <c r="B11608" s="44"/>
    </row>
    <row r="11609" spans="1:2" s="43" customFormat="1" x14ac:dyDescent="0.2">
      <c r="A11609" s="41"/>
      <c r="B11609" s="44"/>
    </row>
    <row r="11610" spans="1:2" s="43" customFormat="1" x14ac:dyDescent="0.2">
      <c r="A11610" s="41"/>
      <c r="B11610" s="44"/>
    </row>
    <row r="11611" spans="1:2" s="43" customFormat="1" x14ac:dyDescent="0.2">
      <c r="A11611" s="41"/>
      <c r="B11611" s="44"/>
    </row>
    <row r="11612" spans="1:2" s="43" customFormat="1" x14ac:dyDescent="0.2">
      <c r="A11612" s="41"/>
      <c r="B11612" s="44"/>
    </row>
    <row r="11613" spans="1:2" s="43" customFormat="1" x14ac:dyDescent="0.2">
      <c r="A11613" s="41"/>
      <c r="B11613" s="44"/>
    </row>
    <row r="11614" spans="1:2" s="43" customFormat="1" x14ac:dyDescent="0.2">
      <c r="A11614" s="41"/>
      <c r="B11614" s="44"/>
    </row>
    <row r="11615" spans="1:2" s="43" customFormat="1" x14ac:dyDescent="0.2">
      <c r="A11615" s="41"/>
      <c r="B11615" s="44"/>
    </row>
    <row r="11616" spans="1:2" s="43" customFormat="1" x14ac:dyDescent="0.2">
      <c r="A11616" s="41"/>
      <c r="B11616" s="44"/>
    </row>
    <row r="11617" spans="1:2" s="43" customFormat="1" x14ac:dyDescent="0.2">
      <c r="A11617" s="41"/>
      <c r="B11617" s="44"/>
    </row>
    <row r="11618" spans="1:2" s="43" customFormat="1" x14ac:dyDescent="0.2">
      <c r="A11618" s="41"/>
      <c r="B11618" s="44"/>
    </row>
    <row r="11619" spans="1:2" s="43" customFormat="1" x14ac:dyDescent="0.2">
      <c r="A11619" s="41"/>
      <c r="B11619" s="44"/>
    </row>
    <row r="11620" spans="1:2" s="43" customFormat="1" x14ac:dyDescent="0.2">
      <c r="A11620" s="41"/>
      <c r="B11620" s="44"/>
    </row>
    <row r="11621" spans="1:2" s="43" customFormat="1" x14ac:dyDescent="0.2">
      <c r="A11621" s="41"/>
      <c r="B11621" s="44"/>
    </row>
    <row r="11622" spans="1:2" s="43" customFormat="1" x14ac:dyDescent="0.2">
      <c r="A11622" s="41"/>
      <c r="B11622" s="44"/>
    </row>
    <row r="11623" spans="1:2" s="43" customFormat="1" x14ac:dyDescent="0.2">
      <c r="A11623" s="41"/>
      <c r="B11623" s="44"/>
    </row>
    <row r="11624" spans="1:2" s="43" customFormat="1" x14ac:dyDescent="0.2">
      <c r="A11624" s="41"/>
      <c r="B11624" s="44"/>
    </row>
    <row r="11625" spans="1:2" s="43" customFormat="1" x14ac:dyDescent="0.2">
      <c r="A11625" s="41"/>
      <c r="B11625" s="44"/>
    </row>
    <row r="11626" spans="1:2" s="43" customFormat="1" x14ac:dyDescent="0.2">
      <c r="A11626" s="41"/>
      <c r="B11626" s="44"/>
    </row>
    <row r="11627" spans="1:2" s="43" customFormat="1" x14ac:dyDescent="0.2">
      <c r="A11627" s="41"/>
      <c r="B11627" s="44"/>
    </row>
    <row r="11628" spans="1:2" s="43" customFormat="1" x14ac:dyDescent="0.2">
      <c r="A11628" s="41"/>
      <c r="B11628" s="44"/>
    </row>
    <row r="11629" spans="1:2" s="43" customFormat="1" x14ac:dyDescent="0.2">
      <c r="A11629" s="41"/>
      <c r="B11629" s="44"/>
    </row>
    <row r="11630" spans="1:2" s="43" customFormat="1" x14ac:dyDescent="0.2">
      <c r="A11630" s="41"/>
      <c r="B11630" s="44"/>
    </row>
    <row r="11631" spans="1:2" s="43" customFormat="1" x14ac:dyDescent="0.2">
      <c r="A11631" s="41"/>
      <c r="B11631" s="44"/>
    </row>
    <row r="11632" spans="1:2" s="43" customFormat="1" x14ac:dyDescent="0.2">
      <c r="A11632" s="41"/>
      <c r="B11632" s="44"/>
    </row>
    <row r="11633" spans="1:2" s="43" customFormat="1" x14ac:dyDescent="0.2">
      <c r="A11633" s="41"/>
      <c r="B11633" s="44"/>
    </row>
    <row r="11634" spans="1:2" s="43" customFormat="1" x14ac:dyDescent="0.2">
      <c r="A11634" s="41"/>
      <c r="B11634" s="44"/>
    </row>
    <row r="11635" spans="1:2" s="43" customFormat="1" x14ac:dyDescent="0.2">
      <c r="A11635" s="41"/>
      <c r="B11635" s="44"/>
    </row>
    <row r="11636" spans="1:2" s="43" customFormat="1" x14ac:dyDescent="0.2">
      <c r="A11636" s="41"/>
      <c r="B11636" s="44"/>
    </row>
    <row r="11637" spans="1:2" s="43" customFormat="1" x14ac:dyDescent="0.2">
      <c r="A11637" s="41"/>
      <c r="B11637" s="44"/>
    </row>
    <row r="11638" spans="1:2" s="43" customFormat="1" x14ac:dyDescent="0.2">
      <c r="A11638" s="41"/>
      <c r="B11638" s="44"/>
    </row>
    <row r="11639" spans="1:2" s="43" customFormat="1" x14ac:dyDescent="0.2">
      <c r="A11639" s="41"/>
      <c r="B11639" s="44"/>
    </row>
    <row r="11640" spans="1:2" s="43" customFormat="1" x14ac:dyDescent="0.2">
      <c r="A11640" s="41"/>
      <c r="B11640" s="44"/>
    </row>
    <row r="11641" spans="1:2" s="43" customFormat="1" x14ac:dyDescent="0.2">
      <c r="A11641" s="41"/>
      <c r="B11641" s="44"/>
    </row>
    <row r="11642" spans="1:2" s="43" customFormat="1" x14ac:dyDescent="0.2">
      <c r="A11642" s="41"/>
      <c r="B11642" s="44"/>
    </row>
    <row r="11643" spans="1:2" s="43" customFormat="1" x14ac:dyDescent="0.2">
      <c r="A11643" s="41"/>
      <c r="B11643" s="44"/>
    </row>
    <row r="11644" spans="1:2" s="43" customFormat="1" x14ac:dyDescent="0.2">
      <c r="A11644" s="41"/>
      <c r="B11644" s="44"/>
    </row>
    <row r="11645" spans="1:2" s="43" customFormat="1" x14ac:dyDescent="0.2">
      <c r="A11645" s="41"/>
      <c r="B11645" s="44"/>
    </row>
    <row r="11646" spans="1:2" s="43" customFormat="1" x14ac:dyDescent="0.2">
      <c r="A11646" s="41"/>
      <c r="B11646" s="44"/>
    </row>
    <row r="11647" spans="1:2" s="43" customFormat="1" x14ac:dyDescent="0.2">
      <c r="A11647" s="41"/>
      <c r="B11647" s="44"/>
    </row>
    <row r="11648" spans="1:2" s="43" customFormat="1" x14ac:dyDescent="0.2">
      <c r="A11648" s="41"/>
      <c r="B11648" s="44"/>
    </row>
    <row r="11649" spans="1:2" s="43" customFormat="1" x14ac:dyDescent="0.2">
      <c r="A11649" s="41"/>
      <c r="B11649" s="44"/>
    </row>
    <row r="11650" spans="1:2" s="43" customFormat="1" x14ac:dyDescent="0.2">
      <c r="A11650" s="41"/>
      <c r="B11650" s="44"/>
    </row>
    <row r="11651" spans="1:2" s="43" customFormat="1" x14ac:dyDescent="0.2">
      <c r="A11651" s="41"/>
      <c r="B11651" s="44"/>
    </row>
    <row r="11652" spans="1:2" s="43" customFormat="1" x14ac:dyDescent="0.2">
      <c r="A11652" s="41"/>
      <c r="B11652" s="44"/>
    </row>
    <row r="11653" spans="1:2" s="43" customFormat="1" x14ac:dyDescent="0.2">
      <c r="A11653" s="41"/>
      <c r="B11653" s="44"/>
    </row>
    <row r="11654" spans="1:2" s="43" customFormat="1" x14ac:dyDescent="0.2">
      <c r="A11654" s="41"/>
      <c r="B11654" s="44"/>
    </row>
    <row r="11655" spans="1:2" s="43" customFormat="1" x14ac:dyDescent="0.2">
      <c r="A11655" s="41"/>
      <c r="B11655" s="44"/>
    </row>
    <row r="11656" spans="1:2" s="43" customFormat="1" x14ac:dyDescent="0.2">
      <c r="A11656" s="41"/>
      <c r="B11656" s="44"/>
    </row>
    <row r="11657" spans="1:2" s="43" customFormat="1" x14ac:dyDescent="0.2">
      <c r="A11657" s="41"/>
      <c r="B11657" s="44"/>
    </row>
    <row r="11658" spans="1:2" s="43" customFormat="1" x14ac:dyDescent="0.2">
      <c r="A11658" s="41"/>
      <c r="B11658" s="44"/>
    </row>
    <row r="11659" spans="1:2" s="43" customFormat="1" x14ac:dyDescent="0.2">
      <c r="A11659" s="41"/>
      <c r="B11659" s="44"/>
    </row>
    <row r="11660" spans="1:2" s="43" customFormat="1" x14ac:dyDescent="0.2">
      <c r="A11660" s="41"/>
      <c r="B11660" s="44"/>
    </row>
    <row r="11661" spans="1:2" s="43" customFormat="1" x14ac:dyDescent="0.2">
      <c r="A11661" s="41"/>
      <c r="B11661" s="44"/>
    </row>
    <row r="11662" spans="1:2" s="43" customFormat="1" x14ac:dyDescent="0.2">
      <c r="A11662" s="41"/>
      <c r="B11662" s="44"/>
    </row>
    <row r="11663" spans="1:2" s="43" customFormat="1" x14ac:dyDescent="0.2">
      <c r="A11663" s="41"/>
      <c r="B11663" s="44"/>
    </row>
    <row r="11664" spans="1:2" s="43" customFormat="1" x14ac:dyDescent="0.2">
      <c r="A11664" s="41"/>
      <c r="B11664" s="44"/>
    </row>
    <row r="11665" spans="1:2" s="43" customFormat="1" x14ac:dyDescent="0.2">
      <c r="A11665" s="41"/>
      <c r="B11665" s="44"/>
    </row>
    <row r="11666" spans="1:2" s="43" customFormat="1" x14ac:dyDescent="0.2">
      <c r="A11666" s="41"/>
      <c r="B11666" s="44"/>
    </row>
    <row r="11667" spans="1:2" s="43" customFormat="1" x14ac:dyDescent="0.2">
      <c r="A11667" s="41"/>
      <c r="B11667" s="44"/>
    </row>
    <row r="11668" spans="1:2" s="43" customFormat="1" x14ac:dyDescent="0.2">
      <c r="A11668" s="41"/>
      <c r="B11668" s="44"/>
    </row>
    <row r="11669" spans="1:2" s="43" customFormat="1" x14ac:dyDescent="0.2">
      <c r="A11669" s="41"/>
      <c r="B11669" s="44"/>
    </row>
    <row r="11670" spans="1:2" s="43" customFormat="1" x14ac:dyDescent="0.2">
      <c r="A11670" s="41"/>
      <c r="B11670" s="44"/>
    </row>
    <row r="11671" spans="1:2" s="43" customFormat="1" x14ac:dyDescent="0.2">
      <c r="A11671" s="41"/>
      <c r="B11671" s="44"/>
    </row>
    <row r="11672" spans="1:2" s="43" customFormat="1" x14ac:dyDescent="0.2">
      <c r="A11672" s="41"/>
      <c r="B11672" s="44"/>
    </row>
    <row r="11673" spans="1:2" s="43" customFormat="1" x14ac:dyDescent="0.2">
      <c r="A11673" s="41"/>
      <c r="B11673" s="44"/>
    </row>
    <row r="11674" spans="1:2" s="43" customFormat="1" x14ac:dyDescent="0.2">
      <c r="A11674" s="41"/>
      <c r="B11674" s="44"/>
    </row>
    <row r="11675" spans="1:2" s="43" customFormat="1" x14ac:dyDescent="0.2">
      <c r="A11675" s="41"/>
      <c r="B11675" s="44"/>
    </row>
    <row r="11676" spans="1:2" s="43" customFormat="1" x14ac:dyDescent="0.2">
      <c r="A11676" s="41"/>
      <c r="B11676" s="44"/>
    </row>
    <row r="11677" spans="1:2" s="43" customFormat="1" x14ac:dyDescent="0.2">
      <c r="A11677" s="41"/>
      <c r="B11677" s="44"/>
    </row>
    <row r="11678" spans="1:2" s="43" customFormat="1" x14ac:dyDescent="0.2">
      <c r="A11678" s="41"/>
      <c r="B11678" s="44"/>
    </row>
    <row r="11679" spans="1:2" s="43" customFormat="1" x14ac:dyDescent="0.2">
      <c r="A11679" s="41"/>
      <c r="B11679" s="44"/>
    </row>
    <row r="11680" spans="1:2" s="43" customFormat="1" x14ac:dyDescent="0.2">
      <c r="A11680" s="41"/>
      <c r="B11680" s="44"/>
    </row>
    <row r="11681" spans="1:2" s="43" customFormat="1" x14ac:dyDescent="0.2">
      <c r="A11681" s="41"/>
      <c r="B11681" s="44"/>
    </row>
    <row r="11682" spans="1:2" s="43" customFormat="1" x14ac:dyDescent="0.2">
      <c r="A11682" s="41"/>
      <c r="B11682" s="44"/>
    </row>
    <row r="11683" spans="1:2" s="43" customFormat="1" x14ac:dyDescent="0.2">
      <c r="A11683" s="41"/>
      <c r="B11683" s="44"/>
    </row>
    <row r="11684" spans="1:2" s="43" customFormat="1" x14ac:dyDescent="0.2">
      <c r="A11684" s="41"/>
      <c r="B11684" s="44"/>
    </row>
    <row r="11685" spans="1:2" s="43" customFormat="1" x14ac:dyDescent="0.2">
      <c r="A11685" s="41"/>
      <c r="B11685" s="44"/>
    </row>
    <row r="11686" spans="1:2" s="43" customFormat="1" x14ac:dyDescent="0.2">
      <c r="A11686" s="41"/>
      <c r="B11686" s="44"/>
    </row>
    <row r="11687" spans="1:2" s="43" customFormat="1" x14ac:dyDescent="0.2">
      <c r="A11687" s="41"/>
      <c r="B11687" s="44"/>
    </row>
    <row r="11688" spans="1:2" s="43" customFormat="1" x14ac:dyDescent="0.2">
      <c r="A11688" s="41"/>
      <c r="B11688" s="44"/>
    </row>
    <row r="11689" spans="1:2" s="43" customFormat="1" x14ac:dyDescent="0.2">
      <c r="A11689" s="41"/>
      <c r="B11689" s="44"/>
    </row>
    <row r="11690" spans="1:2" s="43" customFormat="1" x14ac:dyDescent="0.2">
      <c r="A11690" s="41"/>
      <c r="B11690" s="44"/>
    </row>
    <row r="11691" spans="1:2" s="43" customFormat="1" x14ac:dyDescent="0.2">
      <c r="A11691" s="41"/>
      <c r="B11691" s="44"/>
    </row>
    <row r="11692" spans="1:2" s="43" customFormat="1" x14ac:dyDescent="0.2">
      <c r="A11692" s="41"/>
      <c r="B11692" s="44"/>
    </row>
    <row r="11693" spans="1:2" s="43" customFormat="1" x14ac:dyDescent="0.2">
      <c r="A11693" s="41"/>
      <c r="B11693" s="44"/>
    </row>
    <row r="11694" spans="1:2" s="43" customFormat="1" x14ac:dyDescent="0.2">
      <c r="A11694" s="41"/>
      <c r="B11694" s="44"/>
    </row>
    <row r="11695" spans="1:2" s="43" customFormat="1" x14ac:dyDescent="0.2">
      <c r="A11695" s="41"/>
      <c r="B11695" s="44"/>
    </row>
    <row r="11696" spans="1:2" s="43" customFormat="1" x14ac:dyDescent="0.2">
      <c r="A11696" s="41"/>
      <c r="B11696" s="44"/>
    </row>
    <row r="11697" spans="1:2" s="43" customFormat="1" x14ac:dyDescent="0.2">
      <c r="A11697" s="41"/>
      <c r="B11697" s="44"/>
    </row>
    <row r="11698" spans="1:2" s="43" customFormat="1" x14ac:dyDescent="0.2">
      <c r="A11698" s="41"/>
      <c r="B11698" s="44"/>
    </row>
    <row r="11699" spans="1:2" s="43" customFormat="1" x14ac:dyDescent="0.2">
      <c r="A11699" s="41"/>
      <c r="B11699" s="44"/>
    </row>
    <row r="11700" spans="1:2" s="43" customFormat="1" x14ac:dyDescent="0.2">
      <c r="A11700" s="41"/>
      <c r="B11700" s="44"/>
    </row>
    <row r="11701" spans="1:2" s="43" customFormat="1" x14ac:dyDescent="0.2">
      <c r="A11701" s="41"/>
      <c r="B11701" s="44"/>
    </row>
    <row r="11702" spans="1:2" s="43" customFormat="1" x14ac:dyDescent="0.2">
      <c r="A11702" s="41"/>
      <c r="B11702" s="44"/>
    </row>
    <row r="11703" spans="1:2" s="43" customFormat="1" x14ac:dyDescent="0.2">
      <c r="A11703" s="41"/>
      <c r="B11703" s="44"/>
    </row>
    <row r="11704" spans="1:2" s="43" customFormat="1" x14ac:dyDescent="0.2">
      <c r="A11704" s="41"/>
      <c r="B11704" s="44"/>
    </row>
    <row r="11705" spans="1:2" s="43" customFormat="1" x14ac:dyDescent="0.2">
      <c r="A11705" s="41"/>
      <c r="B11705" s="44"/>
    </row>
    <row r="11706" spans="1:2" s="43" customFormat="1" x14ac:dyDescent="0.2">
      <c r="A11706" s="41"/>
      <c r="B11706" s="44"/>
    </row>
    <row r="11707" spans="1:2" s="43" customFormat="1" x14ac:dyDescent="0.2">
      <c r="A11707" s="41"/>
      <c r="B11707" s="44"/>
    </row>
    <row r="11708" spans="1:2" s="43" customFormat="1" x14ac:dyDescent="0.2">
      <c r="A11708" s="41"/>
      <c r="B11708" s="44"/>
    </row>
    <row r="11709" spans="1:2" s="43" customFormat="1" x14ac:dyDescent="0.2">
      <c r="A11709" s="41"/>
      <c r="B11709" s="44"/>
    </row>
    <row r="11710" spans="1:2" s="43" customFormat="1" x14ac:dyDescent="0.2">
      <c r="A11710" s="41"/>
      <c r="B11710" s="44"/>
    </row>
    <row r="11711" spans="1:2" s="43" customFormat="1" x14ac:dyDescent="0.2">
      <c r="A11711" s="41"/>
      <c r="B11711" s="44"/>
    </row>
    <row r="11712" spans="1:2" s="43" customFormat="1" x14ac:dyDescent="0.2">
      <c r="A11712" s="41"/>
      <c r="B11712" s="44"/>
    </row>
    <row r="11713" spans="1:2" s="43" customFormat="1" x14ac:dyDescent="0.2">
      <c r="A11713" s="41"/>
      <c r="B11713" s="44"/>
    </row>
    <row r="11714" spans="1:2" s="43" customFormat="1" x14ac:dyDescent="0.2">
      <c r="A11714" s="41"/>
      <c r="B11714" s="44"/>
    </row>
    <row r="11715" spans="1:2" s="43" customFormat="1" x14ac:dyDescent="0.2">
      <c r="A11715" s="41"/>
      <c r="B11715" s="44"/>
    </row>
    <row r="11716" spans="1:2" s="43" customFormat="1" x14ac:dyDescent="0.2">
      <c r="A11716" s="41"/>
      <c r="B11716" s="44"/>
    </row>
    <row r="11717" spans="1:2" s="43" customFormat="1" x14ac:dyDescent="0.2">
      <c r="A11717" s="41"/>
      <c r="B11717" s="44"/>
    </row>
    <row r="11718" spans="1:2" s="43" customFormat="1" x14ac:dyDescent="0.2">
      <c r="A11718" s="41"/>
      <c r="B11718" s="44"/>
    </row>
    <row r="11719" spans="1:2" s="43" customFormat="1" x14ac:dyDescent="0.2">
      <c r="A11719" s="41"/>
      <c r="B11719" s="44"/>
    </row>
    <row r="11720" spans="1:2" s="43" customFormat="1" x14ac:dyDescent="0.2">
      <c r="A11720" s="41"/>
      <c r="B11720" s="44"/>
    </row>
    <row r="11721" spans="1:2" s="43" customFormat="1" x14ac:dyDescent="0.2">
      <c r="A11721" s="41"/>
      <c r="B11721" s="44"/>
    </row>
    <row r="11722" spans="1:2" s="43" customFormat="1" x14ac:dyDescent="0.2">
      <c r="A11722" s="41"/>
      <c r="B11722" s="44"/>
    </row>
    <row r="11723" spans="1:2" s="43" customFormat="1" x14ac:dyDescent="0.2">
      <c r="A11723" s="41"/>
      <c r="B11723" s="44"/>
    </row>
    <row r="11724" spans="1:2" s="43" customFormat="1" x14ac:dyDescent="0.2">
      <c r="A11724" s="41"/>
      <c r="B11724" s="44"/>
    </row>
    <row r="11725" spans="1:2" s="43" customFormat="1" x14ac:dyDescent="0.2">
      <c r="A11725" s="41"/>
      <c r="B11725" s="44"/>
    </row>
    <row r="11726" spans="1:2" s="43" customFormat="1" x14ac:dyDescent="0.2">
      <c r="A11726" s="41"/>
      <c r="B11726" s="44"/>
    </row>
    <row r="11727" spans="1:2" s="43" customFormat="1" x14ac:dyDescent="0.2">
      <c r="A11727" s="41"/>
      <c r="B11727" s="44"/>
    </row>
    <row r="11728" spans="1:2" s="43" customFormat="1" x14ac:dyDescent="0.2">
      <c r="A11728" s="41"/>
      <c r="B11728" s="44"/>
    </row>
    <row r="11729" spans="1:2" s="43" customFormat="1" x14ac:dyDescent="0.2">
      <c r="A11729" s="41"/>
      <c r="B11729" s="44"/>
    </row>
    <row r="11730" spans="1:2" s="43" customFormat="1" x14ac:dyDescent="0.2">
      <c r="A11730" s="41"/>
      <c r="B11730" s="44"/>
    </row>
    <row r="11731" spans="1:2" s="43" customFormat="1" x14ac:dyDescent="0.2">
      <c r="A11731" s="41"/>
      <c r="B11731" s="44"/>
    </row>
    <row r="11732" spans="1:2" s="43" customFormat="1" x14ac:dyDescent="0.2">
      <c r="A11732" s="41"/>
      <c r="B11732" s="44"/>
    </row>
    <row r="11733" spans="1:2" s="43" customFormat="1" x14ac:dyDescent="0.2">
      <c r="A11733" s="41"/>
      <c r="B11733" s="44"/>
    </row>
    <row r="11734" spans="1:2" s="43" customFormat="1" x14ac:dyDescent="0.2">
      <c r="A11734" s="41"/>
      <c r="B11734" s="44"/>
    </row>
    <row r="11735" spans="1:2" s="43" customFormat="1" x14ac:dyDescent="0.2">
      <c r="A11735" s="41"/>
      <c r="B11735" s="44"/>
    </row>
    <row r="11736" spans="1:2" s="43" customFormat="1" x14ac:dyDescent="0.2">
      <c r="A11736" s="41"/>
      <c r="B11736" s="44"/>
    </row>
    <row r="11737" spans="1:2" s="43" customFormat="1" x14ac:dyDescent="0.2">
      <c r="A11737" s="41"/>
      <c r="B11737" s="44"/>
    </row>
    <row r="11738" spans="1:2" s="43" customFormat="1" x14ac:dyDescent="0.2">
      <c r="A11738" s="41"/>
      <c r="B11738" s="44"/>
    </row>
    <row r="11739" spans="1:2" s="43" customFormat="1" x14ac:dyDescent="0.2">
      <c r="A11739" s="41"/>
      <c r="B11739" s="44"/>
    </row>
    <row r="11740" spans="1:2" s="43" customFormat="1" x14ac:dyDescent="0.2">
      <c r="A11740" s="41"/>
      <c r="B11740" s="44"/>
    </row>
    <row r="11741" spans="1:2" s="43" customFormat="1" x14ac:dyDescent="0.2">
      <c r="A11741" s="41"/>
      <c r="B11741" s="44"/>
    </row>
    <row r="11742" spans="1:2" s="43" customFormat="1" x14ac:dyDescent="0.2">
      <c r="A11742" s="41"/>
      <c r="B11742" s="44"/>
    </row>
    <row r="11743" spans="1:2" s="43" customFormat="1" x14ac:dyDescent="0.2">
      <c r="A11743" s="41"/>
      <c r="B11743" s="44"/>
    </row>
    <row r="11744" spans="1:2" s="43" customFormat="1" x14ac:dyDescent="0.2">
      <c r="A11744" s="41"/>
      <c r="B11744" s="44"/>
    </row>
    <row r="11745" spans="1:2" s="43" customFormat="1" x14ac:dyDescent="0.2">
      <c r="A11745" s="41"/>
      <c r="B11745" s="44"/>
    </row>
    <row r="11746" spans="1:2" s="43" customFormat="1" x14ac:dyDescent="0.2">
      <c r="A11746" s="41"/>
      <c r="B11746" s="44"/>
    </row>
    <row r="11747" spans="1:2" s="43" customFormat="1" x14ac:dyDescent="0.2">
      <c r="A11747" s="41"/>
      <c r="B11747" s="44"/>
    </row>
    <row r="11748" spans="1:2" s="43" customFormat="1" x14ac:dyDescent="0.2">
      <c r="A11748" s="41"/>
      <c r="B11748" s="44"/>
    </row>
    <row r="11749" spans="1:2" s="43" customFormat="1" x14ac:dyDescent="0.2">
      <c r="A11749" s="41"/>
      <c r="B11749" s="44"/>
    </row>
    <row r="11750" spans="1:2" s="43" customFormat="1" x14ac:dyDescent="0.2">
      <c r="A11750" s="41"/>
      <c r="B11750" s="44"/>
    </row>
    <row r="11751" spans="1:2" s="43" customFormat="1" x14ac:dyDescent="0.2">
      <c r="A11751" s="41"/>
      <c r="B11751" s="44"/>
    </row>
    <row r="11752" spans="1:2" s="43" customFormat="1" x14ac:dyDescent="0.2">
      <c r="A11752" s="41"/>
      <c r="B11752" s="44"/>
    </row>
    <row r="11753" spans="1:2" s="43" customFormat="1" x14ac:dyDescent="0.2">
      <c r="A11753" s="41"/>
      <c r="B11753" s="44"/>
    </row>
    <row r="11754" spans="1:2" s="43" customFormat="1" x14ac:dyDescent="0.2">
      <c r="A11754" s="41"/>
      <c r="B11754" s="44"/>
    </row>
    <row r="11755" spans="1:2" s="43" customFormat="1" x14ac:dyDescent="0.2">
      <c r="A11755" s="41"/>
      <c r="B11755" s="44"/>
    </row>
    <row r="11756" spans="1:2" s="43" customFormat="1" x14ac:dyDescent="0.2">
      <c r="A11756" s="41"/>
      <c r="B11756" s="44"/>
    </row>
    <row r="11757" spans="1:2" s="43" customFormat="1" x14ac:dyDescent="0.2">
      <c r="A11757" s="41"/>
      <c r="B11757" s="44"/>
    </row>
    <row r="11758" spans="1:2" s="43" customFormat="1" x14ac:dyDescent="0.2">
      <c r="A11758" s="41"/>
      <c r="B11758" s="44"/>
    </row>
    <row r="11759" spans="1:2" s="43" customFormat="1" x14ac:dyDescent="0.2">
      <c r="A11759" s="41"/>
      <c r="B11759" s="44"/>
    </row>
    <row r="11760" spans="1:2" s="43" customFormat="1" x14ac:dyDescent="0.2">
      <c r="A11760" s="41"/>
      <c r="B11760" s="44"/>
    </row>
    <row r="11761" spans="1:2" s="43" customFormat="1" x14ac:dyDescent="0.2">
      <c r="A11761" s="41"/>
      <c r="B11761" s="44"/>
    </row>
    <row r="11762" spans="1:2" s="43" customFormat="1" x14ac:dyDescent="0.2">
      <c r="A11762" s="41"/>
      <c r="B11762" s="44"/>
    </row>
    <row r="11763" spans="1:2" s="43" customFormat="1" x14ac:dyDescent="0.2">
      <c r="A11763" s="41"/>
      <c r="B11763" s="44"/>
    </row>
    <row r="11764" spans="1:2" s="43" customFormat="1" x14ac:dyDescent="0.2">
      <c r="A11764" s="41"/>
      <c r="B11764" s="44"/>
    </row>
    <row r="11765" spans="1:2" s="43" customFormat="1" x14ac:dyDescent="0.2">
      <c r="A11765" s="41"/>
      <c r="B11765" s="44"/>
    </row>
    <row r="11766" spans="1:2" s="43" customFormat="1" x14ac:dyDescent="0.2">
      <c r="A11766" s="41"/>
      <c r="B11766" s="44"/>
    </row>
    <row r="11767" spans="1:2" s="43" customFormat="1" x14ac:dyDescent="0.2">
      <c r="A11767" s="41"/>
      <c r="B11767" s="44"/>
    </row>
    <row r="11768" spans="1:2" s="43" customFormat="1" x14ac:dyDescent="0.2">
      <c r="A11768" s="41"/>
      <c r="B11768" s="44"/>
    </row>
    <row r="11769" spans="1:2" s="43" customFormat="1" x14ac:dyDescent="0.2">
      <c r="A11769" s="41"/>
      <c r="B11769" s="44"/>
    </row>
    <row r="11770" spans="1:2" s="43" customFormat="1" x14ac:dyDescent="0.2">
      <c r="A11770" s="41"/>
      <c r="B11770" s="44"/>
    </row>
    <row r="11771" spans="1:2" s="43" customFormat="1" x14ac:dyDescent="0.2">
      <c r="A11771" s="41"/>
      <c r="B11771" s="44"/>
    </row>
    <row r="11772" spans="1:2" s="43" customFormat="1" x14ac:dyDescent="0.2">
      <c r="A11772" s="41"/>
      <c r="B11772" s="44"/>
    </row>
    <row r="11773" spans="1:2" s="43" customFormat="1" x14ac:dyDescent="0.2">
      <c r="A11773" s="41"/>
      <c r="B11773" s="44"/>
    </row>
    <row r="11774" spans="1:2" s="43" customFormat="1" x14ac:dyDescent="0.2">
      <c r="A11774" s="41"/>
      <c r="B11774" s="44"/>
    </row>
    <row r="11775" spans="1:2" s="43" customFormat="1" x14ac:dyDescent="0.2">
      <c r="A11775" s="41"/>
      <c r="B11775" s="44"/>
    </row>
    <row r="11776" spans="1:2" s="43" customFormat="1" x14ac:dyDescent="0.2">
      <c r="A11776" s="41"/>
      <c r="B11776" s="44"/>
    </row>
    <row r="11777" spans="1:2" s="43" customFormat="1" x14ac:dyDescent="0.2">
      <c r="A11777" s="41"/>
      <c r="B11777" s="44"/>
    </row>
    <row r="11778" spans="1:2" s="43" customFormat="1" x14ac:dyDescent="0.2">
      <c r="A11778" s="41"/>
      <c r="B11778" s="44"/>
    </row>
    <row r="11779" spans="1:2" s="43" customFormat="1" x14ac:dyDescent="0.2">
      <c r="A11779" s="41"/>
      <c r="B11779" s="44"/>
    </row>
    <row r="11780" spans="1:2" s="43" customFormat="1" x14ac:dyDescent="0.2">
      <c r="A11780" s="41"/>
      <c r="B11780" s="44"/>
    </row>
    <row r="11781" spans="1:2" s="43" customFormat="1" x14ac:dyDescent="0.2">
      <c r="A11781" s="41"/>
      <c r="B11781" s="44"/>
    </row>
    <row r="11782" spans="1:2" s="43" customFormat="1" x14ac:dyDescent="0.2">
      <c r="A11782" s="41"/>
      <c r="B11782" s="44"/>
    </row>
    <row r="11783" spans="1:2" s="43" customFormat="1" x14ac:dyDescent="0.2">
      <c r="A11783" s="41"/>
      <c r="B11783" s="44"/>
    </row>
    <row r="11784" spans="1:2" s="43" customFormat="1" x14ac:dyDescent="0.2">
      <c r="A11784" s="41"/>
      <c r="B11784" s="44"/>
    </row>
    <row r="11785" spans="1:2" s="43" customFormat="1" x14ac:dyDescent="0.2">
      <c r="A11785" s="41"/>
      <c r="B11785" s="44"/>
    </row>
    <row r="11786" spans="1:2" s="43" customFormat="1" x14ac:dyDescent="0.2">
      <c r="A11786" s="41"/>
      <c r="B11786" s="44"/>
    </row>
    <row r="11787" spans="1:2" s="43" customFormat="1" x14ac:dyDescent="0.2">
      <c r="A11787" s="41"/>
      <c r="B11787" s="44"/>
    </row>
    <row r="11788" spans="1:2" s="43" customFormat="1" x14ac:dyDescent="0.2">
      <c r="A11788" s="41"/>
      <c r="B11788" s="44"/>
    </row>
    <row r="11789" spans="1:2" s="43" customFormat="1" x14ac:dyDescent="0.2">
      <c r="A11789" s="41"/>
      <c r="B11789" s="44"/>
    </row>
    <row r="11790" spans="1:2" s="43" customFormat="1" x14ac:dyDescent="0.2">
      <c r="A11790" s="41"/>
      <c r="B11790" s="44"/>
    </row>
    <row r="11791" spans="1:2" s="43" customFormat="1" x14ac:dyDescent="0.2">
      <c r="A11791" s="41"/>
      <c r="B11791" s="44"/>
    </row>
    <row r="11792" spans="1:2" s="43" customFormat="1" x14ac:dyDescent="0.2">
      <c r="A11792" s="41"/>
      <c r="B11792" s="44"/>
    </row>
    <row r="11793" spans="1:2" s="43" customFormat="1" x14ac:dyDescent="0.2">
      <c r="A11793" s="41"/>
      <c r="B11793" s="44"/>
    </row>
    <row r="11794" spans="1:2" s="43" customFormat="1" x14ac:dyDescent="0.2">
      <c r="A11794" s="41"/>
      <c r="B11794" s="44"/>
    </row>
    <row r="11795" spans="1:2" s="43" customFormat="1" x14ac:dyDescent="0.2">
      <c r="A11795" s="41"/>
      <c r="B11795" s="44"/>
    </row>
    <row r="11796" spans="1:2" s="43" customFormat="1" x14ac:dyDescent="0.2">
      <c r="A11796" s="41"/>
      <c r="B11796" s="44"/>
    </row>
    <row r="11797" spans="1:2" s="43" customFormat="1" x14ac:dyDescent="0.2">
      <c r="A11797" s="41"/>
      <c r="B11797" s="44"/>
    </row>
    <row r="11798" spans="1:2" s="43" customFormat="1" x14ac:dyDescent="0.2">
      <c r="A11798" s="41"/>
      <c r="B11798" s="44"/>
    </row>
    <row r="11799" spans="1:2" s="43" customFormat="1" x14ac:dyDescent="0.2">
      <c r="A11799" s="41"/>
      <c r="B11799" s="44"/>
    </row>
    <row r="11800" spans="1:2" s="43" customFormat="1" x14ac:dyDescent="0.2">
      <c r="A11800" s="41"/>
      <c r="B11800" s="44"/>
    </row>
    <row r="11801" spans="1:2" s="43" customFormat="1" x14ac:dyDescent="0.2">
      <c r="A11801" s="41"/>
      <c r="B11801" s="44"/>
    </row>
    <row r="11802" spans="1:2" s="43" customFormat="1" x14ac:dyDescent="0.2">
      <c r="A11802" s="41"/>
      <c r="B11802" s="44"/>
    </row>
    <row r="11803" spans="1:2" s="43" customFormat="1" x14ac:dyDescent="0.2">
      <c r="A11803" s="41"/>
      <c r="B11803" s="44"/>
    </row>
    <row r="11804" spans="1:2" s="43" customFormat="1" x14ac:dyDescent="0.2">
      <c r="A11804" s="41"/>
      <c r="B11804" s="44"/>
    </row>
    <row r="11805" spans="1:2" s="43" customFormat="1" x14ac:dyDescent="0.2">
      <c r="A11805" s="41"/>
      <c r="B11805" s="44"/>
    </row>
    <row r="11806" spans="1:2" s="43" customFormat="1" x14ac:dyDescent="0.2">
      <c r="A11806" s="41"/>
      <c r="B11806" s="44"/>
    </row>
    <row r="11807" spans="1:2" s="43" customFormat="1" x14ac:dyDescent="0.2">
      <c r="A11807" s="41"/>
      <c r="B11807" s="44"/>
    </row>
    <row r="11808" spans="1:2" s="43" customFormat="1" x14ac:dyDescent="0.2">
      <c r="A11808" s="41"/>
      <c r="B11808" s="44"/>
    </row>
    <row r="11809" spans="1:2" s="43" customFormat="1" x14ac:dyDescent="0.2">
      <c r="A11809" s="41"/>
      <c r="B11809" s="44"/>
    </row>
    <row r="11810" spans="1:2" s="43" customFormat="1" x14ac:dyDescent="0.2">
      <c r="A11810" s="41"/>
      <c r="B11810" s="44"/>
    </row>
    <row r="11811" spans="1:2" s="43" customFormat="1" x14ac:dyDescent="0.2">
      <c r="A11811" s="41"/>
      <c r="B11811" s="44"/>
    </row>
    <row r="11812" spans="1:2" s="43" customFormat="1" x14ac:dyDescent="0.2">
      <c r="A11812" s="41"/>
      <c r="B11812" s="44"/>
    </row>
    <row r="11813" spans="1:2" s="43" customFormat="1" x14ac:dyDescent="0.2">
      <c r="A11813" s="41"/>
      <c r="B11813" s="44"/>
    </row>
    <row r="11814" spans="1:2" s="43" customFormat="1" x14ac:dyDescent="0.2">
      <c r="A11814" s="41"/>
      <c r="B11814" s="44"/>
    </row>
    <row r="11815" spans="1:2" s="43" customFormat="1" x14ac:dyDescent="0.2">
      <c r="A11815" s="41"/>
      <c r="B11815" s="44"/>
    </row>
    <row r="11816" spans="1:2" s="43" customFormat="1" x14ac:dyDescent="0.2">
      <c r="A11816" s="41"/>
      <c r="B11816" s="44"/>
    </row>
    <row r="11817" spans="1:2" s="43" customFormat="1" x14ac:dyDescent="0.2">
      <c r="A11817" s="41"/>
      <c r="B11817" s="44"/>
    </row>
    <row r="11818" spans="1:2" s="43" customFormat="1" x14ac:dyDescent="0.2">
      <c r="A11818" s="41"/>
      <c r="B11818" s="44"/>
    </row>
    <row r="11819" spans="1:2" s="43" customFormat="1" x14ac:dyDescent="0.2">
      <c r="A11819" s="41"/>
      <c r="B11819" s="44"/>
    </row>
    <row r="11820" spans="1:2" s="43" customFormat="1" x14ac:dyDescent="0.2">
      <c r="A11820" s="41"/>
      <c r="B11820" s="44"/>
    </row>
    <row r="11821" spans="1:2" s="43" customFormat="1" x14ac:dyDescent="0.2">
      <c r="A11821" s="41"/>
      <c r="B11821" s="44"/>
    </row>
    <row r="11822" spans="1:2" s="43" customFormat="1" x14ac:dyDescent="0.2">
      <c r="A11822" s="41"/>
      <c r="B11822" s="44"/>
    </row>
    <row r="11823" spans="1:2" s="43" customFormat="1" x14ac:dyDescent="0.2">
      <c r="A11823" s="41"/>
      <c r="B11823" s="44"/>
    </row>
    <row r="11824" spans="1:2" s="43" customFormat="1" x14ac:dyDescent="0.2">
      <c r="A11824" s="41"/>
      <c r="B11824" s="44"/>
    </row>
    <row r="11825" spans="1:2" s="43" customFormat="1" x14ac:dyDescent="0.2">
      <c r="A11825" s="41"/>
      <c r="B11825" s="44"/>
    </row>
    <row r="11826" spans="1:2" s="43" customFormat="1" x14ac:dyDescent="0.2">
      <c r="A11826" s="41"/>
      <c r="B11826" s="44"/>
    </row>
    <row r="11827" spans="1:2" s="43" customFormat="1" x14ac:dyDescent="0.2">
      <c r="A11827" s="41"/>
      <c r="B11827" s="44"/>
    </row>
    <row r="11828" spans="1:2" s="43" customFormat="1" x14ac:dyDescent="0.2">
      <c r="A11828" s="41"/>
      <c r="B11828" s="44"/>
    </row>
    <row r="11829" spans="1:2" s="43" customFormat="1" x14ac:dyDescent="0.2">
      <c r="A11829" s="41"/>
      <c r="B11829" s="44"/>
    </row>
    <row r="11830" spans="1:2" s="43" customFormat="1" x14ac:dyDescent="0.2">
      <c r="A11830" s="41"/>
      <c r="B11830" s="44"/>
    </row>
    <row r="11831" spans="1:2" s="43" customFormat="1" x14ac:dyDescent="0.2">
      <c r="A11831" s="41"/>
      <c r="B11831" s="44"/>
    </row>
    <row r="11832" spans="1:2" s="43" customFormat="1" x14ac:dyDescent="0.2">
      <c r="A11832" s="41"/>
      <c r="B11832" s="44"/>
    </row>
    <row r="11833" spans="1:2" s="43" customFormat="1" x14ac:dyDescent="0.2">
      <c r="A11833" s="41"/>
      <c r="B11833" s="44"/>
    </row>
    <row r="11834" spans="1:2" s="43" customFormat="1" x14ac:dyDescent="0.2">
      <c r="A11834" s="41"/>
      <c r="B11834" s="44"/>
    </row>
    <row r="11835" spans="1:2" s="43" customFormat="1" x14ac:dyDescent="0.2">
      <c r="A11835" s="41"/>
      <c r="B11835" s="44"/>
    </row>
    <row r="11836" spans="1:2" s="43" customFormat="1" x14ac:dyDescent="0.2">
      <c r="A11836" s="41"/>
      <c r="B11836" s="44"/>
    </row>
    <row r="11837" spans="1:2" s="43" customFormat="1" x14ac:dyDescent="0.2">
      <c r="A11837" s="41"/>
      <c r="B11837" s="44"/>
    </row>
    <row r="11838" spans="1:2" s="43" customFormat="1" x14ac:dyDescent="0.2">
      <c r="A11838" s="41"/>
      <c r="B11838" s="44"/>
    </row>
    <row r="11839" spans="1:2" s="43" customFormat="1" x14ac:dyDescent="0.2">
      <c r="A11839" s="41"/>
      <c r="B11839" s="44"/>
    </row>
    <row r="11840" spans="1:2" s="43" customFormat="1" x14ac:dyDescent="0.2">
      <c r="A11840" s="41"/>
      <c r="B11840" s="44"/>
    </row>
    <row r="11841" spans="1:2" s="43" customFormat="1" x14ac:dyDescent="0.2">
      <c r="A11841" s="41"/>
      <c r="B11841" s="44"/>
    </row>
    <row r="11842" spans="1:2" s="43" customFormat="1" x14ac:dyDescent="0.2">
      <c r="A11842" s="41"/>
      <c r="B11842" s="44"/>
    </row>
    <row r="11843" spans="1:2" s="43" customFormat="1" x14ac:dyDescent="0.2">
      <c r="A11843" s="41"/>
      <c r="B11843" s="44"/>
    </row>
    <row r="11844" spans="1:2" s="43" customFormat="1" x14ac:dyDescent="0.2">
      <c r="A11844" s="41"/>
      <c r="B11844" s="44"/>
    </row>
    <row r="11845" spans="1:2" s="43" customFormat="1" x14ac:dyDescent="0.2">
      <c r="A11845" s="41"/>
      <c r="B11845" s="44"/>
    </row>
    <row r="11846" spans="1:2" s="43" customFormat="1" x14ac:dyDescent="0.2">
      <c r="A11846" s="41"/>
      <c r="B11846" s="44"/>
    </row>
    <row r="11847" spans="1:2" s="43" customFormat="1" x14ac:dyDescent="0.2">
      <c r="A11847" s="41"/>
      <c r="B11847" s="44"/>
    </row>
    <row r="11848" spans="1:2" s="43" customFormat="1" x14ac:dyDescent="0.2">
      <c r="A11848" s="41"/>
      <c r="B11848" s="44"/>
    </row>
    <row r="11849" spans="1:2" s="43" customFormat="1" x14ac:dyDescent="0.2">
      <c r="A11849" s="41"/>
      <c r="B11849" s="44"/>
    </row>
    <row r="11850" spans="1:2" s="43" customFormat="1" x14ac:dyDescent="0.2">
      <c r="A11850" s="41"/>
      <c r="B11850" s="44"/>
    </row>
    <row r="11851" spans="1:2" s="43" customFormat="1" x14ac:dyDescent="0.2">
      <c r="A11851" s="41"/>
      <c r="B11851" s="44"/>
    </row>
    <row r="11852" spans="1:2" s="43" customFormat="1" x14ac:dyDescent="0.2">
      <c r="A11852" s="41"/>
      <c r="B11852" s="44"/>
    </row>
    <row r="11853" spans="1:2" s="43" customFormat="1" x14ac:dyDescent="0.2">
      <c r="A11853" s="41"/>
      <c r="B11853" s="44"/>
    </row>
    <row r="11854" spans="1:2" s="43" customFormat="1" x14ac:dyDescent="0.2">
      <c r="A11854" s="41"/>
      <c r="B11854" s="44"/>
    </row>
    <row r="11855" spans="1:2" s="43" customFormat="1" x14ac:dyDescent="0.2">
      <c r="A11855" s="41"/>
      <c r="B11855" s="44"/>
    </row>
    <row r="11856" spans="1:2" s="43" customFormat="1" x14ac:dyDescent="0.2">
      <c r="A11856" s="41"/>
      <c r="B11856" s="44"/>
    </row>
    <row r="11857" spans="1:2" s="43" customFormat="1" x14ac:dyDescent="0.2">
      <c r="A11857" s="41"/>
      <c r="B11857" s="44"/>
    </row>
    <row r="11858" spans="1:2" s="43" customFormat="1" x14ac:dyDescent="0.2">
      <c r="A11858" s="41"/>
      <c r="B11858" s="44"/>
    </row>
    <row r="11859" spans="1:2" s="43" customFormat="1" x14ac:dyDescent="0.2">
      <c r="A11859" s="41"/>
      <c r="B11859" s="44"/>
    </row>
    <row r="11860" spans="1:2" s="43" customFormat="1" x14ac:dyDescent="0.2">
      <c r="A11860" s="41"/>
      <c r="B11860" s="44"/>
    </row>
    <row r="11861" spans="1:2" s="43" customFormat="1" x14ac:dyDescent="0.2">
      <c r="A11861" s="41"/>
      <c r="B11861" s="44"/>
    </row>
    <row r="11862" spans="1:2" s="43" customFormat="1" x14ac:dyDescent="0.2">
      <c r="A11862" s="41"/>
      <c r="B11862" s="44"/>
    </row>
    <row r="11863" spans="1:2" s="43" customFormat="1" x14ac:dyDescent="0.2">
      <c r="A11863" s="41"/>
      <c r="B11863" s="44"/>
    </row>
    <row r="11864" spans="1:2" s="43" customFormat="1" x14ac:dyDescent="0.2">
      <c r="A11864" s="41"/>
      <c r="B11864" s="44"/>
    </row>
    <row r="11865" spans="1:2" s="43" customFormat="1" x14ac:dyDescent="0.2">
      <c r="A11865" s="41"/>
      <c r="B11865" s="44"/>
    </row>
    <row r="11866" spans="1:2" s="43" customFormat="1" x14ac:dyDescent="0.2">
      <c r="A11866" s="41"/>
      <c r="B11866" s="44"/>
    </row>
    <row r="11867" spans="1:2" s="43" customFormat="1" x14ac:dyDescent="0.2">
      <c r="A11867" s="41"/>
      <c r="B11867" s="44"/>
    </row>
    <row r="11868" spans="1:2" s="43" customFormat="1" x14ac:dyDescent="0.2">
      <c r="A11868" s="41"/>
      <c r="B11868" s="44"/>
    </row>
    <row r="11869" spans="1:2" s="43" customFormat="1" x14ac:dyDescent="0.2">
      <c r="A11869" s="41"/>
      <c r="B11869" s="44"/>
    </row>
    <row r="11870" spans="1:2" s="43" customFormat="1" x14ac:dyDescent="0.2">
      <c r="A11870" s="41"/>
      <c r="B11870" s="44"/>
    </row>
    <row r="11871" spans="1:2" s="43" customFormat="1" x14ac:dyDescent="0.2">
      <c r="A11871" s="41"/>
      <c r="B11871" s="44"/>
    </row>
    <row r="11872" spans="1:2" s="43" customFormat="1" x14ac:dyDescent="0.2">
      <c r="A11872" s="41"/>
      <c r="B11872" s="44"/>
    </row>
    <row r="11873" spans="1:2" s="43" customFormat="1" x14ac:dyDescent="0.2">
      <c r="A11873" s="41"/>
      <c r="B11873" s="44"/>
    </row>
    <row r="11874" spans="1:2" s="43" customFormat="1" x14ac:dyDescent="0.2">
      <c r="A11874" s="41"/>
      <c r="B11874" s="44"/>
    </row>
    <row r="11875" spans="1:2" s="43" customFormat="1" x14ac:dyDescent="0.2">
      <c r="A11875" s="41"/>
      <c r="B11875" s="44"/>
    </row>
    <row r="11876" spans="1:2" s="43" customFormat="1" x14ac:dyDescent="0.2">
      <c r="A11876" s="41"/>
      <c r="B11876" s="44"/>
    </row>
    <row r="11877" spans="1:2" s="43" customFormat="1" x14ac:dyDescent="0.2">
      <c r="A11877" s="41"/>
      <c r="B11877" s="44"/>
    </row>
    <row r="11878" spans="1:2" s="43" customFormat="1" x14ac:dyDescent="0.2">
      <c r="A11878" s="41"/>
      <c r="B11878" s="44"/>
    </row>
    <row r="11879" spans="1:2" s="43" customFormat="1" x14ac:dyDescent="0.2">
      <c r="A11879" s="41"/>
      <c r="B11879" s="44"/>
    </row>
    <row r="11880" spans="1:2" s="43" customFormat="1" x14ac:dyDescent="0.2">
      <c r="A11880" s="41"/>
      <c r="B11880" s="44"/>
    </row>
    <row r="11881" spans="1:2" s="43" customFormat="1" x14ac:dyDescent="0.2">
      <c r="A11881" s="41"/>
      <c r="B11881" s="44"/>
    </row>
    <row r="11882" spans="1:2" s="43" customFormat="1" x14ac:dyDescent="0.2">
      <c r="A11882" s="41"/>
      <c r="B11882" s="44"/>
    </row>
    <row r="11883" spans="1:2" s="43" customFormat="1" x14ac:dyDescent="0.2">
      <c r="A11883" s="41"/>
      <c r="B11883" s="44"/>
    </row>
    <row r="11884" spans="1:2" s="43" customFormat="1" x14ac:dyDescent="0.2">
      <c r="A11884" s="41"/>
      <c r="B11884" s="44"/>
    </row>
    <row r="11885" spans="1:2" s="43" customFormat="1" x14ac:dyDescent="0.2">
      <c r="A11885" s="41"/>
      <c r="B11885" s="44"/>
    </row>
    <row r="11886" spans="1:2" s="43" customFormat="1" x14ac:dyDescent="0.2">
      <c r="A11886" s="41"/>
      <c r="B11886" s="44"/>
    </row>
    <row r="11887" spans="1:2" s="43" customFormat="1" x14ac:dyDescent="0.2">
      <c r="A11887" s="41"/>
      <c r="B11887" s="44"/>
    </row>
    <row r="11888" spans="1:2" s="43" customFormat="1" x14ac:dyDescent="0.2">
      <c r="A11888" s="41"/>
      <c r="B11888" s="44"/>
    </row>
    <row r="11889" spans="1:2" s="43" customFormat="1" x14ac:dyDescent="0.2">
      <c r="A11889" s="41"/>
      <c r="B11889" s="44"/>
    </row>
    <row r="11890" spans="1:2" s="43" customFormat="1" x14ac:dyDescent="0.2">
      <c r="A11890" s="41"/>
      <c r="B11890" s="44"/>
    </row>
    <row r="11891" spans="1:2" s="43" customFormat="1" x14ac:dyDescent="0.2">
      <c r="A11891" s="41"/>
      <c r="B11891" s="44"/>
    </row>
    <row r="11892" spans="1:2" s="43" customFormat="1" x14ac:dyDescent="0.2">
      <c r="A11892" s="41"/>
      <c r="B11892" s="44"/>
    </row>
    <row r="11893" spans="1:2" s="43" customFormat="1" x14ac:dyDescent="0.2">
      <c r="A11893" s="41"/>
      <c r="B11893" s="44"/>
    </row>
    <row r="11894" spans="1:2" s="43" customFormat="1" x14ac:dyDescent="0.2">
      <c r="A11894" s="41"/>
      <c r="B11894" s="44"/>
    </row>
    <row r="11895" spans="1:2" s="43" customFormat="1" x14ac:dyDescent="0.2">
      <c r="A11895" s="41"/>
      <c r="B11895" s="44"/>
    </row>
    <row r="11896" spans="1:2" s="43" customFormat="1" x14ac:dyDescent="0.2">
      <c r="A11896" s="41"/>
      <c r="B11896" s="44"/>
    </row>
    <row r="11897" spans="1:2" s="43" customFormat="1" x14ac:dyDescent="0.2">
      <c r="A11897" s="41"/>
      <c r="B11897" s="44"/>
    </row>
    <row r="11898" spans="1:2" s="43" customFormat="1" x14ac:dyDescent="0.2">
      <c r="A11898" s="41"/>
      <c r="B11898" s="44"/>
    </row>
    <row r="11899" spans="1:2" s="43" customFormat="1" x14ac:dyDescent="0.2">
      <c r="A11899" s="41"/>
      <c r="B11899" s="44"/>
    </row>
    <row r="11900" spans="1:2" s="43" customFormat="1" x14ac:dyDescent="0.2">
      <c r="A11900" s="41"/>
      <c r="B11900" s="44"/>
    </row>
    <row r="11901" spans="1:2" s="43" customFormat="1" x14ac:dyDescent="0.2">
      <c r="A11901" s="41"/>
      <c r="B11901" s="44"/>
    </row>
    <row r="11902" spans="1:2" s="43" customFormat="1" x14ac:dyDescent="0.2">
      <c r="A11902" s="41"/>
      <c r="B11902" s="44"/>
    </row>
    <row r="11903" spans="1:2" s="43" customFormat="1" x14ac:dyDescent="0.2">
      <c r="A11903" s="41"/>
      <c r="B11903" s="44"/>
    </row>
    <row r="11904" spans="1:2" s="43" customFormat="1" x14ac:dyDescent="0.2">
      <c r="A11904" s="41"/>
      <c r="B11904" s="44"/>
    </row>
    <row r="11905" spans="1:2" s="43" customFormat="1" x14ac:dyDescent="0.2">
      <c r="A11905" s="41"/>
      <c r="B11905" s="44"/>
    </row>
    <row r="11906" spans="1:2" s="43" customFormat="1" x14ac:dyDescent="0.2">
      <c r="A11906" s="41"/>
      <c r="B11906" s="44"/>
    </row>
    <row r="11907" spans="1:2" s="43" customFormat="1" x14ac:dyDescent="0.2">
      <c r="A11907" s="41"/>
      <c r="B11907" s="44"/>
    </row>
    <row r="11908" spans="1:2" s="43" customFormat="1" x14ac:dyDescent="0.2">
      <c r="A11908" s="41"/>
      <c r="B11908" s="44"/>
    </row>
    <row r="11909" spans="1:2" s="43" customFormat="1" x14ac:dyDescent="0.2">
      <c r="A11909" s="41"/>
      <c r="B11909" s="44"/>
    </row>
    <row r="11910" spans="1:2" s="43" customFormat="1" x14ac:dyDescent="0.2">
      <c r="A11910" s="41"/>
      <c r="B11910" s="44"/>
    </row>
    <row r="11911" spans="1:2" s="43" customFormat="1" x14ac:dyDescent="0.2">
      <c r="A11911" s="41"/>
      <c r="B11911" s="44"/>
    </row>
    <row r="11912" spans="1:2" s="43" customFormat="1" x14ac:dyDescent="0.2">
      <c r="A11912" s="41"/>
      <c r="B11912" s="44"/>
    </row>
    <row r="11913" spans="1:2" s="43" customFormat="1" x14ac:dyDescent="0.2">
      <c r="A11913" s="41"/>
      <c r="B11913" s="44"/>
    </row>
    <row r="11914" spans="1:2" s="43" customFormat="1" x14ac:dyDescent="0.2">
      <c r="A11914" s="41"/>
      <c r="B11914" s="44"/>
    </row>
    <row r="11915" spans="1:2" s="43" customFormat="1" x14ac:dyDescent="0.2">
      <c r="A11915" s="41"/>
      <c r="B11915" s="44"/>
    </row>
    <row r="11916" spans="1:2" s="43" customFormat="1" x14ac:dyDescent="0.2">
      <c r="A11916" s="41"/>
      <c r="B11916" s="44"/>
    </row>
    <row r="11917" spans="1:2" s="43" customFormat="1" x14ac:dyDescent="0.2">
      <c r="A11917" s="41"/>
      <c r="B11917" s="44"/>
    </row>
    <row r="11918" spans="1:2" s="43" customFormat="1" x14ac:dyDescent="0.2">
      <c r="A11918" s="41"/>
      <c r="B11918" s="44"/>
    </row>
    <row r="11919" spans="1:2" s="43" customFormat="1" x14ac:dyDescent="0.2">
      <c r="A11919" s="41"/>
      <c r="B11919" s="44"/>
    </row>
    <row r="11920" spans="1:2" s="43" customFormat="1" x14ac:dyDescent="0.2">
      <c r="A11920" s="41"/>
      <c r="B11920" s="44"/>
    </row>
    <row r="11921" spans="1:2" s="43" customFormat="1" x14ac:dyDescent="0.2">
      <c r="A11921" s="41"/>
      <c r="B11921" s="44"/>
    </row>
    <row r="11922" spans="1:2" s="43" customFormat="1" x14ac:dyDescent="0.2">
      <c r="A11922" s="41"/>
      <c r="B11922" s="44"/>
    </row>
    <row r="11923" spans="1:2" s="43" customFormat="1" x14ac:dyDescent="0.2">
      <c r="A11923" s="41"/>
      <c r="B11923" s="44"/>
    </row>
    <row r="11924" spans="1:2" s="43" customFormat="1" x14ac:dyDescent="0.2">
      <c r="A11924" s="41"/>
      <c r="B11924" s="44"/>
    </row>
    <row r="11925" spans="1:2" s="43" customFormat="1" x14ac:dyDescent="0.2">
      <c r="A11925" s="41"/>
      <c r="B11925" s="44"/>
    </row>
    <row r="11926" spans="1:2" s="43" customFormat="1" x14ac:dyDescent="0.2">
      <c r="A11926" s="41"/>
      <c r="B11926" s="44"/>
    </row>
    <row r="11927" spans="1:2" s="43" customFormat="1" x14ac:dyDescent="0.2">
      <c r="A11927" s="41"/>
      <c r="B11927" s="44"/>
    </row>
    <row r="11928" spans="1:2" s="43" customFormat="1" x14ac:dyDescent="0.2">
      <c r="A11928" s="41"/>
      <c r="B11928" s="44"/>
    </row>
    <row r="11929" spans="1:2" s="43" customFormat="1" x14ac:dyDescent="0.2">
      <c r="A11929" s="41"/>
      <c r="B11929" s="44"/>
    </row>
    <row r="11930" spans="1:2" s="43" customFormat="1" x14ac:dyDescent="0.2">
      <c r="A11930" s="41"/>
      <c r="B11930" s="44"/>
    </row>
    <row r="11931" spans="1:2" s="43" customFormat="1" x14ac:dyDescent="0.2">
      <c r="A11931" s="41"/>
      <c r="B11931" s="44"/>
    </row>
    <row r="11932" spans="1:2" s="43" customFormat="1" x14ac:dyDescent="0.2">
      <c r="A11932" s="41"/>
      <c r="B11932" s="44"/>
    </row>
    <row r="11933" spans="1:2" s="43" customFormat="1" x14ac:dyDescent="0.2">
      <c r="A11933" s="41"/>
      <c r="B11933" s="44"/>
    </row>
    <row r="11934" spans="1:2" s="43" customFormat="1" x14ac:dyDescent="0.2">
      <c r="A11934" s="41"/>
      <c r="B11934" s="44"/>
    </row>
    <row r="11935" spans="1:2" s="43" customFormat="1" x14ac:dyDescent="0.2">
      <c r="A11935" s="41"/>
      <c r="B11935" s="44"/>
    </row>
    <row r="11936" spans="1:2" s="43" customFormat="1" x14ac:dyDescent="0.2">
      <c r="A11936" s="41"/>
      <c r="B11936" s="44"/>
    </row>
    <row r="11937" spans="1:2" s="43" customFormat="1" x14ac:dyDescent="0.2">
      <c r="A11937" s="41"/>
      <c r="B11937" s="44"/>
    </row>
    <row r="11938" spans="1:2" s="43" customFormat="1" x14ac:dyDescent="0.2">
      <c r="A11938" s="41"/>
      <c r="B11938" s="44"/>
    </row>
    <row r="11939" spans="1:2" s="43" customFormat="1" x14ac:dyDescent="0.2">
      <c r="A11939" s="41"/>
      <c r="B11939" s="44"/>
    </row>
    <row r="11940" spans="1:2" s="43" customFormat="1" x14ac:dyDescent="0.2">
      <c r="A11940" s="41"/>
      <c r="B11940" s="44"/>
    </row>
    <row r="11941" spans="1:2" s="43" customFormat="1" x14ac:dyDescent="0.2">
      <c r="A11941" s="41"/>
      <c r="B11941" s="44"/>
    </row>
    <row r="11942" spans="1:2" s="43" customFormat="1" x14ac:dyDescent="0.2">
      <c r="A11942" s="41"/>
      <c r="B11942" s="44"/>
    </row>
    <row r="11943" spans="1:2" s="43" customFormat="1" x14ac:dyDescent="0.2">
      <c r="A11943" s="41"/>
      <c r="B11943" s="44"/>
    </row>
    <row r="11944" spans="1:2" s="43" customFormat="1" x14ac:dyDescent="0.2">
      <c r="A11944" s="41"/>
      <c r="B11944" s="44"/>
    </row>
    <row r="11945" spans="1:2" s="43" customFormat="1" x14ac:dyDescent="0.2">
      <c r="A11945" s="41"/>
      <c r="B11945" s="44"/>
    </row>
    <row r="11946" spans="1:2" s="43" customFormat="1" x14ac:dyDescent="0.2">
      <c r="A11946" s="41"/>
      <c r="B11946" s="44"/>
    </row>
    <row r="11947" spans="1:2" s="43" customFormat="1" x14ac:dyDescent="0.2">
      <c r="A11947" s="41"/>
      <c r="B11947" s="44"/>
    </row>
    <row r="11948" spans="1:2" s="43" customFormat="1" x14ac:dyDescent="0.2">
      <c r="A11948" s="41"/>
      <c r="B11948" s="44"/>
    </row>
    <row r="11949" spans="1:2" s="43" customFormat="1" x14ac:dyDescent="0.2">
      <c r="A11949" s="41"/>
      <c r="B11949" s="44"/>
    </row>
    <row r="11950" spans="1:2" s="43" customFormat="1" x14ac:dyDescent="0.2">
      <c r="A11950" s="41"/>
      <c r="B11950" s="44"/>
    </row>
    <row r="11951" spans="1:2" s="43" customFormat="1" x14ac:dyDescent="0.2">
      <c r="A11951" s="41"/>
      <c r="B11951" s="44"/>
    </row>
    <row r="11952" spans="1:2" s="43" customFormat="1" x14ac:dyDescent="0.2">
      <c r="A11952" s="41"/>
      <c r="B11952" s="44"/>
    </row>
    <row r="11953" spans="1:2" s="43" customFormat="1" x14ac:dyDescent="0.2">
      <c r="A11953" s="41"/>
      <c r="B11953" s="44"/>
    </row>
    <row r="11954" spans="1:2" s="43" customFormat="1" x14ac:dyDescent="0.2">
      <c r="A11954" s="41"/>
      <c r="B11954" s="44"/>
    </row>
    <row r="11955" spans="1:2" s="43" customFormat="1" x14ac:dyDescent="0.2">
      <c r="A11955" s="41"/>
      <c r="B11955" s="44"/>
    </row>
    <row r="11956" spans="1:2" s="43" customFormat="1" x14ac:dyDescent="0.2">
      <c r="A11956" s="41"/>
      <c r="B11956" s="44"/>
    </row>
    <row r="11957" spans="1:2" s="43" customFormat="1" x14ac:dyDescent="0.2">
      <c r="A11957" s="41"/>
      <c r="B11957" s="44"/>
    </row>
    <row r="11958" spans="1:2" s="43" customFormat="1" x14ac:dyDescent="0.2">
      <c r="A11958" s="41"/>
      <c r="B11958" s="44"/>
    </row>
    <row r="11959" spans="1:2" s="43" customFormat="1" x14ac:dyDescent="0.2">
      <c r="A11959" s="41"/>
      <c r="B11959" s="44"/>
    </row>
    <row r="11960" spans="1:2" s="43" customFormat="1" x14ac:dyDescent="0.2">
      <c r="A11960" s="41"/>
      <c r="B11960" s="44"/>
    </row>
    <row r="11961" spans="1:2" s="43" customFormat="1" x14ac:dyDescent="0.2">
      <c r="A11961" s="41"/>
      <c r="B11961" s="44"/>
    </row>
    <row r="11962" spans="1:2" s="43" customFormat="1" x14ac:dyDescent="0.2">
      <c r="A11962" s="41"/>
      <c r="B11962" s="44"/>
    </row>
    <row r="11963" spans="1:2" s="43" customFormat="1" x14ac:dyDescent="0.2">
      <c r="A11963" s="41"/>
      <c r="B11963" s="44"/>
    </row>
    <row r="11964" spans="1:2" s="43" customFormat="1" x14ac:dyDescent="0.2">
      <c r="A11964" s="41"/>
      <c r="B11964" s="44"/>
    </row>
    <row r="11965" spans="1:2" s="43" customFormat="1" x14ac:dyDescent="0.2">
      <c r="A11965" s="41"/>
      <c r="B11965" s="44"/>
    </row>
    <row r="11966" spans="1:2" s="43" customFormat="1" x14ac:dyDescent="0.2">
      <c r="A11966" s="41"/>
      <c r="B11966" s="44"/>
    </row>
    <row r="11967" spans="1:2" s="43" customFormat="1" x14ac:dyDescent="0.2">
      <c r="A11967" s="41"/>
      <c r="B11967" s="44"/>
    </row>
    <row r="11968" spans="1:2" s="43" customFormat="1" x14ac:dyDescent="0.2">
      <c r="A11968" s="41"/>
      <c r="B11968" s="44"/>
    </row>
    <row r="11969" spans="1:2" s="43" customFormat="1" x14ac:dyDescent="0.2">
      <c r="A11969" s="41"/>
      <c r="B11969" s="44"/>
    </row>
    <row r="11970" spans="1:2" s="43" customFormat="1" x14ac:dyDescent="0.2">
      <c r="A11970" s="41"/>
      <c r="B11970" s="44"/>
    </row>
    <row r="11971" spans="1:2" s="43" customFormat="1" x14ac:dyDescent="0.2">
      <c r="A11971" s="41"/>
      <c r="B11971" s="44"/>
    </row>
    <row r="11972" spans="1:2" s="43" customFormat="1" x14ac:dyDescent="0.2">
      <c r="A11972" s="41"/>
      <c r="B11972" s="44"/>
    </row>
    <row r="11973" spans="1:2" s="43" customFormat="1" x14ac:dyDescent="0.2">
      <c r="A11973" s="41"/>
      <c r="B11973" s="44"/>
    </row>
    <row r="11974" spans="1:2" s="43" customFormat="1" x14ac:dyDescent="0.2">
      <c r="A11974" s="41"/>
      <c r="B11974" s="44"/>
    </row>
    <row r="11975" spans="1:2" s="43" customFormat="1" x14ac:dyDescent="0.2">
      <c r="A11975" s="41"/>
      <c r="B11975" s="44"/>
    </row>
    <row r="11976" spans="1:2" s="43" customFormat="1" x14ac:dyDescent="0.2">
      <c r="A11976" s="41"/>
      <c r="B11976" s="44"/>
    </row>
    <row r="11977" spans="1:2" s="43" customFormat="1" x14ac:dyDescent="0.2">
      <c r="A11977" s="41"/>
      <c r="B11977" s="44"/>
    </row>
    <row r="11978" spans="1:2" s="43" customFormat="1" x14ac:dyDescent="0.2">
      <c r="A11978" s="41"/>
      <c r="B11978" s="44"/>
    </row>
    <row r="11979" spans="1:2" s="43" customFormat="1" x14ac:dyDescent="0.2">
      <c r="A11979" s="41"/>
      <c r="B11979" s="44"/>
    </row>
    <row r="11980" spans="1:2" s="43" customFormat="1" x14ac:dyDescent="0.2">
      <c r="A11980" s="41"/>
      <c r="B11980" s="44"/>
    </row>
    <row r="11981" spans="1:2" s="43" customFormat="1" x14ac:dyDescent="0.2">
      <c r="A11981" s="41"/>
      <c r="B11981" s="44"/>
    </row>
    <row r="11982" spans="1:2" s="43" customFormat="1" x14ac:dyDescent="0.2">
      <c r="A11982" s="41"/>
      <c r="B11982" s="44"/>
    </row>
    <row r="11983" spans="1:2" s="43" customFormat="1" x14ac:dyDescent="0.2">
      <c r="A11983" s="41"/>
      <c r="B11983" s="44"/>
    </row>
    <row r="11984" spans="1:2" s="43" customFormat="1" x14ac:dyDescent="0.2">
      <c r="A11984" s="41"/>
      <c r="B11984" s="44"/>
    </row>
    <row r="11985" spans="1:2" s="43" customFormat="1" x14ac:dyDescent="0.2">
      <c r="A11985" s="41"/>
      <c r="B11985" s="44"/>
    </row>
    <row r="11986" spans="1:2" s="43" customFormat="1" x14ac:dyDescent="0.2">
      <c r="A11986" s="41"/>
      <c r="B11986" s="44"/>
    </row>
    <row r="11987" spans="1:2" s="43" customFormat="1" x14ac:dyDescent="0.2">
      <c r="A11987" s="41"/>
      <c r="B11987" s="44"/>
    </row>
    <row r="11988" spans="1:2" s="43" customFormat="1" x14ac:dyDescent="0.2">
      <c r="A11988" s="41"/>
      <c r="B11988" s="44"/>
    </row>
    <row r="11989" spans="1:2" s="43" customFormat="1" x14ac:dyDescent="0.2">
      <c r="A11989" s="41"/>
      <c r="B11989" s="44"/>
    </row>
    <row r="11990" spans="1:2" s="43" customFormat="1" x14ac:dyDescent="0.2">
      <c r="A11990" s="41"/>
      <c r="B11990" s="44"/>
    </row>
    <row r="11991" spans="1:2" s="43" customFormat="1" x14ac:dyDescent="0.2">
      <c r="A11991" s="41"/>
      <c r="B11991" s="44"/>
    </row>
    <row r="11992" spans="1:2" s="43" customFormat="1" x14ac:dyDescent="0.2">
      <c r="A11992" s="41"/>
      <c r="B11992" s="44"/>
    </row>
    <row r="11993" spans="1:2" s="43" customFormat="1" x14ac:dyDescent="0.2">
      <c r="A11993" s="41"/>
      <c r="B11993" s="44"/>
    </row>
    <row r="11994" spans="1:2" s="43" customFormat="1" x14ac:dyDescent="0.2">
      <c r="A11994" s="41"/>
      <c r="B11994" s="44"/>
    </row>
    <row r="11995" spans="1:2" s="43" customFormat="1" x14ac:dyDescent="0.2">
      <c r="A11995" s="41"/>
      <c r="B11995" s="44"/>
    </row>
    <row r="11996" spans="1:2" s="43" customFormat="1" x14ac:dyDescent="0.2">
      <c r="A11996" s="41"/>
      <c r="B11996" s="44"/>
    </row>
    <row r="11997" spans="1:2" s="43" customFormat="1" x14ac:dyDescent="0.2">
      <c r="A11997" s="41"/>
      <c r="B11997" s="44"/>
    </row>
    <row r="11998" spans="1:2" s="43" customFormat="1" x14ac:dyDescent="0.2">
      <c r="A11998" s="41"/>
      <c r="B11998" s="44"/>
    </row>
    <row r="11999" spans="1:2" s="43" customFormat="1" x14ac:dyDescent="0.2">
      <c r="A11999" s="41"/>
      <c r="B11999" s="44"/>
    </row>
    <row r="12000" spans="1:2" s="43" customFormat="1" x14ac:dyDescent="0.2">
      <c r="A12000" s="41"/>
      <c r="B12000" s="44"/>
    </row>
    <row r="12001" spans="1:2" s="43" customFormat="1" x14ac:dyDescent="0.2">
      <c r="A12001" s="41"/>
      <c r="B12001" s="44"/>
    </row>
    <row r="12002" spans="1:2" s="43" customFormat="1" x14ac:dyDescent="0.2">
      <c r="A12002" s="41"/>
      <c r="B12002" s="44"/>
    </row>
    <row r="12003" spans="1:2" s="43" customFormat="1" x14ac:dyDescent="0.2">
      <c r="A12003" s="41"/>
      <c r="B12003" s="44"/>
    </row>
    <row r="12004" spans="1:2" s="43" customFormat="1" x14ac:dyDescent="0.2">
      <c r="A12004" s="41"/>
      <c r="B12004" s="44"/>
    </row>
    <row r="12005" spans="1:2" s="43" customFormat="1" x14ac:dyDescent="0.2">
      <c r="A12005" s="41"/>
      <c r="B12005" s="44"/>
    </row>
    <row r="12006" spans="1:2" s="43" customFormat="1" x14ac:dyDescent="0.2">
      <c r="A12006" s="41"/>
      <c r="B12006" s="44"/>
    </row>
    <row r="12007" spans="1:2" s="43" customFormat="1" x14ac:dyDescent="0.2">
      <c r="A12007" s="41"/>
      <c r="B12007" s="44"/>
    </row>
    <row r="12008" spans="1:2" s="43" customFormat="1" x14ac:dyDescent="0.2">
      <c r="A12008" s="41"/>
      <c r="B12008" s="44"/>
    </row>
    <row r="12009" spans="1:2" s="43" customFormat="1" x14ac:dyDescent="0.2">
      <c r="A12009" s="41"/>
      <c r="B12009" s="44"/>
    </row>
    <row r="12010" spans="1:2" s="43" customFormat="1" x14ac:dyDescent="0.2">
      <c r="A12010" s="41"/>
      <c r="B12010" s="44"/>
    </row>
    <row r="12011" spans="1:2" s="43" customFormat="1" x14ac:dyDescent="0.2">
      <c r="A12011" s="41"/>
      <c r="B12011" s="44"/>
    </row>
    <row r="12012" spans="1:2" s="43" customFormat="1" x14ac:dyDescent="0.2">
      <c r="A12012" s="41"/>
      <c r="B12012" s="44"/>
    </row>
    <row r="12013" spans="1:2" s="43" customFormat="1" x14ac:dyDescent="0.2">
      <c r="A12013" s="41"/>
      <c r="B12013" s="44"/>
    </row>
    <row r="12014" spans="1:2" s="43" customFormat="1" x14ac:dyDescent="0.2">
      <c r="A12014" s="41"/>
      <c r="B12014" s="44"/>
    </row>
    <row r="12015" spans="1:2" s="43" customFormat="1" x14ac:dyDescent="0.2">
      <c r="A12015" s="41"/>
      <c r="B12015" s="44"/>
    </row>
    <row r="12016" spans="1:2" s="43" customFormat="1" x14ac:dyDescent="0.2">
      <c r="A12016" s="41"/>
      <c r="B12016" s="44"/>
    </row>
    <row r="12017" spans="1:2" s="43" customFormat="1" x14ac:dyDescent="0.2">
      <c r="A12017" s="41"/>
      <c r="B12017" s="44"/>
    </row>
    <row r="12018" spans="1:2" s="43" customFormat="1" x14ac:dyDescent="0.2">
      <c r="A12018" s="41"/>
      <c r="B12018" s="44"/>
    </row>
    <row r="12019" spans="1:2" s="43" customFormat="1" x14ac:dyDescent="0.2">
      <c r="A12019" s="41"/>
      <c r="B12019" s="44"/>
    </row>
    <row r="12020" spans="1:2" s="43" customFormat="1" x14ac:dyDescent="0.2">
      <c r="A12020" s="41"/>
      <c r="B12020" s="44"/>
    </row>
    <row r="12021" spans="1:2" s="43" customFormat="1" x14ac:dyDescent="0.2">
      <c r="A12021" s="41"/>
      <c r="B12021" s="44"/>
    </row>
    <row r="12022" spans="1:2" s="43" customFormat="1" x14ac:dyDescent="0.2">
      <c r="A12022" s="41"/>
      <c r="B12022" s="44"/>
    </row>
    <row r="12023" spans="1:2" s="43" customFormat="1" x14ac:dyDescent="0.2">
      <c r="A12023" s="41"/>
      <c r="B12023" s="44"/>
    </row>
    <row r="12024" spans="1:2" s="43" customFormat="1" x14ac:dyDescent="0.2">
      <c r="A12024" s="41"/>
      <c r="B12024" s="44"/>
    </row>
    <row r="12025" spans="1:2" s="43" customFormat="1" x14ac:dyDescent="0.2">
      <c r="A12025" s="41"/>
      <c r="B12025" s="44"/>
    </row>
    <row r="12026" spans="1:2" s="43" customFormat="1" x14ac:dyDescent="0.2">
      <c r="A12026" s="41"/>
      <c r="B12026" s="44"/>
    </row>
    <row r="12027" spans="1:2" s="43" customFormat="1" x14ac:dyDescent="0.2">
      <c r="A12027" s="41"/>
      <c r="B12027" s="44"/>
    </row>
    <row r="12028" spans="1:2" s="43" customFormat="1" x14ac:dyDescent="0.2">
      <c r="A12028" s="41"/>
      <c r="B12028" s="44"/>
    </row>
    <row r="12029" spans="1:2" s="43" customFormat="1" x14ac:dyDescent="0.2">
      <c r="A12029" s="41"/>
      <c r="B12029" s="44"/>
    </row>
    <row r="12030" spans="1:2" s="43" customFormat="1" x14ac:dyDescent="0.2">
      <c r="A12030" s="41"/>
      <c r="B12030" s="44"/>
    </row>
    <row r="12031" spans="1:2" s="43" customFormat="1" x14ac:dyDescent="0.2">
      <c r="A12031" s="41"/>
      <c r="B12031" s="44"/>
    </row>
    <row r="12032" spans="1:2" s="43" customFormat="1" x14ac:dyDescent="0.2">
      <c r="A12032" s="41"/>
      <c r="B12032" s="44"/>
    </row>
    <row r="12033" spans="1:2" s="43" customFormat="1" x14ac:dyDescent="0.2">
      <c r="A12033" s="41"/>
      <c r="B12033" s="44"/>
    </row>
    <row r="12034" spans="1:2" s="43" customFormat="1" x14ac:dyDescent="0.2">
      <c r="A12034" s="41"/>
      <c r="B12034" s="44"/>
    </row>
    <row r="12035" spans="1:2" s="43" customFormat="1" x14ac:dyDescent="0.2">
      <c r="A12035" s="41"/>
      <c r="B12035" s="44"/>
    </row>
    <row r="12036" spans="1:2" s="43" customFormat="1" x14ac:dyDescent="0.2">
      <c r="A12036" s="41"/>
      <c r="B12036" s="44"/>
    </row>
    <row r="12037" spans="1:2" s="43" customFormat="1" x14ac:dyDescent="0.2">
      <c r="A12037" s="41"/>
      <c r="B12037" s="44"/>
    </row>
    <row r="12038" spans="1:2" s="43" customFormat="1" x14ac:dyDescent="0.2">
      <c r="A12038" s="41"/>
      <c r="B12038" s="44"/>
    </row>
    <row r="12039" spans="1:2" s="43" customFormat="1" x14ac:dyDescent="0.2">
      <c r="A12039" s="41"/>
      <c r="B12039" s="44"/>
    </row>
    <row r="12040" spans="1:2" s="43" customFormat="1" x14ac:dyDescent="0.2">
      <c r="A12040" s="41"/>
      <c r="B12040" s="44"/>
    </row>
    <row r="12041" spans="1:2" s="43" customFormat="1" x14ac:dyDescent="0.2">
      <c r="A12041" s="41"/>
      <c r="B12041" s="44"/>
    </row>
    <row r="12042" spans="1:2" s="43" customFormat="1" x14ac:dyDescent="0.2">
      <c r="A12042" s="41"/>
      <c r="B12042" s="44"/>
    </row>
    <row r="12043" spans="1:2" s="43" customFormat="1" x14ac:dyDescent="0.2">
      <c r="A12043" s="41"/>
      <c r="B12043" s="44"/>
    </row>
    <row r="12044" spans="1:2" s="43" customFormat="1" x14ac:dyDescent="0.2">
      <c r="A12044" s="41"/>
      <c r="B12044" s="44"/>
    </row>
    <row r="12045" spans="1:2" s="43" customFormat="1" x14ac:dyDescent="0.2">
      <c r="A12045" s="41"/>
      <c r="B12045" s="44"/>
    </row>
    <row r="12046" spans="1:2" s="43" customFormat="1" x14ac:dyDescent="0.2">
      <c r="A12046" s="41"/>
      <c r="B12046" s="44"/>
    </row>
    <row r="12047" spans="1:2" s="43" customFormat="1" x14ac:dyDescent="0.2">
      <c r="A12047" s="41"/>
      <c r="B12047" s="44"/>
    </row>
    <row r="12048" spans="1:2" s="43" customFormat="1" x14ac:dyDescent="0.2">
      <c r="A12048" s="41"/>
      <c r="B12048" s="44"/>
    </row>
    <row r="12049" spans="1:2" s="43" customFormat="1" x14ac:dyDescent="0.2">
      <c r="A12049" s="41"/>
      <c r="B12049" s="44"/>
    </row>
    <row r="12050" spans="1:2" s="43" customFormat="1" x14ac:dyDescent="0.2">
      <c r="A12050" s="41"/>
      <c r="B12050" s="44"/>
    </row>
    <row r="12051" spans="1:2" s="43" customFormat="1" x14ac:dyDescent="0.2">
      <c r="A12051" s="41"/>
      <c r="B12051" s="44"/>
    </row>
    <row r="12052" spans="1:2" s="43" customFormat="1" x14ac:dyDescent="0.2">
      <c r="A12052" s="41"/>
      <c r="B12052" s="44"/>
    </row>
    <row r="12053" spans="1:2" s="43" customFormat="1" x14ac:dyDescent="0.2">
      <c r="A12053" s="41"/>
      <c r="B12053" s="44"/>
    </row>
    <row r="12054" spans="1:2" s="43" customFormat="1" x14ac:dyDescent="0.2">
      <c r="A12054" s="41"/>
      <c r="B12054" s="44"/>
    </row>
    <row r="12055" spans="1:2" s="43" customFormat="1" x14ac:dyDescent="0.2">
      <c r="A12055" s="41"/>
      <c r="B12055" s="44"/>
    </row>
    <row r="12056" spans="1:2" s="43" customFormat="1" x14ac:dyDescent="0.2">
      <c r="A12056" s="41"/>
      <c r="B12056" s="44"/>
    </row>
    <row r="12057" spans="1:2" s="43" customFormat="1" x14ac:dyDescent="0.2">
      <c r="A12057" s="41"/>
      <c r="B12057" s="44"/>
    </row>
    <row r="12058" spans="1:2" s="43" customFormat="1" x14ac:dyDescent="0.2">
      <c r="A12058" s="41"/>
      <c r="B12058" s="44"/>
    </row>
    <row r="12059" spans="1:2" s="43" customFormat="1" x14ac:dyDescent="0.2">
      <c r="A12059" s="41"/>
      <c r="B12059" s="44"/>
    </row>
    <row r="12060" spans="1:2" s="43" customFormat="1" x14ac:dyDescent="0.2">
      <c r="A12060" s="41"/>
      <c r="B12060" s="44"/>
    </row>
    <row r="12061" spans="1:2" s="43" customFormat="1" x14ac:dyDescent="0.2">
      <c r="A12061" s="41"/>
      <c r="B12061" s="44"/>
    </row>
    <row r="12062" spans="1:2" s="43" customFormat="1" x14ac:dyDescent="0.2">
      <c r="A12062" s="41"/>
      <c r="B12062" s="44"/>
    </row>
    <row r="12063" spans="1:2" s="43" customFormat="1" x14ac:dyDescent="0.2">
      <c r="A12063" s="41"/>
      <c r="B12063" s="44"/>
    </row>
    <row r="12064" spans="1:2" s="43" customFormat="1" x14ac:dyDescent="0.2">
      <c r="A12064" s="41"/>
      <c r="B12064" s="44"/>
    </row>
    <row r="12065" spans="1:2" s="43" customFormat="1" x14ac:dyDescent="0.2">
      <c r="A12065" s="41"/>
      <c r="B12065" s="44"/>
    </row>
    <row r="12066" spans="1:2" s="43" customFormat="1" x14ac:dyDescent="0.2">
      <c r="A12066" s="41"/>
      <c r="B12066" s="44"/>
    </row>
    <row r="12067" spans="1:2" s="43" customFormat="1" x14ac:dyDescent="0.2">
      <c r="A12067" s="41"/>
      <c r="B12067" s="44"/>
    </row>
    <row r="12068" spans="1:2" s="43" customFormat="1" x14ac:dyDescent="0.2">
      <c r="A12068" s="41"/>
      <c r="B12068" s="44"/>
    </row>
    <row r="12069" spans="1:2" s="43" customFormat="1" x14ac:dyDescent="0.2">
      <c r="A12069" s="41"/>
      <c r="B12069" s="44"/>
    </row>
    <row r="12070" spans="1:2" s="43" customFormat="1" x14ac:dyDescent="0.2">
      <c r="A12070" s="41"/>
      <c r="B12070" s="44"/>
    </row>
    <row r="12071" spans="1:2" s="43" customFormat="1" x14ac:dyDescent="0.2">
      <c r="A12071" s="41"/>
      <c r="B12071" s="44"/>
    </row>
    <row r="12072" spans="1:2" s="43" customFormat="1" x14ac:dyDescent="0.2">
      <c r="A12072" s="41"/>
      <c r="B12072" s="44"/>
    </row>
    <row r="12073" spans="1:2" s="43" customFormat="1" x14ac:dyDescent="0.2">
      <c r="A12073" s="41"/>
      <c r="B12073" s="44"/>
    </row>
    <row r="12074" spans="1:2" s="43" customFormat="1" x14ac:dyDescent="0.2">
      <c r="A12074" s="41"/>
      <c r="B12074" s="44"/>
    </row>
    <row r="12075" spans="1:2" s="43" customFormat="1" x14ac:dyDescent="0.2">
      <c r="A12075" s="41"/>
      <c r="B12075" s="44"/>
    </row>
    <row r="12076" spans="1:2" s="43" customFormat="1" x14ac:dyDescent="0.2">
      <c r="A12076" s="41"/>
      <c r="B12076" s="44"/>
    </row>
    <row r="12077" spans="1:2" s="43" customFormat="1" x14ac:dyDescent="0.2">
      <c r="A12077" s="41"/>
      <c r="B12077" s="44"/>
    </row>
    <row r="12078" spans="1:2" s="43" customFormat="1" x14ac:dyDescent="0.2">
      <c r="A12078" s="41"/>
      <c r="B12078" s="44"/>
    </row>
    <row r="12079" spans="1:2" s="43" customFormat="1" x14ac:dyDescent="0.2">
      <c r="A12079" s="41"/>
      <c r="B12079" s="44"/>
    </row>
    <row r="12080" spans="1:2" s="43" customFormat="1" x14ac:dyDescent="0.2">
      <c r="A12080" s="41"/>
      <c r="B12080" s="44"/>
    </row>
    <row r="12081" spans="1:2" s="43" customFormat="1" x14ac:dyDescent="0.2">
      <c r="A12081" s="41"/>
      <c r="B12081" s="44"/>
    </row>
    <row r="12082" spans="1:2" s="43" customFormat="1" x14ac:dyDescent="0.2">
      <c r="A12082" s="41"/>
      <c r="B12082" s="44"/>
    </row>
    <row r="12083" spans="1:2" s="43" customFormat="1" x14ac:dyDescent="0.2">
      <c r="A12083" s="41"/>
      <c r="B12083" s="44"/>
    </row>
    <row r="12084" spans="1:2" s="43" customFormat="1" x14ac:dyDescent="0.2">
      <c r="A12084" s="41"/>
      <c r="B12084" s="44"/>
    </row>
    <row r="12085" spans="1:2" s="43" customFormat="1" x14ac:dyDescent="0.2">
      <c r="A12085" s="41"/>
      <c r="B12085" s="44"/>
    </row>
    <row r="12086" spans="1:2" s="43" customFormat="1" x14ac:dyDescent="0.2">
      <c r="A12086" s="41"/>
      <c r="B12086" s="44"/>
    </row>
    <row r="12087" spans="1:2" s="43" customFormat="1" x14ac:dyDescent="0.2">
      <c r="A12087" s="41"/>
      <c r="B12087" s="44"/>
    </row>
    <row r="12088" spans="1:2" s="43" customFormat="1" x14ac:dyDescent="0.2">
      <c r="A12088" s="41"/>
      <c r="B12088" s="44"/>
    </row>
    <row r="12089" spans="1:2" s="43" customFormat="1" x14ac:dyDescent="0.2">
      <c r="A12089" s="41"/>
      <c r="B12089" s="44"/>
    </row>
    <row r="12090" spans="1:2" s="43" customFormat="1" x14ac:dyDescent="0.2">
      <c r="A12090" s="41"/>
      <c r="B12090" s="44"/>
    </row>
    <row r="12091" spans="1:2" s="43" customFormat="1" x14ac:dyDescent="0.2">
      <c r="A12091" s="41"/>
      <c r="B12091" s="44"/>
    </row>
    <row r="12092" spans="1:2" s="43" customFormat="1" x14ac:dyDescent="0.2">
      <c r="A12092" s="41"/>
      <c r="B12092" s="44"/>
    </row>
    <row r="12093" spans="1:2" s="43" customFormat="1" x14ac:dyDescent="0.2">
      <c r="A12093" s="41"/>
      <c r="B12093" s="44"/>
    </row>
    <row r="12094" spans="1:2" s="43" customFormat="1" x14ac:dyDescent="0.2">
      <c r="A12094" s="41"/>
      <c r="B12094" s="44"/>
    </row>
    <row r="12095" spans="1:2" s="43" customFormat="1" x14ac:dyDescent="0.2">
      <c r="A12095" s="41"/>
      <c r="B12095" s="44"/>
    </row>
    <row r="12096" spans="1:2" s="43" customFormat="1" x14ac:dyDescent="0.2">
      <c r="A12096" s="41"/>
      <c r="B12096" s="44"/>
    </row>
    <row r="12097" spans="1:2" s="43" customFormat="1" x14ac:dyDescent="0.2">
      <c r="A12097" s="41"/>
      <c r="B12097" s="44"/>
    </row>
    <row r="12098" spans="1:2" s="43" customFormat="1" x14ac:dyDescent="0.2">
      <c r="A12098" s="41"/>
      <c r="B12098" s="44"/>
    </row>
    <row r="12099" spans="1:2" s="43" customFormat="1" x14ac:dyDescent="0.2">
      <c r="A12099" s="41"/>
      <c r="B12099" s="44"/>
    </row>
    <row r="12100" spans="1:2" s="43" customFormat="1" x14ac:dyDescent="0.2">
      <c r="A12100" s="41"/>
      <c r="B12100" s="44"/>
    </row>
    <row r="12101" spans="1:2" s="43" customFormat="1" x14ac:dyDescent="0.2">
      <c r="A12101" s="41"/>
      <c r="B12101" s="44"/>
    </row>
    <row r="12102" spans="1:2" s="43" customFormat="1" x14ac:dyDescent="0.2">
      <c r="A12102" s="41"/>
      <c r="B12102" s="44"/>
    </row>
    <row r="12103" spans="1:2" s="43" customFormat="1" x14ac:dyDescent="0.2">
      <c r="A12103" s="41"/>
      <c r="B12103" s="44"/>
    </row>
    <row r="12104" spans="1:2" s="43" customFormat="1" x14ac:dyDescent="0.2">
      <c r="A12104" s="41"/>
      <c r="B12104" s="44"/>
    </row>
    <row r="12105" spans="1:2" s="43" customFormat="1" x14ac:dyDescent="0.2">
      <c r="A12105" s="41"/>
      <c r="B12105" s="44"/>
    </row>
    <row r="12106" spans="1:2" s="43" customFormat="1" x14ac:dyDescent="0.2">
      <c r="A12106" s="41"/>
      <c r="B12106" s="44"/>
    </row>
    <row r="12107" spans="1:2" s="43" customFormat="1" x14ac:dyDescent="0.2">
      <c r="A12107" s="41"/>
      <c r="B12107" s="44"/>
    </row>
    <row r="12108" spans="1:2" s="43" customFormat="1" x14ac:dyDescent="0.2">
      <c r="A12108" s="41"/>
      <c r="B12108" s="44"/>
    </row>
    <row r="12109" spans="1:2" s="43" customFormat="1" x14ac:dyDescent="0.2">
      <c r="A12109" s="41"/>
      <c r="B12109" s="44"/>
    </row>
    <row r="12110" spans="1:2" s="43" customFormat="1" x14ac:dyDescent="0.2">
      <c r="A12110" s="41"/>
      <c r="B12110" s="44"/>
    </row>
    <row r="12111" spans="1:2" s="43" customFormat="1" x14ac:dyDescent="0.2">
      <c r="A12111" s="41"/>
      <c r="B12111" s="44"/>
    </row>
    <row r="12112" spans="1:2" s="43" customFormat="1" x14ac:dyDescent="0.2">
      <c r="A12112" s="41"/>
      <c r="B12112" s="44"/>
    </row>
    <row r="12113" spans="1:2" s="43" customFormat="1" x14ac:dyDescent="0.2">
      <c r="A12113" s="41"/>
      <c r="B12113" s="44"/>
    </row>
    <row r="12114" spans="1:2" s="43" customFormat="1" x14ac:dyDescent="0.2">
      <c r="A12114" s="41"/>
      <c r="B12114" s="44"/>
    </row>
    <row r="12115" spans="1:2" s="43" customFormat="1" x14ac:dyDescent="0.2">
      <c r="A12115" s="41"/>
      <c r="B12115" s="44"/>
    </row>
    <row r="12116" spans="1:2" s="43" customFormat="1" x14ac:dyDescent="0.2">
      <c r="A12116" s="41"/>
      <c r="B12116" s="44"/>
    </row>
    <row r="12117" spans="1:2" s="43" customFormat="1" x14ac:dyDescent="0.2">
      <c r="A12117" s="41"/>
      <c r="B12117" s="44"/>
    </row>
    <row r="12118" spans="1:2" s="43" customFormat="1" x14ac:dyDescent="0.2">
      <c r="A12118" s="41"/>
      <c r="B12118" s="44"/>
    </row>
    <row r="12119" spans="1:2" s="43" customFormat="1" x14ac:dyDescent="0.2">
      <c r="A12119" s="41"/>
      <c r="B12119" s="44"/>
    </row>
    <row r="12120" spans="1:2" s="43" customFormat="1" x14ac:dyDescent="0.2">
      <c r="A12120" s="41"/>
      <c r="B12120" s="44"/>
    </row>
    <row r="12121" spans="1:2" s="43" customFormat="1" x14ac:dyDescent="0.2">
      <c r="A12121" s="41"/>
      <c r="B12121" s="44"/>
    </row>
    <row r="12122" spans="1:2" s="43" customFormat="1" x14ac:dyDescent="0.2">
      <c r="A12122" s="41"/>
      <c r="B12122" s="44"/>
    </row>
    <row r="12123" spans="1:2" s="43" customFormat="1" x14ac:dyDescent="0.2">
      <c r="A12123" s="41"/>
      <c r="B12123" s="44"/>
    </row>
    <row r="12124" spans="1:2" s="43" customFormat="1" x14ac:dyDescent="0.2">
      <c r="A12124" s="41"/>
      <c r="B12124" s="44"/>
    </row>
    <row r="12125" spans="1:2" s="43" customFormat="1" x14ac:dyDescent="0.2">
      <c r="A12125" s="41"/>
      <c r="B12125" s="44"/>
    </row>
    <row r="12126" spans="1:2" s="43" customFormat="1" x14ac:dyDescent="0.2">
      <c r="A12126" s="41"/>
      <c r="B12126" s="44"/>
    </row>
    <row r="12127" spans="1:2" s="43" customFormat="1" x14ac:dyDescent="0.2">
      <c r="A12127" s="41"/>
      <c r="B12127" s="44"/>
    </row>
    <row r="12128" spans="1:2" s="43" customFormat="1" x14ac:dyDescent="0.2">
      <c r="A12128" s="41"/>
      <c r="B12128" s="44"/>
    </row>
    <row r="12129" spans="1:2" s="43" customFormat="1" x14ac:dyDescent="0.2">
      <c r="A12129" s="41"/>
      <c r="B12129" s="44"/>
    </row>
    <row r="12130" spans="1:2" s="43" customFormat="1" x14ac:dyDescent="0.2">
      <c r="A12130" s="41"/>
      <c r="B12130" s="44"/>
    </row>
    <row r="12131" spans="1:2" s="43" customFormat="1" x14ac:dyDescent="0.2">
      <c r="A12131" s="41"/>
      <c r="B12131" s="44"/>
    </row>
    <row r="12132" spans="1:2" s="43" customFormat="1" x14ac:dyDescent="0.2">
      <c r="A12132" s="41"/>
      <c r="B12132" s="44"/>
    </row>
    <row r="12133" spans="1:2" s="43" customFormat="1" x14ac:dyDescent="0.2">
      <c r="A12133" s="41"/>
      <c r="B12133" s="44"/>
    </row>
    <row r="12134" spans="1:2" s="43" customFormat="1" x14ac:dyDescent="0.2">
      <c r="A12134" s="41"/>
      <c r="B12134" s="44"/>
    </row>
    <row r="12135" spans="1:2" s="43" customFormat="1" x14ac:dyDescent="0.2">
      <c r="A12135" s="41"/>
      <c r="B12135" s="44"/>
    </row>
    <row r="12136" spans="1:2" s="43" customFormat="1" x14ac:dyDescent="0.2">
      <c r="A12136" s="41"/>
      <c r="B12136" s="44"/>
    </row>
    <row r="12137" spans="1:2" s="43" customFormat="1" x14ac:dyDescent="0.2">
      <c r="A12137" s="41"/>
      <c r="B12137" s="44"/>
    </row>
    <row r="12138" spans="1:2" s="43" customFormat="1" x14ac:dyDescent="0.2">
      <c r="A12138" s="41"/>
      <c r="B12138" s="44"/>
    </row>
    <row r="12139" spans="1:2" s="43" customFormat="1" x14ac:dyDescent="0.2">
      <c r="A12139" s="41"/>
      <c r="B12139" s="44"/>
    </row>
    <row r="12140" spans="1:2" s="43" customFormat="1" x14ac:dyDescent="0.2">
      <c r="A12140" s="41"/>
      <c r="B12140" s="44"/>
    </row>
    <row r="12141" spans="1:2" s="43" customFormat="1" x14ac:dyDescent="0.2">
      <c r="A12141" s="41"/>
      <c r="B12141" s="44"/>
    </row>
    <row r="12142" spans="1:2" s="43" customFormat="1" x14ac:dyDescent="0.2">
      <c r="A12142" s="41"/>
      <c r="B12142" s="44"/>
    </row>
    <row r="12143" spans="1:2" s="43" customFormat="1" x14ac:dyDescent="0.2">
      <c r="A12143" s="41"/>
      <c r="B12143" s="44"/>
    </row>
    <row r="12144" spans="1:2" s="43" customFormat="1" x14ac:dyDescent="0.2">
      <c r="A12144" s="41"/>
      <c r="B12144" s="44"/>
    </row>
    <row r="12145" spans="1:2" s="43" customFormat="1" x14ac:dyDescent="0.2">
      <c r="A12145" s="41"/>
      <c r="B12145" s="44"/>
    </row>
    <row r="12146" spans="1:2" s="43" customFormat="1" x14ac:dyDescent="0.2">
      <c r="A12146" s="41"/>
      <c r="B12146" s="44"/>
    </row>
    <row r="12147" spans="1:2" s="43" customFormat="1" x14ac:dyDescent="0.2">
      <c r="A12147" s="41"/>
      <c r="B12147" s="44"/>
    </row>
    <row r="12148" spans="1:2" s="43" customFormat="1" x14ac:dyDescent="0.2">
      <c r="A12148" s="41"/>
      <c r="B12148" s="44"/>
    </row>
    <row r="12149" spans="1:2" s="43" customFormat="1" x14ac:dyDescent="0.2">
      <c r="A12149" s="41"/>
      <c r="B12149" s="44"/>
    </row>
    <row r="12150" spans="1:2" s="43" customFormat="1" x14ac:dyDescent="0.2">
      <c r="A12150" s="41"/>
      <c r="B12150" s="44"/>
    </row>
    <row r="12151" spans="1:2" s="43" customFormat="1" x14ac:dyDescent="0.2">
      <c r="A12151" s="41"/>
      <c r="B12151" s="44"/>
    </row>
    <row r="12152" spans="1:2" s="43" customFormat="1" x14ac:dyDescent="0.2">
      <c r="A12152" s="41"/>
      <c r="B12152" s="44"/>
    </row>
    <row r="12153" spans="1:2" s="43" customFormat="1" x14ac:dyDescent="0.2">
      <c r="A12153" s="41"/>
      <c r="B12153" s="44"/>
    </row>
    <row r="12154" spans="1:2" s="43" customFormat="1" x14ac:dyDescent="0.2">
      <c r="A12154" s="41"/>
      <c r="B12154" s="44"/>
    </row>
    <row r="12155" spans="1:2" s="43" customFormat="1" x14ac:dyDescent="0.2">
      <c r="A12155" s="41"/>
      <c r="B12155" s="44"/>
    </row>
    <row r="12156" spans="1:2" s="43" customFormat="1" x14ac:dyDescent="0.2">
      <c r="A12156" s="41"/>
      <c r="B12156" s="44"/>
    </row>
    <row r="12157" spans="1:2" s="43" customFormat="1" x14ac:dyDescent="0.2">
      <c r="A12157" s="41"/>
      <c r="B12157" s="44"/>
    </row>
    <row r="12158" spans="1:2" s="43" customFormat="1" x14ac:dyDescent="0.2">
      <c r="A12158" s="41"/>
      <c r="B12158" s="44"/>
    </row>
    <row r="12159" spans="1:2" s="43" customFormat="1" x14ac:dyDescent="0.2">
      <c r="A12159" s="41"/>
      <c r="B12159" s="44"/>
    </row>
    <row r="12160" spans="1:2" s="43" customFormat="1" x14ac:dyDescent="0.2">
      <c r="A12160" s="41"/>
      <c r="B12160" s="44"/>
    </row>
    <row r="12161" spans="1:2" s="43" customFormat="1" x14ac:dyDescent="0.2">
      <c r="A12161" s="41"/>
      <c r="B12161" s="44"/>
    </row>
    <row r="12162" spans="1:2" s="43" customFormat="1" x14ac:dyDescent="0.2">
      <c r="A12162" s="41"/>
      <c r="B12162" s="44"/>
    </row>
    <row r="12163" spans="1:2" s="43" customFormat="1" x14ac:dyDescent="0.2">
      <c r="A12163" s="41"/>
      <c r="B12163" s="44"/>
    </row>
    <row r="12164" spans="1:2" s="43" customFormat="1" x14ac:dyDescent="0.2">
      <c r="A12164" s="41"/>
      <c r="B12164" s="44"/>
    </row>
    <row r="12165" spans="1:2" s="43" customFormat="1" x14ac:dyDescent="0.2">
      <c r="A12165" s="41"/>
      <c r="B12165" s="44"/>
    </row>
    <row r="12166" spans="1:2" s="43" customFormat="1" x14ac:dyDescent="0.2">
      <c r="A12166" s="41"/>
      <c r="B12166" s="44"/>
    </row>
    <row r="12167" spans="1:2" s="43" customFormat="1" x14ac:dyDescent="0.2">
      <c r="A12167" s="41"/>
      <c r="B12167" s="44"/>
    </row>
    <row r="12168" spans="1:2" s="43" customFormat="1" x14ac:dyDescent="0.2">
      <c r="A12168" s="41"/>
      <c r="B12168" s="44"/>
    </row>
    <row r="12169" spans="1:2" s="43" customFormat="1" x14ac:dyDescent="0.2">
      <c r="A12169" s="41"/>
      <c r="B12169" s="44"/>
    </row>
    <row r="12170" spans="1:2" s="43" customFormat="1" x14ac:dyDescent="0.2">
      <c r="A12170" s="41"/>
      <c r="B12170" s="44"/>
    </row>
    <row r="12171" spans="1:2" s="43" customFormat="1" x14ac:dyDescent="0.2">
      <c r="A12171" s="41"/>
      <c r="B12171" s="44"/>
    </row>
    <row r="12172" spans="1:2" s="43" customFormat="1" x14ac:dyDescent="0.2">
      <c r="A12172" s="41"/>
      <c r="B12172" s="44"/>
    </row>
    <row r="12173" spans="1:2" s="43" customFormat="1" x14ac:dyDescent="0.2">
      <c r="A12173" s="41"/>
      <c r="B12173" s="44"/>
    </row>
    <row r="12174" spans="1:2" s="43" customFormat="1" x14ac:dyDescent="0.2">
      <c r="A12174" s="41"/>
      <c r="B12174" s="44"/>
    </row>
    <row r="12175" spans="1:2" s="43" customFormat="1" x14ac:dyDescent="0.2">
      <c r="A12175" s="41"/>
      <c r="B12175" s="44"/>
    </row>
    <row r="12176" spans="1:2" s="43" customFormat="1" x14ac:dyDescent="0.2">
      <c r="A12176" s="41"/>
      <c r="B12176" s="44"/>
    </row>
    <row r="12177" spans="1:2" s="43" customFormat="1" x14ac:dyDescent="0.2">
      <c r="A12177" s="41"/>
      <c r="B12177" s="44"/>
    </row>
    <row r="12178" spans="1:2" s="43" customFormat="1" x14ac:dyDescent="0.2">
      <c r="A12178" s="41"/>
      <c r="B12178" s="44"/>
    </row>
    <row r="12179" spans="1:2" s="43" customFormat="1" x14ac:dyDescent="0.2">
      <c r="A12179" s="41"/>
      <c r="B12179" s="44"/>
    </row>
    <row r="12180" spans="1:2" s="43" customFormat="1" x14ac:dyDescent="0.2">
      <c r="A12180" s="41"/>
      <c r="B12180" s="44"/>
    </row>
    <row r="12181" spans="1:2" s="43" customFormat="1" x14ac:dyDescent="0.2">
      <c r="A12181" s="41"/>
      <c r="B12181" s="44"/>
    </row>
    <row r="12182" spans="1:2" s="43" customFormat="1" x14ac:dyDescent="0.2">
      <c r="A12182" s="41"/>
      <c r="B12182" s="44"/>
    </row>
    <row r="12183" spans="1:2" s="43" customFormat="1" x14ac:dyDescent="0.2">
      <c r="A12183" s="41"/>
      <c r="B12183" s="44"/>
    </row>
    <row r="12184" spans="1:2" s="43" customFormat="1" x14ac:dyDescent="0.2">
      <c r="A12184" s="41"/>
      <c r="B12184" s="44"/>
    </row>
    <row r="12185" spans="1:2" s="43" customFormat="1" x14ac:dyDescent="0.2">
      <c r="A12185" s="41"/>
      <c r="B12185" s="44"/>
    </row>
    <row r="12186" spans="1:2" s="43" customFormat="1" x14ac:dyDescent="0.2">
      <c r="A12186" s="41"/>
      <c r="B12186" s="44"/>
    </row>
    <row r="12187" spans="1:2" s="43" customFormat="1" x14ac:dyDescent="0.2">
      <c r="A12187" s="41"/>
      <c r="B12187" s="44"/>
    </row>
    <row r="12188" spans="1:2" s="43" customFormat="1" x14ac:dyDescent="0.2">
      <c r="A12188" s="41"/>
      <c r="B12188" s="44"/>
    </row>
    <row r="12189" spans="1:2" s="43" customFormat="1" x14ac:dyDescent="0.2">
      <c r="A12189" s="41"/>
      <c r="B12189" s="44"/>
    </row>
    <row r="12190" spans="1:2" s="43" customFormat="1" x14ac:dyDescent="0.2">
      <c r="A12190" s="41"/>
      <c r="B12190" s="44"/>
    </row>
    <row r="12191" spans="1:2" s="43" customFormat="1" x14ac:dyDescent="0.2">
      <c r="A12191" s="41"/>
      <c r="B12191" s="44"/>
    </row>
    <row r="12192" spans="1:2" s="43" customFormat="1" x14ac:dyDescent="0.2">
      <c r="A12192" s="41"/>
      <c r="B12192" s="44"/>
    </row>
    <row r="12193" spans="1:2" s="43" customFormat="1" x14ac:dyDescent="0.2">
      <c r="A12193" s="41"/>
      <c r="B12193" s="44"/>
    </row>
    <row r="12194" spans="1:2" s="43" customFormat="1" x14ac:dyDescent="0.2">
      <c r="A12194" s="41"/>
      <c r="B12194" s="44"/>
    </row>
    <row r="12195" spans="1:2" s="43" customFormat="1" x14ac:dyDescent="0.2">
      <c r="A12195" s="41"/>
      <c r="B12195" s="44"/>
    </row>
    <row r="12196" spans="1:2" s="43" customFormat="1" x14ac:dyDescent="0.2">
      <c r="A12196" s="41"/>
      <c r="B12196" s="44"/>
    </row>
    <row r="12197" spans="1:2" s="43" customFormat="1" x14ac:dyDescent="0.2">
      <c r="A12197" s="41"/>
      <c r="B12197" s="44"/>
    </row>
    <row r="12198" spans="1:2" s="43" customFormat="1" x14ac:dyDescent="0.2">
      <c r="A12198" s="41"/>
      <c r="B12198" s="44"/>
    </row>
    <row r="12199" spans="1:2" s="43" customFormat="1" x14ac:dyDescent="0.2">
      <c r="A12199" s="41"/>
      <c r="B12199" s="44"/>
    </row>
    <row r="12200" spans="1:2" s="43" customFormat="1" x14ac:dyDescent="0.2">
      <c r="A12200" s="41"/>
      <c r="B12200" s="44"/>
    </row>
    <row r="12201" spans="1:2" s="43" customFormat="1" x14ac:dyDescent="0.2">
      <c r="A12201" s="41"/>
      <c r="B12201" s="44"/>
    </row>
    <row r="12202" spans="1:2" s="43" customFormat="1" x14ac:dyDescent="0.2">
      <c r="A12202" s="41"/>
      <c r="B12202" s="44"/>
    </row>
    <row r="12203" spans="1:2" s="43" customFormat="1" x14ac:dyDescent="0.2">
      <c r="A12203" s="41"/>
      <c r="B12203" s="44"/>
    </row>
    <row r="12204" spans="1:2" s="43" customFormat="1" x14ac:dyDescent="0.2">
      <c r="A12204" s="41"/>
      <c r="B12204" s="44"/>
    </row>
    <row r="12205" spans="1:2" s="43" customFormat="1" x14ac:dyDescent="0.2">
      <c r="A12205" s="41"/>
      <c r="B12205" s="44"/>
    </row>
    <row r="12206" spans="1:2" s="43" customFormat="1" x14ac:dyDescent="0.2">
      <c r="A12206" s="41"/>
      <c r="B12206" s="44"/>
    </row>
    <row r="12207" spans="1:2" s="43" customFormat="1" x14ac:dyDescent="0.2">
      <c r="A12207" s="41"/>
      <c r="B12207" s="44"/>
    </row>
    <row r="12208" spans="1:2" s="43" customFormat="1" x14ac:dyDescent="0.2">
      <c r="A12208" s="41"/>
      <c r="B12208" s="44"/>
    </row>
    <row r="12209" spans="1:2" s="43" customFormat="1" x14ac:dyDescent="0.2">
      <c r="A12209" s="41"/>
      <c r="B12209" s="44"/>
    </row>
    <row r="12210" spans="1:2" s="43" customFormat="1" x14ac:dyDescent="0.2">
      <c r="A12210" s="41"/>
      <c r="B12210" s="44"/>
    </row>
    <row r="12211" spans="1:2" s="43" customFormat="1" x14ac:dyDescent="0.2">
      <c r="A12211" s="41"/>
      <c r="B12211" s="44"/>
    </row>
    <row r="12212" spans="1:2" s="43" customFormat="1" x14ac:dyDescent="0.2">
      <c r="A12212" s="41"/>
      <c r="B12212" s="44"/>
    </row>
    <row r="12213" spans="1:2" s="43" customFormat="1" x14ac:dyDescent="0.2">
      <c r="A12213" s="41"/>
      <c r="B12213" s="44"/>
    </row>
    <row r="12214" spans="1:2" s="43" customFormat="1" x14ac:dyDescent="0.2">
      <c r="A12214" s="41"/>
      <c r="B12214" s="44"/>
    </row>
    <row r="12215" spans="1:2" s="43" customFormat="1" x14ac:dyDescent="0.2">
      <c r="A12215" s="41"/>
      <c r="B12215" s="44"/>
    </row>
    <row r="12216" spans="1:2" s="43" customFormat="1" x14ac:dyDescent="0.2">
      <c r="A12216" s="41"/>
      <c r="B12216" s="44"/>
    </row>
    <row r="12217" spans="1:2" s="43" customFormat="1" x14ac:dyDescent="0.2">
      <c r="A12217" s="41"/>
      <c r="B12217" s="44"/>
    </row>
    <row r="12218" spans="1:2" s="43" customFormat="1" x14ac:dyDescent="0.2">
      <c r="A12218" s="41"/>
      <c r="B12218" s="44"/>
    </row>
    <row r="12219" spans="1:2" s="43" customFormat="1" x14ac:dyDescent="0.2">
      <c r="A12219" s="41"/>
      <c r="B12219" s="44"/>
    </row>
    <row r="12220" spans="1:2" s="43" customFormat="1" x14ac:dyDescent="0.2">
      <c r="A12220" s="41"/>
      <c r="B12220" s="44"/>
    </row>
    <row r="12221" spans="1:2" s="43" customFormat="1" x14ac:dyDescent="0.2">
      <c r="A12221" s="41"/>
      <c r="B12221" s="44"/>
    </row>
    <row r="12222" spans="1:2" s="43" customFormat="1" x14ac:dyDescent="0.2">
      <c r="A12222" s="41"/>
      <c r="B12222" s="44"/>
    </row>
    <row r="12223" spans="1:2" s="43" customFormat="1" x14ac:dyDescent="0.2">
      <c r="A12223" s="41"/>
      <c r="B12223" s="44"/>
    </row>
    <row r="12224" spans="1:2" s="43" customFormat="1" x14ac:dyDescent="0.2">
      <c r="A12224" s="41"/>
      <c r="B12224" s="44"/>
    </row>
    <row r="12225" spans="1:2" s="43" customFormat="1" x14ac:dyDescent="0.2">
      <c r="A12225" s="41"/>
      <c r="B12225" s="44"/>
    </row>
    <row r="12226" spans="1:2" s="43" customFormat="1" x14ac:dyDescent="0.2">
      <c r="A12226" s="41"/>
      <c r="B12226" s="44"/>
    </row>
    <row r="12227" spans="1:2" s="43" customFormat="1" x14ac:dyDescent="0.2">
      <c r="A12227" s="41"/>
      <c r="B12227" s="44"/>
    </row>
    <row r="12228" spans="1:2" s="43" customFormat="1" x14ac:dyDescent="0.2">
      <c r="A12228" s="41"/>
      <c r="B12228" s="44"/>
    </row>
    <row r="12229" spans="1:2" s="43" customFormat="1" x14ac:dyDescent="0.2">
      <c r="A12229" s="41"/>
      <c r="B12229" s="44"/>
    </row>
    <row r="12230" spans="1:2" s="43" customFormat="1" x14ac:dyDescent="0.2">
      <c r="A12230" s="41"/>
      <c r="B12230" s="44"/>
    </row>
    <row r="12231" spans="1:2" s="43" customFormat="1" x14ac:dyDescent="0.2">
      <c r="A12231" s="41"/>
      <c r="B12231" s="44"/>
    </row>
    <row r="12232" spans="1:2" s="43" customFormat="1" x14ac:dyDescent="0.2">
      <c r="A12232" s="41"/>
      <c r="B12232" s="44"/>
    </row>
    <row r="12233" spans="1:2" s="43" customFormat="1" x14ac:dyDescent="0.2">
      <c r="A12233" s="41"/>
      <c r="B12233" s="44"/>
    </row>
    <row r="12234" spans="1:2" s="43" customFormat="1" x14ac:dyDescent="0.2">
      <c r="A12234" s="41"/>
      <c r="B12234" s="44"/>
    </row>
    <row r="12235" spans="1:2" s="43" customFormat="1" x14ac:dyDescent="0.2">
      <c r="A12235" s="41"/>
      <c r="B12235" s="44"/>
    </row>
    <row r="12236" spans="1:2" s="43" customFormat="1" x14ac:dyDescent="0.2">
      <c r="A12236" s="41"/>
      <c r="B12236" s="44"/>
    </row>
    <row r="12237" spans="1:2" s="43" customFormat="1" x14ac:dyDescent="0.2">
      <c r="A12237" s="41"/>
      <c r="B12237" s="44"/>
    </row>
    <row r="12238" spans="1:2" s="43" customFormat="1" x14ac:dyDescent="0.2">
      <c r="A12238" s="41"/>
      <c r="B12238" s="44"/>
    </row>
    <row r="12239" spans="1:2" s="43" customFormat="1" x14ac:dyDescent="0.2">
      <c r="A12239" s="41"/>
      <c r="B12239" s="44"/>
    </row>
    <row r="12240" spans="1:2" s="43" customFormat="1" x14ac:dyDescent="0.2">
      <c r="A12240" s="41"/>
      <c r="B12240" s="44"/>
    </row>
    <row r="12241" spans="1:2" s="43" customFormat="1" x14ac:dyDescent="0.2">
      <c r="A12241" s="41"/>
      <c r="B12241" s="44"/>
    </row>
    <row r="12242" spans="1:2" s="43" customFormat="1" x14ac:dyDescent="0.2">
      <c r="A12242" s="41"/>
      <c r="B12242" s="44"/>
    </row>
    <row r="12243" spans="1:2" s="43" customFormat="1" x14ac:dyDescent="0.2">
      <c r="A12243" s="41"/>
      <c r="B12243" s="44"/>
    </row>
    <row r="12244" spans="1:2" s="43" customFormat="1" x14ac:dyDescent="0.2">
      <c r="A12244" s="41"/>
      <c r="B12244" s="44"/>
    </row>
    <row r="12245" spans="1:2" s="43" customFormat="1" x14ac:dyDescent="0.2">
      <c r="A12245" s="41"/>
      <c r="B12245" s="44"/>
    </row>
    <row r="12246" spans="1:2" s="43" customFormat="1" x14ac:dyDescent="0.2">
      <c r="A12246" s="41"/>
      <c r="B12246" s="44"/>
    </row>
    <row r="12247" spans="1:2" s="43" customFormat="1" x14ac:dyDescent="0.2">
      <c r="A12247" s="41"/>
      <c r="B12247" s="44"/>
    </row>
    <row r="12248" spans="1:2" s="43" customFormat="1" x14ac:dyDescent="0.2">
      <c r="A12248" s="41"/>
      <c r="B12248" s="44"/>
    </row>
    <row r="12249" spans="1:2" s="43" customFormat="1" x14ac:dyDescent="0.2">
      <c r="A12249" s="41"/>
      <c r="B12249" s="44"/>
    </row>
    <row r="12250" spans="1:2" s="43" customFormat="1" x14ac:dyDescent="0.2">
      <c r="A12250" s="41"/>
      <c r="B12250" s="44"/>
    </row>
    <row r="12251" spans="1:2" s="43" customFormat="1" x14ac:dyDescent="0.2">
      <c r="A12251" s="41"/>
      <c r="B12251" s="44"/>
    </row>
    <row r="12252" spans="1:2" s="43" customFormat="1" x14ac:dyDescent="0.2">
      <c r="A12252" s="41"/>
      <c r="B12252" s="44"/>
    </row>
    <row r="12253" spans="1:2" s="43" customFormat="1" x14ac:dyDescent="0.2">
      <c r="A12253" s="41"/>
      <c r="B12253" s="44"/>
    </row>
    <row r="12254" spans="1:2" s="43" customFormat="1" x14ac:dyDescent="0.2">
      <c r="A12254" s="41"/>
      <c r="B12254" s="44"/>
    </row>
    <row r="12255" spans="1:2" s="43" customFormat="1" x14ac:dyDescent="0.2">
      <c r="A12255" s="41"/>
      <c r="B12255" s="44"/>
    </row>
    <row r="12256" spans="1:2" s="43" customFormat="1" x14ac:dyDescent="0.2">
      <c r="A12256" s="41"/>
      <c r="B12256" s="44"/>
    </row>
    <row r="12257" spans="1:2" s="43" customFormat="1" x14ac:dyDescent="0.2">
      <c r="A12257" s="41"/>
      <c r="B12257" s="44"/>
    </row>
    <row r="12258" spans="1:2" s="43" customFormat="1" x14ac:dyDescent="0.2">
      <c r="A12258" s="41"/>
      <c r="B12258" s="44"/>
    </row>
    <row r="12259" spans="1:2" s="43" customFormat="1" x14ac:dyDescent="0.2">
      <c r="A12259" s="41"/>
      <c r="B12259" s="44"/>
    </row>
    <row r="12260" spans="1:2" s="43" customFormat="1" x14ac:dyDescent="0.2">
      <c r="A12260" s="41"/>
      <c r="B12260" s="44"/>
    </row>
    <row r="12261" spans="1:2" s="43" customFormat="1" x14ac:dyDescent="0.2">
      <c r="A12261" s="41"/>
      <c r="B12261" s="44"/>
    </row>
    <row r="12262" spans="1:2" s="43" customFormat="1" x14ac:dyDescent="0.2">
      <c r="A12262" s="41"/>
      <c r="B12262" s="44"/>
    </row>
    <row r="12263" spans="1:2" s="43" customFormat="1" x14ac:dyDescent="0.2">
      <c r="A12263" s="41"/>
      <c r="B12263" s="44"/>
    </row>
    <row r="12264" spans="1:2" s="43" customFormat="1" x14ac:dyDescent="0.2">
      <c r="A12264" s="41"/>
      <c r="B12264" s="44"/>
    </row>
    <row r="12265" spans="1:2" s="43" customFormat="1" x14ac:dyDescent="0.2">
      <c r="A12265" s="41"/>
      <c r="B12265" s="44"/>
    </row>
    <row r="12266" spans="1:2" s="43" customFormat="1" x14ac:dyDescent="0.2">
      <c r="A12266" s="41"/>
      <c r="B12266" s="44"/>
    </row>
    <row r="12267" spans="1:2" s="43" customFormat="1" x14ac:dyDescent="0.2">
      <c r="A12267" s="41"/>
      <c r="B12267" s="44"/>
    </row>
    <row r="12268" spans="1:2" s="43" customFormat="1" x14ac:dyDescent="0.2">
      <c r="A12268" s="41"/>
      <c r="B12268" s="44"/>
    </row>
    <row r="12269" spans="1:2" s="43" customFormat="1" x14ac:dyDescent="0.2">
      <c r="A12269" s="41"/>
      <c r="B12269" s="44"/>
    </row>
    <row r="12270" spans="1:2" s="43" customFormat="1" x14ac:dyDescent="0.2">
      <c r="A12270" s="41"/>
      <c r="B12270" s="44"/>
    </row>
    <row r="12271" spans="1:2" s="43" customFormat="1" x14ac:dyDescent="0.2">
      <c r="A12271" s="41"/>
      <c r="B12271" s="44"/>
    </row>
    <row r="12272" spans="1:2" s="43" customFormat="1" x14ac:dyDescent="0.2">
      <c r="A12272" s="41"/>
      <c r="B12272" s="44"/>
    </row>
    <row r="12273" spans="1:2" s="43" customFormat="1" x14ac:dyDescent="0.2">
      <c r="A12273" s="41"/>
      <c r="B12273" s="44"/>
    </row>
    <row r="12274" spans="1:2" s="43" customFormat="1" x14ac:dyDescent="0.2">
      <c r="A12274" s="41"/>
      <c r="B12274" s="44"/>
    </row>
    <row r="12275" spans="1:2" s="43" customFormat="1" x14ac:dyDescent="0.2">
      <c r="A12275" s="41"/>
      <c r="B12275" s="44"/>
    </row>
    <row r="12276" spans="1:2" s="43" customFormat="1" x14ac:dyDescent="0.2">
      <c r="A12276" s="41"/>
      <c r="B12276" s="44"/>
    </row>
    <row r="12277" spans="1:2" s="43" customFormat="1" x14ac:dyDescent="0.2">
      <c r="A12277" s="41"/>
      <c r="B12277" s="44"/>
    </row>
    <row r="12278" spans="1:2" s="43" customFormat="1" x14ac:dyDescent="0.2">
      <c r="A12278" s="41"/>
      <c r="B12278" s="44"/>
    </row>
    <row r="12279" spans="1:2" s="43" customFormat="1" x14ac:dyDescent="0.2">
      <c r="A12279" s="41"/>
      <c r="B12279" s="44"/>
    </row>
    <row r="12280" spans="1:2" s="43" customFormat="1" x14ac:dyDescent="0.2">
      <c r="A12280" s="41"/>
      <c r="B12280" s="44"/>
    </row>
    <row r="12281" spans="1:2" s="43" customFormat="1" x14ac:dyDescent="0.2">
      <c r="A12281" s="41"/>
      <c r="B12281" s="44"/>
    </row>
    <row r="12282" spans="1:2" s="43" customFormat="1" x14ac:dyDescent="0.2">
      <c r="A12282" s="41"/>
      <c r="B12282" s="44"/>
    </row>
    <row r="12283" spans="1:2" s="43" customFormat="1" x14ac:dyDescent="0.2">
      <c r="A12283" s="41"/>
      <c r="B12283" s="44"/>
    </row>
    <row r="12284" spans="1:2" s="43" customFormat="1" x14ac:dyDescent="0.2">
      <c r="A12284" s="41"/>
      <c r="B12284" s="44"/>
    </row>
    <row r="12285" spans="1:2" s="43" customFormat="1" x14ac:dyDescent="0.2">
      <c r="A12285" s="41"/>
      <c r="B12285" s="44"/>
    </row>
    <row r="12286" spans="1:2" s="43" customFormat="1" x14ac:dyDescent="0.2">
      <c r="A12286" s="41"/>
      <c r="B12286" s="44"/>
    </row>
    <row r="12287" spans="1:2" s="43" customFormat="1" x14ac:dyDescent="0.2">
      <c r="A12287" s="41"/>
      <c r="B12287" s="44"/>
    </row>
    <row r="12288" spans="1:2" s="43" customFormat="1" x14ac:dyDescent="0.2">
      <c r="A12288" s="41"/>
      <c r="B12288" s="44"/>
    </row>
    <row r="12289" spans="1:2" s="43" customFormat="1" x14ac:dyDescent="0.2">
      <c r="A12289" s="41"/>
      <c r="B12289" s="44"/>
    </row>
    <row r="12290" spans="1:2" s="43" customFormat="1" x14ac:dyDescent="0.2">
      <c r="A12290" s="41"/>
      <c r="B12290" s="44"/>
    </row>
    <row r="12291" spans="1:2" s="43" customFormat="1" x14ac:dyDescent="0.2">
      <c r="A12291" s="41"/>
      <c r="B12291" s="44"/>
    </row>
    <row r="12292" spans="1:2" s="43" customFormat="1" x14ac:dyDescent="0.2">
      <c r="A12292" s="41"/>
      <c r="B12292" s="44"/>
    </row>
    <row r="12293" spans="1:2" s="43" customFormat="1" x14ac:dyDescent="0.2">
      <c r="A12293" s="41"/>
      <c r="B12293" s="44"/>
    </row>
    <row r="12294" spans="1:2" s="43" customFormat="1" x14ac:dyDescent="0.2">
      <c r="A12294" s="41"/>
      <c r="B12294" s="44"/>
    </row>
    <row r="12295" spans="1:2" s="43" customFormat="1" x14ac:dyDescent="0.2">
      <c r="A12295" s="41"/>
      <c r="B12295" s="44"/>
    </row>
    <row r="12296" spans="1:2" s="43" customFormat="1" x14ac:dyDescent="0.2">
      <c r="A12296" s="41"/>
      <c r="B12296" s="44"/>
    </row>
    <row r="12297" spans="1:2" s="43" customFormat="1" x14ac:dyDescent="0.2">
      <c r="A12297" s="41"/>
      <c r="B12297" s="44"/>
    </row>
    <row r="12298" spans="1:2" s="43" customFormat="1" x14ac:dyDescent="0.2">
      <c r="A12298" s="41"/>
      <c r="B12298" s="44"/>
    </row>
    <row r="12299" spans="1:2" s="43" customFormat="1" x14ac:dyDescent="0.2">
      <c r="A12299" s="41"/>
      <c r="B12299" s="44"/>
    </row>
    <row r="12300" spans="1:2" s="43" customFormat="1" x14ac:dyDescent="0.2">
      <c r="A12300" s="41"/>
      <c r="B12300" s="44"/>
    </row>
    <row r="12301" spans="1:2" s="43" customFormat="1" x14ac:dyDescent="0.2">
      <c r="A12301" s="41"/>
      <c r="B12301" s="44"/>
    </row>
    <row r="12302" spans="1:2" s="43" customFormat="1" x14ac:dyDescent="0.2">
      <c r="A12302" s="41"/>
      <c r="B12302" s="44"/>
    </row>
    <row r="12303" spans="1:2" s="43" customFormat="1" x14ac:dyDescent="0.2">
      <c r="A12303" s="41"/>
      <c r="B12303" s="44"/>
    </row>
    <row r="12304" spans="1:2" s="43" customFormat="1" x14ac:dyDescent="0.2">
      <c r="A12304" s="41"/>
      <c r="B12304" s="44"/>
    </row>
    <row r="12305" spans="1:2" s="43" customFormat="1" x14ac:dyDescent="0.2">
      <c r="A12305" s="41"/>
      <c r="B12305" s="44"/>
    </row>
    <row r="12306" spans="1:2" s="43" customFormat="1" x14ac:dyDescent="0.2">
      <c r="A12306" s="41"/>
      <c r="B12306" s="44"/>
    </row>
    <row r="12307" spans="1:2" s="43" customFormat="1" x14ac:dyDescent="0.2">
      <c r="A12307" s="41"/>
      <c r="B12307" s="44"/>
    </row>
    <row r="12308" spans="1:2" s="43" customFormat="1" x14ac:dyDescent="0.2">
      <c r="A12308" s="41"/>
      <c r="B12308" s="44"/>
    </row>
    <row r="12309" spans="1:2" s="43" customFormat="1" x14ac:dyDescent="0.2">
      <c r="A12309" s="41"/>
      <c r="B12309" s="44"/>
    </row>
    <row r="12310" spans="1:2" s="43" customFormat="1" x14ac:dyDescent="0.2">
      <c r="A12310" s="41"/>
      <c r="B12310" s="44"/>
    </row>
    <row r="12311" spans="1:2" s="43" customFormat="1" x14ac:dyDescent="0.2">
      <c r="A12311" s="41"/>
      <c r="B12311" s="44"/>
    </row>
    <row r="12312" spans="1:2" s="43" customFormat="1" x14ac:dyDescent="0.2">
      <c r="A12312" s="41"/>
      <c r="B12312" s="44"/>
    </row>
    <row r="12313" spans="1:2" s="43" customFormat="1" x14ac:dyDescent="0.2">
      <c r="A12313" s="41"/>
      <c r="B12313" s="44"/>
    </row>
    <row r="12314" spans="1:2" s="43" customFormat="1" x14ac:dyDescent="0.2">
      <c r="A12314" s="41"/>
      <c r="B12314" s="44"/>
    </row>
    <row r="12315" spans="1:2" s="43" customFormat="1" x14ac:dyDescent="0.2">
      <c r="A12315" s="41"/>
      <c r="B12315" s="44"/>
    </row>
    <row r="12316" spans="1:2" s="43" customFormat="1" x14ac:dyDescent="0.2">
      <c r="A12316" s="41"/>
      <c r="B12316" s="44"/>
    </row>
    <row r="12317" spans="1:2" s="43" customFormat="1" x14ac:dyDescent="0.2">
      <c r="A12317" s="41"/>
      <c r="B12317" s="44"/>
    </row>
    <row r="12318" spans="1:2" s="43" customFormat="1" x14ac:dyDescent="0.2">
      <c r="A12318" s="41"/>
      <c r="B12318" s="44"/>
    </row>
    <row r="12319" spans="1:2" s="43" customFormat="1" x14ac:dyDescent="0.2">
      <c r="A12319" s="41"/>
      <c r="B12319" s="44"/>
    </row>
    <row r="12320" spans="1:2" s="43" customFormat="1" x14ac:dyDescent="0.2">
      <c r="A12320" s="41"/>
      <c r="B12320" s="44"/>
    </row>
    <row r="12321" spans="1:2" s="43" customFormat="1" x14ac:dyDescent="0.2">
      <c r="A12321" s="41"/>
      <c r="B12321" s="44"/>
    </row>
    <row r="12322" spans="1:2" s="43" customFormat="1" x14ac:dyDescent="0.2">
      <c r="A12322" s="41"/>
      <c r="B12322" s="44"/>
    </row>
    <row r="12323" spans="1:2" s="43" customFormat="1" x14ac:dyDescent="0.2">
      <c r="A12323" s="41"/>
      <c r="B12323" s="44"/>
    </row>
    <row r="12324" spans="1:2" s="43" customFormat="1" x14ac:dyDescent="0.2">
      <c r="A12324" s="41"/>
      <c r="B12324" s="44"/>
    </row>
    <row r="12325" spans="1:2" s="43" customFormat="1" x14ac:dyDescent="0.2">
      <c r="A12325" s="41"/>
      <c r="B12325" s="44"/>
    </row>
    <row r="12326" spans="1:2" s="43" customFormat="1" x14ac:dyDescent="0.2">
      <c r="A12326" s="41"/>
      <c r="B12326" s="44"/>
    </row>
    <row r="12327" spans="1:2" s="43" customFormat="1" x14ac:dyDescent="0.2">
      <c r="A12327" s="41"/>
      <c r="B12327" s="44"/>
    </row>
    <row r="12328" spans="1:2" s="43" customFormat="1" x14ac:dyDescent="0.2">
      <c r="A12328" s="41"/>
      <c r="B12328" s="44"/>
    </row>
    <row r="12329" spans="1:2" s="43" customFormat="1" x14ac:dyDescent="0.2">
      <c r="A12329" s="41"/>
      <c r="B12329" s="44"/>
    </row>
    <row r="12330" spans="1:2" s="43" customFormat="1" x14ac:dyDescent="0.2">
      <c r="A12330" s="41"/>
      <c r="B12330" s="44"/>
    </row>
    <row r="12331" spans="1:2" s="43" customFormat="1" x14ac:dyDescent="0.2">
      <c r="A12331" s="41"/>
      <c r="B12331" s="44"/>
    </row>
    <row r="12332" spans="1:2" s="43" customFormat="1" x14ac:dyDescent="0.2">
      <c r="A12332" s="41"/>
      <c r="B12332" s="44"/>
    </row>
    <row r="12333" spans="1:2" s="43" customFormat="1" x14ac:dyDescent="0.2">
      <c r="A12333" s="41"/>
      <c r="B12333" s="44"/>
    </row>
    <row r="12334" spans="1:2" s="43" customFormat="1" x14ac:dyDescent="0.2">
      <c r="A12334" s="41"/>
      <c r="B12334" s="44"/>
    </row>
    <row r="12335" spans="1:2" s="43" customFormat="1" x14ac:dyDescent="0.2">
      <c r="A12335" s="41"/>
      <c r="B12335" s="44"/>
    </row>
    <row r="12336" spans="1:2" s="43" customFormat="1" x14ac:dyDescent="0.2">
      <c r="A12336" s="41"/>
      <c r="B12336" s="44"/>
    </row>
    <row r="12337" spans="1:2" s="43" customFormat="1" x14ac:dyDescent="0.2">
      <c r="A12337" s="41"/>
      <c r="B12337" s="44"/>
    </row>
    <row r="12338" spans="1:2" s="43" customFormat="1" x14ac:dyDescent="0.2">
      <c r="A12338" s="41"/>
      <c r="B12338" s="44"/>
    </row>
    <row r="12339" spans="1:2" s="43" customFormat="1" x14ac:dyDescent="0.2">
      <c r="A12339" s="41"/>
      <c r="B12339" s="44"/>
    </row>
    <row r="12340" spans="1:2" s="43" customFormat="1" x14ac:dyDescent="0.2">
      <c r="A12340" s="41"/>
      <c r="B12340" s="44"/>
    </row>
    <row r="12341" spans="1:2" s="43" customFormat="1" x14ac:dyDescent="0.2">
      <c r="A12341" s="41"/>
      <c r="B12341" s="44"/>
    </row>
    <row r="12342" spans="1:2" s="43" customFormat="1" x14ac:dyDescent="0.2">
      <c r="A12342" s="41"/>
      <c r="B12342" s="44"/>
    </row>
    <row r="12343" spans="1:2" s="43" customFormat="1" x14ac:dyDescent="0.2">
      <c r="A12343" s="41"/>
      <c r="B12343" s="44"/>
    </row>
    <row r="12344" spans="1:2" s="43" customFormat="1" x14ac:dyDescent="0.2">
      <c r="A12344" s="41"/>
      <c r="B12344" s="44"/>
    </row>
    <row r="12345" spans="1:2" s="43" customFormat="1" x14ac:dyDescent="0.2">
      <c r="A12345" s="41"/>
      <c r="B12345" s="44"/>
    </row>
    <row r="12346" spans="1:2" s="43" customFormat="1" x14ac:dyDescent="0.2">
      <c r="A12346" s="41"/>
      <c r="B12346" s="44"/>
    </row>
    <row r="12347" spans="1:2" s="43" customFormat="1" x14ac:dyDescent="0.2">
      <c r="A12347" s="41"/>
      <c r="B12347" s="44"/>
    </row>
    <row r="12348" spans="1:2" s="43" customFormat="1" x14ac:dyDescent="0.2">
      <c r="A12348" s="41"/>
      <c r="B12348" s="44"/>
    </row>
    <row r="12349" spans="1:2" s="43" customFormat="1" x14ac:dyDescent="0.2">
      <c r="A12349" s="41"/>
      <c r="B12349" s="44"/>
    </row>
    <row r="12350" spans="1:2" s="43" customFormat="1" x14ac:dyDescent="0.2">
      <c r="A12350" s="41"/>
      <c r="B12350" s="44"/>
    </row>
    <row r="12351" spans="1:2" s="43" customFormat="1" x14ac:dyDescent="0.2">
      <c r="A12351" s="41"/>
      <c r="B12351" s="44"/>
    </row>
    <row r="12352" spans="1:2" s="43" customFormat="1" x14ac:dyDescent="0.2">
      <c r="A12352" s="41"/>
      <c r="B12352" s="44"/>
    </row>
    <row r="12353" spans="1:2" s="43" customFormat="1" x14ac:dyDescent="0.2">
      <c r="A12353" s="41"/>
      <c r="B12353" s="44"/>
    </row>
    <row r="12354" spans="1:2" s="43" customFormat="1" x14ac:dyDescent="0.2">
      <c r="A12354" s="41"/>
      <c r="B12354" s="44"/>
    </row>
    <row r="12355" spans="1:2" s="43" customFormat="1" x14ac:dyDescent="0.2">
      <c r="A12355" s="41"/>
      <c r="B12355" s="44"/>
    </row>
    <row r="12356" spans="1:2" s="43" customFormat="1" x14ac:dyDescent="0.2">
      <c r="A12356" s="41"/>
      <c r="B12356" s="44"/>
    </row>
    <row r="12357" spans="1:2" s="43" customFormat="1" x14ac:dyDescent="0.2">
      <c r="A12357" s="41"/>
      <c r="B12357" s="44"/>
    </row>
    <row r="12358" spans="1:2" s="43" customFormat="1" x14ac:dyDescent="0.2">
      <c r="A12358" s="41"/>
      <c r="B12358" s="44"/>
    </row>
    <row r="12359" spans="1:2" s="43" customFormat="1" x14ac:dyDescent="0.2">
      <c r="A12359" s="41"/>
      <c r="B12359" s="44"/>
    </row>
    <row r="12360" spans="1:2" s="43" customFormat="1" x14ac:dyDescent="0.2">
      <c r="A12360" s="41"/>
      <c r="B12360" s="44"/>
    </row>
    <row r="12361" spans="1:2" s="43" customFormat="1" x14ac:dyDescent="0.2">
      <c r="A12361" s="41"/>
      <c r="B12361" s="44"/>
    </row>
    <row r="12362" spans="1:2" s="43" customFormat="1" x14ac:dyDescent="0.2">
      <c r="A12362" s="41"/>
      <c r="B12362" s="44"/>
    </row>
    <row r="12363" spans="1:2" s="43" customFormat="1" x14ac:dyDescent="0.2">
      <c r="A12363" s="41"/>
      <c r="B12363" s="44"/>
    </row>
    <row r="12364" spans="1:2" s="43" customFormat="1" x14ac:dyDescent="0.2">
      <c r="A12364" s="41"/>
      <c r="B12364" s="44"/>
    </row>
    <row r="12365" spans="1:2" s="43" customFormat="1" x14ac:dyDescent="0.2">
      <c r="A12365" s="41"/>
      <c r="B12365" s="44"/>
    </row>
    <row r="12366" spans="1:2" s="43" customFormat="1" x14ac:dyDescent="0.2">
      <c r="A12366" s="41"/>
      <c r="B12366" s="44"/>
    </row>
    <row r="12367" spans="1:2" s="43" customFormat="1" x14ac:dyDescent="0.2">
      <c r="A12367" s="41"/>
      <c r="B12367" s="44"/>
    </row>
    <row r="12368" spans="1:2" s="43" customFormat="1" x14ac:dyDescent="0.2">
      <c r="A12368" s="41"/>
      <c r="B12368" s="44"/>
    </row>
    <row r="12369" spans="1:2" s="43" customFormat="1" x14ac:dyDescent="0.2">
      <c r="A12369" s="41"/>
      <c r="B12369" s="44"/>
    </row>
    <row r="12370" spans="1:2" s="43" customFormat="1" x14ac:dyDescent="0.2">
      <c r="A12370" s="41"/>
      <c r="B12370" s="44"/>
    </row>
    <row r="12371" spans="1:2" s="43" customFormat="1" x14ac:dyDescent="0.2">
      <c r="A12371" s="41"/>
      <c r="B12371" s="44"/>
    </row>
    <row r="12372" spans="1:2" s="43" customFormat="1" x14ac:dyDescent="0.2">
      <c r="A12372" s="41"/>
      <c r="B12372" s="44"/>
    </row>
    <row r="12373" spans="1:2" s="43" customFormat="1" x14ac:dyDescent="0.2">
      <c r="A12373" s="41"/>
      <c r="B12373" s="44"/>
    </row>
    <row r="12374" spans="1:2" s="43" customFormat="1" x14ac:dyDescent="0.2">
      <c r="A12374" s="41"/>
      <c r="B12374" s="44"/>
    </row>
    <row r="12375" spans="1:2" s="43" customFormat="1" x14ac:dyDescent="0.2">
      <c r="A12375" s="41"/>
      <c r="B12375" s="44"/>
    </row>
    <row r="12376" spans="1:2" s="43" customFormat="1" x14ac:dyDescent="0.2">
      <c r="A12376" s="41"/>
      <c r="B12376" s="44"/>
    </row>
    <row r="12377" spans="1:2" s="43" customFormat="1" x14ac:dyDescent="0.2">
      <c r="A12377" s="41"/>
      <c r="B12377" s="44"/>
    </row>
    <row r="12378" spans="1:2" s="43" customFormat="1" x14ac:dyDescent="0.2">
      <c r="A12378" s="41"/>
      <c r="B12378" s="44"/>
    </row>
    <row r="12379" spans="1:2" s="43" customFormat="1" x14ac:dyDescent="0.2">
      <c r="A12379" s="41"/>
      <c r="B12379" s="44"/>
    </row>
    <row r="12380" spans="1:2" s="43" customFormat="1" x14ac:dyDescent="0.2">
      <c r="A12380" s="41"/>
      <c r="B12380" s="44"/>
    </row>
    <row r="12381" spans="1:2" s="43" customFormat="1" x14ac:dyDescent="0.2">
      <c r="A12381" s="41"/>
      <c r="B12381" s="44"/>
    </row>
    <row r="12382" spans="1:2" s="43" customFormat="1" x14ac:dyDescent="0.2">
      <c r="A12382" s="41"/>
      <c r="B12382" s="44"/>
    </row>
    <row r="12383" spans="1:2" s="43" customFormat="1" x14ac:dyDescent="0.2">
      <c r="A12383" s="41"/>
      <c r="B12383" s="44"/>
    </row>
    <row r="12384" spans="1:2" s="43" customFormat="1" x14ac:dyDescent="0.2">
      <c r="A12384" s="41"/>
      <c r="B12384" s="44"/>
    </row>
    <row r="12385" spans="1:2" s="43" customFormat="1" x14ac:dyDescent="0.2">
      <c r="A12385" s="41"/>
      <c r="B12385" s="44"/>
    </row>
    <row r="12386" spans="1:2" s="43" customFormat="1" x14ac:dyDescent="0.2">
      <c r="A12386" s="41"/>
      <c r="B12386" s="44"/>
    </row>
    <row r="12387" spans="1:2" s="43" customFormat="1" x14ac:dyDescent="0.2">
      <c r="A12387" s="41"/>
      <c r="B12387" s="44"/>
    </row>
    <row r="12388" spans="1:2" s="43" customFormat="1" x14ac:dyDescent="0.2">
      <c r="A12388" s="41"/>
      <c r="B12388" s="44"/>
    </row>
    <row r="12389" spans="1:2" s="43" customFormat="1" x14ac:dyDescent="0.2">
      <c r="A12389" s="41"/>
      <c r="B12389" s="44"/>
    </row>
    <row r="12390" spans="1:2" s="43" customFormat="1" x14ac:dyDescent="0.2">
      <c r="A12390" s="41"/>
      <c r="B12390" s="44"/>
    </row>
    <row r="12391" spans="1:2" s="43" customFormat="1" x14ac:dyDescent="0.2">
      <c r="A12391" s="41"/>
      <c r="B12391" s="44"/>
    </row>
    <row r="12392" spans="1:2" s="43" customFormat="1" x14ac:dyDescent="0.2">
      <c r="A12392" s="41"/>
      <c r="B12392" s="44"/>
    </row>
    <row r="12393" spans="1:2" s="43" customFormat="1" x14ac:dyDescent="0.2">
      <c r="A12393" s="41"/>
      <c r="B12393" s="44"/>
    </row>
    <row r="12394" spans="1:2" s="43" customFormat="1" x14ac:dyDescent="0.2">
      <c r="A12394" s="41"/>
      <c r="B12394" s="44"/>
    </row>
    <row r="12395" spans="1:2" s="43" customFormat="1" x14ac:dyDescent="0.2">
      <c r="A12395" s="41"/>
      <c r="B12395" s="44"/>
    </row>
    <row r="12396" spans="1:2" s="43" customFormat="1" x14ac:dyDescent="0.2">
      <c r="A12396" s="41"/>
      <c r="B12396" s="44"/>
    </row>
    <row r="12397" spans="1:2" s="43" customFormat="1" x14ac:dyDescent="0.2">
      <c r="A12397" s="41"/>
      <c r="B12397" s="44"/>
    </row>
    <row r="12398" spans="1:2" s="43" customFormat="1" x14ac:dyDescent="0.2">
      <c r="A12398" s="41"/>
      <c r="B12398" s="44"/>
    </row>
    <row r="12399" spans="1:2" s="43" customFormat="1" x14ac:dyDescent="0.2">
      <c r="A12399" s="41"/>
      <c r="B12399" s="44"/>
    </row>
    <row r="12400" spans="1:2" s="43" customFormat="1" x14ac:dyDescent="0.2">
      <c r="A12400" s="41"/>
      <c r="B12400" s="44"/>
    </row>
    <row r="12401" spans="1:2" s="43" customFormat="1" x14ac:dyDescent="0.2">
      <c r="A12401" s="41"/>
      <c r="B12401" s="44"/>
    </row>
    <row r="12402" spans="1:2" s="43" customFormat="1" x14ac:dyDescent="0.2">
      <c r="A12402" s="41"/>
      <c r="B12402" s="44"/>
    </row>
    <row r="12403" spans="1:2" s="43" customFormat="1" x14ac:dyDescent="0.2">
      <c r="A12403" s="41"/>
      <c r="B12403" s="44"/>
    </row>
    <row r="12404" spans="1:2" s="43" customFormat="1" x14ac:dyDescent="0.2">
      <c r="A12404" s="41"/>
      <c r="B12404" s="44"/>
    </row>
    <row r="12405" spans="1:2" s="43" customFormat="1" x14ac:dyDescent="0.2">
      <c r="A12405" s="41"/>
      <c r="B12405" s="44"/>
    </row>
    <row r="12406" spans="1:2" s="43" customFormat="1" x14ac:dyDescent="0.2">
      <c r="A12406" s="41"/>
      <c r="B12406" s="44"/>
    </row>
    <row r="12407" spans="1:2" s="43" customFormat="1" x14ac:dyDescent="0.2">
      <c r="A12407" s="41"/>
      <c r="B12407" s="44"/>
    </row>
    <row r="12408" spans="1:2" s="43" customFormat="1" x14ac:dyDescent="0.2">
      <c r="A12408" s="41"/>
      <c r="B12408" s="44"/>
    </row>
    <row r="12409" spans="1:2" s="43" customFormat="1" x14ac:dyDescent="0.2">
      <c r="A12409" s="41"/>
      <c r="B12409" s="44"/>
    </row>
    <row r="12410" spans="1:2" s="43" customFormat="1" x14ac:dyDescent="0.2">
      <c r="A12410" s="41"/>
      <c r="B12410" s="44"/>
    </row>
    <row r="12411" spans="1:2" s="43" customFormat="1" x14ac:dyDescent="0.2">
      <c r="A12411" s="41"/>
      <c r="B12411" s="44"/>
    </row>
    <row r="12412" spans="1:2" s="43" customFormat="1" x14ac:dyDescent="0.2">
      <c r="A12412" s="41"/>
      <c r="B12412" s="44"/>
    </row>
    <row r="12413" spans="1:2" s="43" customFormat="1" x14ac:dyDescent="0.2">
      <c r="A12413" s="41"/>
      <c r="B12413" s="44"/>
    </row>
    <row r="12414" spans="1:2" s="43" customFormat="1" x14ac:dyDescent="0.2">
      <c r="A12414" s="41"/>
      <c r="B12414" s="44"/>
    </row>
    <row r="12415" spans="1:2" s="43" customFormat="1" x14ac:dyDescent="0.2">
      <c r="A12415" s="41"/>
      <c r="B12415" s="44"/>
    </row>
    <row r="12416" spans="1:2" s="43" customFormat="1" x14ac:dyDescent="0.2">
      <c r="A12416" s="41"/>
      <c r="B12416" s="44"/>
    </row>
    <row r="12417" spans="1:2" s="43" customFormat="1" x14ac:dyDescent="0.2">
      <c r="A12417" s="41"/>
      <c r="B12417" s="44"/>
    </row>
    <row r="12418" spans="1:2" s="43" customFormat="1" x14ac:dyDescent="0.2">
      <c r="A12418" s="41"/>
      <c r="B12418" s="44"/>
    </row>
    <row r="12419" spans="1:2" s="43" customFormat="1" x14ac:dyDescent="0.2">
      <c r="A12419" s="41"/>
      <c r="B12419" s="44"/>
    </row>
    <row r="12420" spans="1:2" s="43" customFormat="1" x14ac:dyDescent="0.2">
      <c r="A12420" s="41"/>
      <c r="B12420" s="44"/>
    </row>
    <row r="12421" spans="1:2" s="43" customFormat="1" x14ac:dyDescent="0.2">
      <c r="A12421" s="41"/>
      <c r="B12421" s="44"/>
    </row>
    <row r="12422" spans="1:2" s="43" customFormat="1" x14ac:dyDescent="0.2">
      <c r="A12422" s="41"/>
      <c r="B12422" s="44"/>
    </row>
    <row r="12423" spans="1:2" s="43" customFormat="1" x14ac:dyDescent="0.2">
      <c r="A12423" s="41"/>
      <c r="B12423" s="44"/>
    </row>
    <row r="12424" spans="1:2" s="43" customFormat="1" x14ac:dyDescent="0.2">
      <c r="A12424" s="41"/>
      <c r="B12424" s="44"/>
    </row>
    <row r="12425" spans="1:2" s="43" customFormat="1" x14ac:dyDescent="0.2">
      <c r="A12425" s="41"/>
      <c r="B12425" s="44"/>
    </row>
    <row r="12426" spans="1:2" s="43" customFormat="1" x14ac:dyDescent="0.2">
      <c r="A12426" s="41"/>
      <c r="B12426" s="44"/>
    </row>
    <row r="12427" spans="1:2" s="43" customFormat="1" x14ac:dyDescent="0.2">
      <c r="A12427" s="41"/>
      <c r="B12427" s="44"/>
    </row>
    <row r="12428" spans="1:2" s="43" customFormat="1" x14ac:dyDescent="0.2">
      <c r="A12428" s="41"/>
      <c r="B12428" s="44"/>
    </row>
    <row r="12429" spans="1:2" s="43" customFormat="1" x14ac:dyDescent="0.2">
      <c r="A12429" s="41"/>
      <c r="B12429" s="44"/>
    </row>
    <row r="12430" spans="1:2" s="43" customFormat="1" x14ac:dyDescent="0.2">
      <c r="A12430" s="41"/>
      <c r="B12430" s="44"/>
    </row>
    <row r="12431" spans="1:2" s="43" customFormat="1" x14ac:dyDescent="0.2">
      <c r="A12431" s="41"/>
      <c r="B12431" s="44"/>
    </row>
    <row r="12432" spans="1:2" s="43" customFormat="1" x14ac:dyDescent="0.2">
      <c r="A12432" s="41"/>
      <c r="B12432" s="44"/>
    </row>
    <row r="12433" spans="1:2" s="43" customFormat="1" x14ac:dyDescent="0.2">
      <c r="A12433" s="41"/>
      <c r="B12433" s="44"/>
    </row>
    <row r="12434" spans="1:2" s="43" customFormat="1" x14ac:dyDescent="0.2">
      <c r="A12434" s="41"/>
      <c r="B12434" s="44"/>
    </row>
    <row r="12435" spans="1:2" s="43" customFormat="1" x14ac:dyDescent="0.2">
      <c r="A12435" s="41"/>
      <c r="B12435" s="44"/>
    </row>
    <row r="12436" spans="1:2" s="43" customFormat="1" x14ac:dyDescent="0.2">
      <c r="A12436" s="41"/>
      <c r="B12436" s="44"/>
    </row>
    <row r="12437" spans="1:2" s="43" customFormat="1" x14ac:dyDescent="0.2">
      <c r="A12437" s="41"/>
      <c r="B12437" s="44"/>
    </row>
    <row r="12438" spans="1:2" s="43" customFormat="1" x14ac:dyDescent="0.2">
      <c r="A12438" s="41"/>
      <c r="B12438" s="44"/>
    </row>
    <row r="12439" spans="1:2" s="43" customFormat="1" x14ac:dyDescent="0.2">
      <c r="A12439" s="41"/>
      <c r="B12439" s="44"/>
    </row>
    <row r="12440" spans="1:2" s="43" customFormat="1" x14ac:dyDescent="0.2">
      <c r="A12440" s="41"/>
      <c r="B12440" s="44"/>
    </row>
    <row r="12441" spans="1:2" s="43" customFormat="1" x14ac:dyDescent="0.2">
      <c r="A12441" s="41"/>
      <c r="B12441" s="44"/>
    </row>
    <row r="12442" spans="1:2" s="43" customFormat="1" x14ac:dyDescent="0.2">
      <c r="A12442" s="41"/>
      <c r="B12442" s="44"/>
    </row>
    <row r="12443" spans="1:2" s="43" customFormat="1" x14ac:dyDescent="0.2">
      <c r="A12443" s="41"/>
      <c r="B12443" s="44"/>
    </row>
    <row r="12444" spans="1:2" s="43" customFormat="1" x14ac:dyDescent="0.2">
      <c r="A12444" s="41"/>
      <c r="B12444" s="44"/>
    </row>
    <row r="12445" spans="1:2" s="43" customFormat="1" x14ac:dyDescent="0.2">
      <c r="A12445" s="41"/>
      <c r="B12445" s="44"/>
    </row>
    <row r="12446" spans="1:2" s="43" customFormat="1" x14ac:dyDescent="0.2">
      <c r="A12446" s="41"/>
      <c r="B12446" s="44"/>
    </row>
    <row r="12447" spans="1:2" s="43" customFormat="1" x14ac:dyDescent="0.2">
      <c r="A12447" s="41"/>
      <c r="B12447" s="44"/>
    </row>
    <row r="12448" spans="1:2" s="43" customFormat="1" x14ac:dyDescent="0.2">
      <c r="A12448" s="41"/>
      <c r="B12448" s="44"/>
    </row>
    <row r="12449" spans="1:2" s="43" customFormat="1" x14ac:dyDescent="0.2">
      <c r="A12449" s="41"/>
      <c r="B12449" s="44"/>
    </row>
    <row r="12450" spans="1:2" s="43" customFormat="1" x14ac:dyDescent="0.2">
      <c r="A12450" s="41"/>
      <c r="B12450" s="44"/>
    </row>
    <row r="12451" spans="1:2" s="43" customFormat="1" x14ac:dyDescent="0.2">
      <c r="A12451" s="41"/>
      <c r="B12451" s="44"/>
    </row>
    <row r="12452" spans="1:2" s="43" customFormat="1" x14ac:dyDescent="0.2">
      <c r="A12452" s="41"/>
      <c r="B12452" s="44"/>
    </row>
    <row r="12453" spans="1:2" s="43" customFormat="1" x14ac:dyDescent="0.2">
      <c r="A12453" s="41"/>
      <c r="B12453" s="44"/>
    </row>
    <row r="12454" spans="1:2" s="43" customFormat="1" x14ac:dyDescent="0.2">
      <c r="A12454" s="41"/>
      <c r="B12454" s="44"/>
    </row>
    <row r="12455" spans="1:2" s="43" customFormat="1" x14ac:dyDescent="0.2">
      <c r="A12455" s="41"/>
      <c r="B12455" s="44"/>
    </row>
    <row r="12456" spans="1:2" s="43" customFormat="1" x14ac:dyDescent="0.2">
      <c r="A12456" s="41"/>
      <c r="B12456" s="44"/>
    </row>
    <row r="12457" spans="1:2" s="43" customFormat="1" x14ac:dyDescent="0.2">
      <c r="A12457" s="41"/>
      <c r="B12457" s="44"/>
    </row>
    <row r="12458" spans="1:2" s="43" customFormat="1" x14ac:dyDescent="0.2">
      <c r="A12458" s="41"/>
      <c r="B12458" s="44"/>
    </row>
    <row r="12459" spans="1:2" s="43" customFormat="1" x14ac:dyDescent="0.2">
      <c r="A12459" s="41"/>
      <c r="B12459" s="44"/>
    </row>
    <row r="12460" spans="1:2" s="43" customFormat="1" x14ac:dyDescent="0.2">
      <c r="A12460" s="41"/>
      <c r="B12460" s="44"/>
    </row>
    <row r="12461" spans="1:2" s="43" customFormat="1" x14ac:dyDescent="0.2">
      <c r="A12461" s="41"/>
      <c r="B12461" s="44"/>
    </row>
    <row r="12462" spans="1:2" s="43" customFormat="1" x14ac:dyDescent="0.2">
      <c r="A12462" s="41"/>
      <c r="B12462" s="44"/>
    </row>
    <row r="12463" spans="1:2" s="43" customFormat="1" x14ac:dyDescent="0.2">
      <c r="A12463" s="41"/>
      <c r="B12463" s="44"/>
    </row>
    <row r="12464" spans="1:2" s="43" customFormat="1" x14ac:dyDescent="0.2">
      <c r="A12464" s="41"/>
      <c r="B12464" s="44"/>
    </row>
    <row r="12465" spans="1:2" s="43" customFormat="1" x14ac:dyDescent="0.2">
      <c r="A12465" s="41"/>
      <c r="B12465" s="44"/>
    </row>
    <row r="12466" spans="1:2" s="43" customFormat="1" x14ac:dyDescent="0.2">
      <c r="A12466" s="41"/>
      <c r="B12466" s="44"/>
    </row>
    <row r="12467" spans="1:2" s="43" customFormat="1" x14ac:dyDescent="0.2">
      <c r="A12467" s="41"/>
      <c r="B12467" s="44"/>
    </row>
    <row r="12468" spans="1:2" s="43" customFormat="1" x14ac:dyDescent="0.2">
      <c r="A12468" s="41"/>
      <c r="B12468" s="44"/>
    </row>
    <row r="12469" spans="1:2" s="43" customFormat="1" x14ac:dyDescent="0.2">
      <c r="A12469" s="41"/>
      <c r="B12469" s="44"/>
    </row>
    <row r="12470" spans="1:2" s="43" customFormat="1" x14ac:dyDescent="0.2">
      <c r="A12470" s="41"/>
      <c r="B12470" s="44"/>
    </row>
    <row r="12471" spans="1:2" s="43" customFormat="1" x14ac:dyDescent="0.2">
      <c r="A12471" s="41"/>
      <c r="B12471" s="44"/>
    </row>
    <row r="12472" spans="1:2" s="43" customFormat="1" x14ac:dyDescent="0.2">
      <c r="A12472" s="41"/>
      <c r="B12472" s="44"/>
    </row>
    <row r="12473" spans="1:2" s="43" customFormat="1" x14ac:dyDescent="0.2">
      <c r="A12473" s="41"/>
      <c r="B12473" s="44"/>
    </row>
    <row r="12474" spans="1:2" s="43" customFormat="1" x14ac:dyDescent="0.2">
      <c r="A12474" s="41"/>
      <c r="B12474" s="44"/>
    </row>
    <row r="12475" spans="1:2" s="43" customFormat="1" x14ac:dyDescent="0.2">
      <c r="A12475" s="41"/>
      <c r="B12475" s="44"/>
    </row>
    <row r="12476" spans="1:2" s="43" customFormat="1" x14ac:dyDescent="0.2">
      <c r="A12476" s="41"/>
      <c r="B12476" s="44"/>
    </row>
    <row r="12477" spans="1:2" s="43" customFormat="1" x14ac:dyDescent="0.2">
      <c r="A12477" s="41"/>
      <c r="B12477" s="44"/>
    </row>
    <row r="12478" spans="1:2" s="43" customFormat="1" x14ac:dyDescent="0.2">
      <c r="A12478" s="41"/>
      <c r="B12478" s="44"/>
    </row>
    <row r="12479" spans="1:2" s="43" customFormat="1" x14ac:dyDescent="0.2">
      <c r="A12479" s="41"/>
      <c r="B12479" s="44"/>
    </row>
    <row r="12480" spans="1:2" s="43" customFormat="1" x14ac:dyDescent="0.2">
      <c r="A12480" s="41"/>
      <c r="B12480" s="44"/>
    </row>
    <row r="12481" spans="1:2" s="43" customFormat="1" x14ac:dyDescent="0.2">
      <c r="A12481" s="41"/>
      <c r="B12481" s="44"/>
    </row>
    <row r="12482" spans="1:2" s="43" customFormat="1" x14ac:dyDescent="0.2">
      <c r="A12482" s="41"/>
      <c r="B12482" s="44"/>
    </row>
    <row r="12483" spans="1:2" s="43" customFormat="1" x14ac:dyDescent="0.2">
      <c r="A12483" s="41"/>
      <c r="B12483" s="44"/>
    </row>
    <row r="12484" spans="1:2" s="43" customFormat="1" x14ac:dyDescent="0.2">
      <c r="A12484" s="41"/>
      <c r="B12484" s="44"/>
    </row>
    <row r="12485" spans="1:2" s="43" customFormat="1" x14ac:dyDescent="0.2">
      <c r="A12485" s="41"/>
      <c r="B12485" s="44"/>
    </row>
    <row r="12486" spans="1:2" s="43" customFormat="1" x14ac:dyDescent="0.2">
      <c r="A12486" s="41"/>
      <c r="B12486" s="44"/>
    </row>
    <row r="12487" spans="1:2" s="43" customFormat="1" x14ac:dyDescent="0.2">
      <c r="A12487" s="41"/>
      <c r="B12487" s="44"/>
    </row>
    <row r="12488" spans="1:2" s="43" customFormat="1" x14ac:dyDescent="0.2">
      <c r="A12488" s="41"/>
      <c r="B12488" s="44"/>
    </row>
    <row r="12489" spans="1:2" s="43" customFormat="1" x14ac:dyDescent="0.2">
      <c r="A12489" s="41"/>
      <c r="B12489" s="44"/>
    </row>
    <row r="12490" spans="1:2" s="43" customFormat="1" x14ac:dyDescent="0.2">
      <c r="A12490" s="41"/>
      <c r="B12490" s="44"/>
    </row>
    <row r="12491" spans="1:2" s="43" customFormat="1" x14ac:dyDescent="0.2">
      <c r="A12491" s="41"/>
      <c r="B12491" s="44"/>
    </row>
    <row r="12492" spans="1:2" s="43" customFormat="1" x14ac:dyDescent="0.2">
      <c r="A12492" s="41"/>
      <c r="B12492" s="44"/>
    </row>
    <row r="12493" spans="1:2" s="43" customFormat="1" x14ac:dyDescent="0.2">
      <c r="A12493" s="41"/>
      <c r="B12493" s="44"/>
    </row>
    <row r="12494" spans="1:2" s="43" customFormat="1" x14ac:dyDescent="0.2">
      <c r="A12494" s="41"/>
      <c r="B12494" s="44"/>
    </row>
    <row r="12495" spans="1:2" s="43" customFormat="1" x14ac:dyDescent="0.2">
      <c r="A12495" s="41"/>
      <c r="B12495" s="44"/>
    </row>
    <row r="12496" spans="1:2" s="43" customFormat="1" x14ac:dyDescent="0.2">
      <c r="A12496" s="41"/>
      <c r="B12496" s="44"/>
    </row>
    <row r="12497" spans="1:2" s="43" customFormat="1" x14ac:dyDescent="0.2">
      <c r="A12497" s="41"/>
      <c r="B12497" s="44"/>
    </row>
    <row r="12498" spans="1:2" s="43" customFormat="1" x14ac:dyDescent="0.2">
      <c r="A12498" s="41"/>
      <c r="B12498" s="44"/>
    </row>
    <row r="12499" spans="1:2" s="43" customFormat="1" x14ac:dyDescent="0.2">
      <c r="A12499" s="41"/>
      <c r="B12499" s="44"/>
    </row>
    <row r="12500" spans="1:2" s="43" customFormat="1" x14ac:dyDescent="0.2">
      <c r="A12500" s="41"/>
      <c r="B12500" s="44"/>
    </row>
    <row r="12501" spans="1:2" s="43" customFormat="1" x14ac:dyDescent="0.2">
      <c r="A12501" s="41"/>
      <c r="B12501" s="44"/>
    </row>
    <row r="12502" spans="1:2" s="43" customFormat="1" x14ac:dyDescent="0.2">
      <c r="A12502" s="41"/>
      <c r="B12502" s="44"/>
    </row>
    <row r="12503" spans="1:2" s="43" customFormat="1" x14ac:dyDescent="0.2">
      <c r="A12503" s="41"/>
      <c r="B12503" s="44"/>
    </row>
    <row r="12504" spans="1:2" s="43" customFormat="1" x14ac:dyDescent="0.2">
      <c r="A12504" s="41"/>
      <c r="B12504" s="44"/>
    </row>
    <row r="12505" spans="1:2" s="43" customFormat="1" x14ac:dyDescent="0.2">
      <c r="A12505" s="41"/>
      <c r="B12505" s="44"/>
    </row>
    <row r="12506" spans="1:2" s="43" customFormat="1" x14ac:dyDescent="0.2">
      <c r="A12506" s="41"/>
      <c r="B12506" s="44"/>
    </row>
    <row r="12507" spans="1:2" s="43" customFormat="1" x14ac:dyDescent="0.2">
      <c r="A12507" s="41"/>
      <c r="B12507" s="44"/>
    </row>
    <row r="12508" spans="1:2" s="43" customFormat="1" x14ac:dyDescent="0.2">
      <c r="A12508" s="41"/>
      <c r="B12508" s="44"/>
    </row>
    <row r="12509" spans="1:2" s="43" customFormat="1" x14ac:dyDescent="0.2">
      <c r="A12509" s="41"/>
      <c r="B12509" s="44"/>
    </row>
    <row r="12510" spans="1:2" s="43" customFormat="1" x14ac:dyDescent="0.2">
      <c r="A12510" s="41"/>
      <c r="B12510" s="44"/>
    </row>
    <row r="12511" spans="1:2" s="43" customFormat="1" x14ac:dyDescent="0.2">
      <c r="A12511" s="41"/>
      <c r="B12511" s="44"/>
    </row>
    <row r="12512" spans="1:2" s="43" customFormat="1" x14ac:dyDescent="0.2">
      <c r="A12512" s="41"/>
      <c r="B12512" s="44"/>
    </row>
    <row r="12513" spans="1:2" s="43" customFormat="1" x14ac:dyDescent="0.2">
      <c r="A12513" s="41"/>
      <c r="B12513" s="44"/>
    </row>
    <row r="12514" spans="1:2" s="43" customFormat="1" x14ac:dyDescent="0.2">
      <c r="A12514" s="41"/>
      <c r="B12514" s="44"/>
    </row>
    <row r="12515" spans="1:2" s="43" customFormat="1" x14ac:dyDescent="0.2">
      <c r="A12515" s="41"/>
      <c r="B12515" s="44"/>
    </row>
    <row r="12516" spans="1:2" s="43" customFormat="1" x14ac:dyDescent="0.2">
      <c r="A12516" s="41"/>
      <c r="B12516" s="44"/>
    </row>
    <row r="12517" spans="1:2" s="43" customFormat="1" x14ac:dyDescent="0.2">
      <c r="A12517" s="41"/>
      <c r="B12517" s="44"/>
    </row>
    <row r="12518" spans="1:2" s="43" customFormat="1" x14ac:dyDescent="0.2">
      <c r="A12518" s="41"/>
      <c r="B12518" s="44"/>
    </row>
    <row r="12519" spans="1:2" s="43" customFormat="1" x14ac:dyDescent="0.2">
      <c r="A12519" s="41"/>
      <c r="B12519" s="44"/>
    </row>
    <row r="12520" spans="1:2" s="43" customFormat="1" x14ac:dyDescent="0.2">
      <c r="A12520" s="41"/>
      <c r="B12520" s="44"/>
    </row>
    <row r="12521" spans="1:2" s="43" customFormat="1" x14ac:dyDescent="0.2">
      <c r="A12521" s="41"/>
      <c r="B12521" s="44"/>
    </row>
    <row r="12522" spans="1:2" s="43" customFormat="1" x14ac:dyDescent="0.2">
      <c r="A12522" s="41"/>
      <c r="B12522" s="44"/>
    </row>
    <row r="12523" spans="1:2" s="43" customFormat="1" x14ac:dyDescent="0.2">
      <c r="A12523" s="41"/>
      <c r="B12523" s="44"/>
    </row>
    <row r="12524" spans="1:2" s="43" customFormat="1" x14ac:dyDescent="0.2">
      <c r="A12524" s="41"/>
      <c r="B12524" s="44"/>
    </row>
    <row r="12525" spans="1:2" s="43" customFormat="1" x14ac:dyDescent="0.2">
      <c r="A12525" s="41"/>
      <c r="B12525" s="44"/>
    </row>
    <row r="12526" spans="1:2" s="43" customFormat="1" x14ac:dyDescent="0.2">
      <c r="A12526" s="41"/>
      <c r="B12526" s="44"/>
    </row>
    <row r="12527" spans="1:2" s="43" customFormat="1" x14ac:dyDescent="0.2">
      <c r="A12527" s="41"/>
      <c r="B12527" s="44"/>
    </row>
    <row r="12528" spans="1:2" s="43" customFormat="1" x14ac:dyDescent="0.2">
      <c r="A12528" s="41"/>
      <c r="B12528" s="44"/>
    </row>
    <row r="12529" spans="1:2" s="43" customFormat="1" x14ac:dyDescent="0.2">
      <c r="A12529" s="41"/>
      <c r="B12529" s="44"/>
    </row>
    <row r="12530" spans="1:2" s="43" customFormat="1" x14ac:dyDescent="0.2">
      <c r="A12530" s="41"/>
      <c r="B12530" s="44"/>
    </row>
    <row r="12531" spans="1:2" s="43" customFormat="1" x14ac:dyDescent="0.2">
      <c r="A12531" s="41"/>
      <c r="B12531" s="44"/>
    </row>
    <row r="12532" spans="1:2" s="43" customFormat="1" x14ac:dyDescent="0.2">
      <c r="A12532" s="41"/>
      <c r="B12532" s="44"/>
    </row>
    <row r="12533" spans="1:2" s="43" customFormat="1" x14ac:dyDescent="0.2">
      <c r="A12533" s="41"/>
      <c r="B12533" s="44"/>
    </row>
    <row r="12534" spans="1:2" s="43" customFormat="1" x14ac:dyDescent="0.2">
      <c r="A12534" s="41"/>
      <c r="B12534" s="44"/>
    </row>
    <row r="12535" spans="1:2" s="43" customFormat="1" x14ac:dyDescent="0.2">
      <c r="A12535" s="41"/>
      <c r="B12535" s="44"/>
    </row>
    <row r="12536" spans="1:2" s="43" customFormat="1" x14ac:dyDescent="0.2">
      <c r="A12536" s="41"/>
      <c r="B12536" s="44"/>
    </row>
    <row r="12537" spans="1:2" s="43" customFormat="1" x14ac:dyDescent="0.2">
      <c r="A12537" s="41"/>
      <c r="B12537" s="44"/>
    </row>
    <row r="12538" spans="1:2" s="43" customFormat="1" x14ac:dyDescent="0.2">
      <c r="A12538" s="41"/>
      <c r="B12538" s="44"/>
    </row>
    <row r="12539" spans="1:2" s="43" customFormat="1" x14ac:dyDescent="0.2">
      <c r="A12539" s="41"/>
      <c r="B12539" s="44"/>
    </row>
    <row r="12540" spans="1:2" s="43" customFormat="1" x14ac:dyDescent="0.2">
      <c r="A12540" s="41"/>
      <c r="B12540" s="44"/>
    </row>
    <row r="12541" spans="1:2" s="43" customFormat="1" x14ac:dyDescent="0.2">
      <c r="A12541" s="41"/>
      <c r="B12541" s="44"/>
    </row>
    <row r="12542" spans="1:2" s="43" customFormat="1" x14ac:dyDescent="0.2">
      <c r="A12542" s="41"/>
      <c r="B12542" s="44"/>
    </row>
    <row r="12543" spans="1:2" s="43" customFormat="1" x14ac:dyDescent="0.2">
      <c r="A12543" s="41"/>
      <c r="B12543" s="44"/>
    </row>
    <row r="12544" spans="1:2" s="43" customFormat="1" x14ac:dyDescent="0.2">
      <c r="A12544" s="41"/>
      <c r="B12544" s="44"/>
    </row>
    <row r="12545" spans="1:2" s="43" customFormat="1" x14ac:dyDescent="0.2">
      <c r="A12545" s="41"/>
      <c r="B12545" s="44"/>
    </row>
    <row r="12546" spans="1:2" s="43" customFormat="1" x14ac:dyDescent="0.2">
      <c r="A12546" s="41"/>
      <c r="B12546" s="44"/>
    </row>
    <row r="12547" spans="1:2" s="43" customFormat="1" x14ac:dyDescent="0.2">
      <c r="A12547" s="41"/>
      <c r="B12547" s="44"/>
    </row>
    <row r="12548" spans="1:2" s="43" customFormat="1" x14ac:dyDescent="0.2">
      <c r="A12548" s="41"/>
      <c r="B12548" s="44"/>
    </row>
    <row r="12549" spans="1:2" s="43" customFormat="1" x14ac:dyDescent="0.2">
      <c r="A12549" s="41"/>
      <c r="B12549" s="44"/>
    </row>
    <row r="12550" spans="1:2" s="43" customFormat="1" x14ac:dyDescent="0.2">
      <c r="A12550" s="41"/>
      <c r="B12550" s="44"/>
    </row>
    <row r="12551" spans="1:2" s="43" customFormat="1" x14ac:dyDescent="0.2">
      <c r="A12551" s="41"/>
      <c r="B12551" s="44"/>
    </row>
    <row r="12552" spans="1:2" s="43" customFormat="1" x14ac:dyDescent="0.2">
      <c r="A12552" s="41"/>
      <c r="B12552" s="44"/>
    </row>
    <row r="12553" spans="1:2" s="43" customFormat="1" x14ac:dyDescent="0.2">
      <c r="A12553" s="41"/>
      <c r="B12553" s="44"/>
    </row>
    <row r="12554" spans="1:2" s="43" customFormat="1" x14ac:dyDescent="0.2">
      <c r="A12554" s="41"/>
      <c r="B12554" s="44"/>
    </row>
    <row r="12555" spans="1:2" s="43" customFormat="1" x14ac:dyDescent="0.2">
      <c r="A12555" s="41"/>
      <c r="B12555" s="44"/>
    </row>
    <row r="12556" spans="1:2" s="43" customFormat="1" x14ac:dyDescent="0.2">
      <c r="A12556" s="41"/>
      <c r="B12556" s="44"/>
    </row>
    <row r="12557" spans="1:2" s="43" customFormat="1" x14ac:dyDescent="0.2">
      <c r="A12557" s="41"/>
      <c r="B12557" s="44"/>
    </row>
    <row r="12558" spans="1:2" s="43" customFormat="1" x14ac:dyDescent="0.2">
      <c r="A12558" s="41"/>
      <c r="B12558" s="44"/>
    </row>
    <row r="12559" spans="1:2" s="43" customFormat="1" x14ac:dyDescent="0.2">
      <c r="A12559" s="41"/>
      <c r="B12559" s="44"/>
    </row>
    <row r="12560" spans="1:2" s="43" customFormat="1" x14ac:dyDescent="0.2">
      <c r="A12560" s="41"/>
      <c r="B12560" s="44"/>
    </row>
    <row r="12561" spans="1:2" s="43" customFormat="1" x14ac:dyDescent="0.2">
      <c r="A12561" s="41"/>
      <c r="B12561" s="44"/>
    </row>
    <row r="12562" spans="1:2" s="43" customFormat="1" x14ac:dyDescent="0.2">
      <c r="A12562" s="41"/>
      <c r="B12562" s="44"/>
    </row>
    <row r="12563" spans="1:2" s="43" customFormat="1" x14ac:dyDescent="0.2">
      <c r="A12563" s="41"/>
      <c r="B12563" s="44"/>
    </row>
    <row r="12564" spans="1:2" s="43" customFormat="1" x14ac:dyDescent="0.2">
      <c r="A12564" s="41"/>
      <c r="B12564" s="44"/>
    </row>
    <row r="12565" spans="1:2" s="43" customFormat="1" x14ac:dyDescent="0.2">
      <c r="A12565" s="41"/>
      <c r="B12565" s="44"/>
    </row>
    <row r="12566" spans="1:2" s="43" customFormat="1" x14ac:dyDescent="0.2">
      <c r="A12566" s="41"/>
      <c r="B12566" s="44"/>
    </row>
    <row r="12567" spans="1:2" s="43" customFormat="1" x14ac:dyDescent="0.2">
      <c r="A12567" s="41"/>
      <c r="B12567" s="44"/>
    </row>
    <row r="12568" spans="1:2" s="43" customFormat="1" x14ac:dyDescent="0.2">
      <c r="A12568" s="41"/>
      <c r="B12568" s="44"/>
    </row>
    <row r="12569" spans="1:2" s="43" customFormat="1" x14ac:dyDescent="0.2">
      <c r="A12569" s="41"/>
      <c r="B12569" s="44"/>
    </row>
    <row r="12570" spans="1:2" s="43" customFormat="1" x14ac:dyDescent="0.2">
      <c r="A12570" s="41"/>
      <c r="B12570" s="44"/>
    </row>
    <row r="12571" spans="1:2" s="43" customFormat="1" x14ac:dyDescent="0.2">
      <c r="A12571" s="41"/>
      <c r="B12571" s="44"/>
    </row>
    <row r="12572" spans="1:2" s="43" customFormat="1" x14ac:dyDescent="0.2">
      <c r="A12572" s="41"/>
      <c r="B12572" s="44"/>
    </row>
    <row r="12573" spans="1:2" s="43" customFormat="1" x14ac:dyDescent="0.2">
      <c r="A12573" s="41"/>
      <c r="B12573" s="44"/>
    </row>
    <row r="12574" spans="1:2" s="43" customFormat="1" x14ac:dyDescent="0.2">
      <c r="A12574" s="41"/>
      <c r="B12574" s="44"/>
    </row>
    <row r="12575" spans="1:2" s="43" customFormat="1" x14ac:dyDescent="0.2">
      <c r="A12575" s="41"/>
      <c r="B12575" s="44"/>
    </row>
    <row r="12576" spans="1:2" s="43" customFormat="1" x14ac:dyDescent="0.2">
      <c r="A12576" s="41"/>
      <c r="B12576" s="44"/>
    </row>
    <row r="12577" spans="1:2" s="43" customFormat="1" x14ac:dyDescent="0.2">
      <c r="A12577" s="41"/>
      <c r="B12577" s="44"/>
    </row>
    <row r="12578" spans="1:2" s="43" customFormat="1" x14ac:dyDescent="0.2">
      <c r="A12578" s="41"/>
      <c r="B12578" s="44"/>
    </row>
    <row r="12579" spans="1:2" s="43" customFormat="1" x14ac:dyDescent="0.2">
      <c r="A12579" s="41"/>
      <c r="B12579" s="44"/>
    </row>
    <row r="12580" spans="1:2" s="43" customFormat="1" x14ac:dyDescent="0.2">
      <c r="A12580" s="41"/>
      <c r="B12580" s="44"/>
    </row>
    <row r="12581" spans="1:2" s="43" customFormat="1" x14ac:dyDescent="0.2">
      <c r="A12581" s="41"/>
      <c r="B12581" s="44"/>
    </row>
    <row r="12582" spans="1:2" s="43" customFormat="1" x14ac:dyDescent="0.2">
      <c r="A12582" s="41"/>
      <c r="B12582" s="44"/>
    </row>
    <row r="12583" spans="1:2" s="43" customFormat="1" x14ac:dyDescent="0.2">
      <c r="A12583" s="41"/>
      <c r="B12583" s="44"/>
    </row>
    <row r="12584" spans="1:2" s="43" customFormat="1" x14ac:dyDescent="0.2">
      <c r="A12584" s="41"/>
      <c r="B12584" s="44"/>
    </row>
    <row r="12585" spans="1:2" s="43" customFormat="1" x14ac:dyDescent="0.2">
      <c r="A12585" s="41"/>
      <c r="B12585" s="44"/>
    </row>
    <row r="12586" spans="1:2" s="43" customFormat="1" x14ac:dyDescent="0.2">
      <c r="A12586" s="41"/>
      <c r="B12586" s="44"/>
    </row>
    <row r="12587" spans="1:2" s="43" customFormat="1" x14ac:dyDescent="0.2">
      <c r="A12587" s="41"/>
      <c r="B12587" s="44"/>
    </row>
    <row r="12588" spans="1:2" s="43" customFormat="1" x14ac:dyDescent="0.2">
      <c r="A12588" s="41"/>
      <c r="B12588" s="44"/>
    </row>
    <row r="12589" spans="1:2" s="43" customFormat="1" x14ac:dyDescent="0.2">
      <c r="A12589" s="41"/>
      <c r="B12589" s="44"/>
    </row>
    <row r="12590" spans="1:2" s="43" customFormat="1" x14ac:dyDescent="0.2">
      <c r="A12590" s="41"/>
      <c r="B12590" s="44"/>
    </row>
    <row r="12591" spans="1:2" s="43" customFormat="1" x14ac:dyDescent="0.2">
      <c r="A12591" s="41"/>
      <c r="B12591" s="44"/>
    </row>
    <row r="12592" spans="1:2" s="43" customFormat="1" x14ac:dyDescent="0.2">
      <c r="A12592" s="41"/>
      <c r="B12592" s="44"/>
    </row>
    <row r="12593" spans="1:2" s="43" customFormat="1" x14ac:dyDescent="0.2">
      <c r="A12593" s="41"/>
      <c r="B12593" s="44"/>
    </row>
    <row r="12594" spans="1:2" s="43" customFormat="1" x14ac:dyDescent="0.2">
      <c r="A12594" s="41"/>
      <c r="B12594" s="44"/>
    </row>
    <row r="12595" spans="1:2" s="43" customFormat="1" x14ac:dyDescent="0.2">
      <c r="A12595" s="41"/>
      <c r="B12595" s="44"/>
    </row>
    <row r="12596" spans="1:2" s="43" customFormat="1" x14ac:dyDescent="0.2">
      <c r="A12596" s="41"/>
      <c r="B12596" s="44"/>
    </row>
    <row r="12597" spans="1:2" s="43" customFormat="1" x14ac:dyDescent="0.2">
      <c r="A12597" s="41"/>
      <c r="B12597" s="44"/>
    </row>
    <row r="12598" spans="1:2" s="43" customFormat="1" x14ac:dyDescent="0.2">
      <c r="A12598" s="41"/>
      <c r="B12598" s="44"/>
    </row>
    <row r="12599" spans="1:2" s="43" customFormat="1" x14ac:dyDescent="0.2">
      <c r="A12599" s="41"/>
      <c r="B12599" s="44"/>
    </row>
    <row r="12600" spans="1:2" s="43" customFormat="1" x14ac:dyDescent="0.2">
      <c r="A12600" s="41"/>
      <c r="B12600" s="44"/>
    </row>
    <row r="12601" spans="1:2" s="43" customFormat="1" x14ac:dyDescent="0.2">
      <c r="A12601" s="41"/>
      <c r="B12601" s="44"/>
    </row>
    <row r="12602" spans="1:2" s="43" customFormat="1" x14ac:dyDescent="0.2">
      <c r="A12602" s="41"/>
      <c r="B12602" s="44"/>
    </row>
    <row r="12603" spans="1:2" s="43" customFormat="1" x14ac:dyDescent="0.2">
      <c r="A12603" s="41"/>
      <c r="B12603" s="44"/>
    </row>
    <row r="12604" spans="1:2" s="43" customFormat="1" x14ac:dyDescent="0.2">
      <c r="A12604" s="41"/>
      <c r="B12604" s="44"/>
    </row>
    <row r="12605" spans="1:2" s="43" customFormat="1" x14ac:dyDescent="0.2">
      <c r="A12605" s="41"/>
      <c r="B12605" s="44"/>
    </row>
    <row r="12606" spans="1:2" s="43" customFormat="1" x14ac:dyDescent="0.2">
      <c r="A12606" s="41"/>
      <c r="B12606" s="44"/>
    </row>
    <row r="12607" spans="1:2" s="43" customFormat="1" x14ac:dyDescent="0.2">
      <c r="A12607" s="41"/>
      <c r="B12607" s="44"/>
    </row>
    <row r="12608" spans="1:2" s="43" customFormat="1" x14ac:dyDescent="0.2">
      <c r="A12608" s="41"/>
      <c r="B12608" s="44"/>
    </row>
    <row r="12609" spans="1:2" s="43" customFormat="1" x14ac:dyDescent="0.2">
      <c r="A12609" s="41"/>
      <c r="B12609" s="44"/>
    </row>
    <row r="12610" spans="1:2" s="43" customFormat="1" x14ac:dyDescent="0.2">
      <c r="A12610" s="41"/>
      <c r="B12610" s="44"/>
    </row>
    <row r="12611" spans="1:2" s="43" customFormat="1" x14ac:dyDescent="0.2">
      <c r="A12611" s="41"/>
      <c r="B12611" s="44"/>
    </row>
    <row r="12612" spans="1:2" s="43" customFormat="1" x14ac:dyDescent="0.2">
      <c r="A12612" s="41"/>
      <c r="B12612" s="44"/>
    </row>
    <row r="12613" spans="1:2" s="43" customFormat="1" x14ac:dyDescent="0.2">
      <c r="A12613" s="41"/>
      <c r="B12613" s="44"/>
    </row>
    <row r="12614" spans="1:2" s="43" customFormat="1" x14ac:dyDescent="0.2">
      <c r="A12614" s="41"/>
      <c r="B12614" s="44"/>
    </row>
    <row r="12615" spans="1:2" s="43" customFormat="1" x14ac:dyDescent="0.2">
      <c r="A12615" s="41"/>
      <c r="B12615" s="44"/>
    </row>
    <row r="12616" spans="1:2" s="43" customFormat="1" x14ac:dyDescent="0.2">
      <c r="A12616" s="41"/>
      <c r="B12616" s="44"/>
    </row>
    <row r="12617" spans="1:2" s="43" customFormat="1" x14ac:dyDescent="0.2">
      <c r="A12617" s="41"/>
      <c r="B12617" s="44"/>
    </row>
    <row r="12618" spans="1:2" s="43" customFormat="1" x14ac:dyDescent="0.2">
      <c r="A12618" s="41"/>
      <c r="B12618" s="44"/>
    </row>
    <row r="12619" spans="1:2" s="43" customFormat="1" x14ac:dyDescent="0.2">
      <c r="A12619" s="41"/>
      <c r="B12619" s="44"/>
    </row>
    <row r="12620" spans="1:2" s="43" customFormat="1" x14ac:dyDescent="0.2">
      <c r="A12620" s="41"/>
      <c r="B12620" s="44"/>
    </row>
    <row r="12621" spans="1:2" s="43" customFormat="1" x14ac:dyDescent="0.2">
      <c r="A12621" s="41"/>
      <c r="B12621" s="44"/>
    </row>
    <row r="12622" spans="1:2" s="43" customFormat="1" x14ac:dyDescent="0.2">
      <c r="A12622" s="41"/>
      <c r="B12622" s="44"/>
    </row>
    <row r="12623" spans="1:2" s="43" customFormat="1" x14ac:dyDescent="0.2">
      <c r="A12623" s="41"/>
      <c r="B12623" s="44"/>
    </row>
    <row r="12624" spans="1:2" s="43" customFormat="1" x14ac:dyDescent="0.2">
      <c r="A12624" s="41"/>
      <c r="B12624" s="44"/>
    </row>
    <row r="12625" spans="1:2" s="43" customFormat="1" x14ac:dyDescent="0.2">
      <c r="A12625" s="41"/>
      <c r="B12625" s="44"/>
    </row>
    <row r="12626" spans="1:2" s="43" customFormat="1" x14ac:dyDescent="0.2">
      <c r="A12626" s="41"/>
      <c r="B12626" s="44"/>
    </row>
    <row r="12627" spans="1:2" s="43" customFormat="1" x14ac:dyDescent="0.2">
      <c r="A12627" s="41"/>
      <c r="B12627" s="44"/>
    </row>
    <row r="12628" spans="1:2" s="43" customFormat="1" x14ac:dyDescent="0.2">
      <c r="A12628" s="41"/>
      <c r="B12628" s="44"/>
    </row>
    <row r="12629" spans="1:2" s="43" customFormat="1" x14ac:dyDescent="0.2">
      <c r="A12629" s="41"/>
      <c r="B12629" s="44"/>
    </row>
    <row r="12630" spans="1:2" s="43" customFormat="1" x14ac:dyDescent="0.2">
      <c r="A12630" s="41"/>
      <c r="B12630" s="44"/>
    </row>
    <row r="12631" spans="1:2" s="43" customFormat="1" x14ac:dyDescent="0.2">
      <c r="A12631" s="41"/>
      <c r="B12631" s="44"/>
    </row>
    <row r="12632" spans="1:2" s="43" customFormat="1" x14ac:dyDescent="0.2">
      <c r="A12632" s="41"/>
      <c r="B12632" s="44"/>
    </row>
    <row r="12633" spans="1:2" s="43" customFormat="1" x14ac:dyDescent="0.2">
      <c r="A12633" s="41"/>
      <c r="B12633" s="44"/>
    </row>
    <row r="12634" spans="1:2" s="43" customFormat="1" x14ac:dyDescent="0.2">
      <c r="A12634" s="41"/>
      <c r="B12634" s="44"/>
    </row>
    <row r="12635" spans="1:2" s="43" customFormat="1" x14ac:dyDescent="0.2">
      <c r="A12635" s="41"/>
      <c r="B12635" s="44"/>
    </row>
    <row r="12636" spans="1:2" s="43" customFormat="1" x14ac:dyDescent="0.2">
      <c r="A12636" s="41"/>
      <c r="B12636" s="44"/>
    </row>
    <row r="12637" spans="1:2" s="43" customFormat="1" x14ac:dyDescent="0.2">
      <c r="A12637" s="41"/>
      <c r="B12637" s="44"/>
    </row>
    <row r="12638" spans="1:2" s="43" customFormat="1" x14ac:dyDescent="0.2">
      <c r="A12638" s="41"/>
      <c r="B12638" s="44"/>
    </row>
    <row r="12639" spans="1:2" s="43" customFormat="1" x14ac:dyDescent="0.2">
      <c r="A12639" s="41"/>
      <c r="B12639" s="44"/>
    </row>
    <row r="12640" spans="1:2" s="43" customFormat="1" x14ac:dyDescent="0.2">
      <c r="A12640" s="41"/>
      <c r="B12640" s="44"/>
    </row>
    <row r="12641" spans="1:2" s="43" customFormat="1" x14ac:dyDescent="0.2">
      <c r="A12641" s="41"/>
      <c r="B12641" s="44"/>
    </row>
    <row r="12642" spans="1:2" s="43" customFormat="1" x14ac:dyDescent="0.2">
      <c r="A12642" s="41"/>
      <c r="B12642" s="44"/>
    </row>
    <row r="12643" spans="1:2" s="43" customFormat="1" x14ac:dyDescent="0.2">
      <c r="A12643" s="41"/>
      <c r="B12643" s="44"/>
    </row>
    <row r="12644" spans="1:2" s="43" customFormat="1" x14ac:dyDescent="0.2">
      <c r="A12644" s="41"/>
      <c r="B12644" s="44"/>
    </row>
    <row r="12645" spans="1:2" s="43" customFormat="1" x14ac:dyDescent="0.2">
      <c r="A12645" s="41"/>
      <c r="B12645" s="44"/>
    </row>
    <row r="12646" spans="1:2" s="43" customFormat="1" x14ac:dyDescent="0.2">
      <c r="A12646" s="41"/>
      <c r="B12646" s="44"/>
    </row>
    <row r="12647" spans="1:2" s="43" customFormat="1" x14ac:dyDescent="0.2">
      <c r="A12647" s="41"/>
      <c r="B12647" s="44"/>
    </row>
    <row r="12648" spans="1:2" s="43" customFormat="1" x14ac:dyDescent="0.2">
      <c r="A12648" s="41"/>
      <c r="B12648" s="44"/>
    </row>
    <row r="12649" spans="1:2" s="43" customFormat="1" x14ac:dyDescent="0.2">
      <c r="A12649" s="41"/>
      <c r="B12649" s="44"/>
    </row>
    <row r="12650" spans="1:2" s="43" customFormat="1" x14ac:dyDescent="0.2">
      <c r="A12650" s="41"/>
      <c r="B12650" s="44"/>
    </row>
    <row r="12651" spans="1:2" s="43" customFormat="1" x14ac:dyDescent="0.2">
      <c r="A12651" s="41"/>
      <c r="B12651" s="44"/>
    </row>
    <row r="12652" spans="1:2" s="43" customFormat="1" x14ac:dyDescent="0.2">
      <c r="A12652" s="41"/>
      <c r="B12652" s="44"/>
    </row>
    <row r="12653" spans="1:2" s="43" customFormat="1" x14ac:dyDescent="0.2">
      <c r="A12653" s="41"/>
      <c r="B12653" s="44"/>
    </row>
    <row r="12654" spans="1:2" s="43" customFormat="1" x14ac:dyDescent="0.2">
      <c r="A12654" s="41"/>
      <c r="B12654" s="44"/>
    </row>
    <row r="12655" spans="1:2" s="43" customFormat="1" x14ac:dyDescent="0.2">
      <c r="A12655" s="41"/>
      <c r="B12655" s="44"/>
    </row>
    <row r="12656" spans="1:2" s="43" customFormat="1" x14ac:dyDescent="0.2">
      <c r="A12656" s="41"/>
      <c r="B12656" s="44"/>
    </row>
    <row r="12657" spans="1:2" s="43" customFormat="1" x14ac:dyDescent="0.2">
      <c r="A12657" s="41"/>
      <c r="B12657" s="44"/>
    </row>
    <row r="12658" spans="1:2" s="43" customFormat="1" x14ac:dyDescent="0.2">
      <c r="A12658" s="41"/>
      <c r="B12658" s="44"/>
    </row>
    <row r="12659" spans="1:2" s="43" customFormat="1" x14ac:dyDescent="0.2">
      <c r="A12659" s="41"/>
      <c r="B12659" s="44"/>
    </row>
    <row r="12660" spans="1:2" s="43" customFormat="1" x14ac:dyDescent="0.2">
      <c r="A12660" s="41"/>
      <c r="B12660" s="44"/>
    </row>
    <row r="12661" spans="1:2" s="43" customFormat="1" x14ac:dyDescent="0.2">
      <c r="A12661" s="41"/>
      <c r="B12661" s="44"/>
    </row>
    <row r="12662" spans="1:2" s="43" customFormat="1" x14ac:dyDescent="0.2">
      <c r="A12662" s="41"/>
      <c r="B12662" s="44"/>
    </row>
    <row r="12663" spans="1:2" s="43" customFormat="1" x14ac:dyDescent="0.2">
      <c r="A12663" s="41"/>
      <c r="B12663" s="44"/>
    </row>
    <row r="12664" spans="1:2" s="43" customFormat="1" x14ac:dyDescent="0.2">
      <c r="A12664" s="41"/>
      <c r="B12664" s="44"/>
    </row>
    <row r="12665" spans="1:2" s="43" customFormat="1" x14ac:dyDescent="0.2">
      <c r="A12665" s="41"/>
      <c r="B12665" s="44"/>
    </row>
    <row r="12666" spans="1:2" s="43" customFormat="1" x14ac:dyDescent="0.2">
      <c r="A12666" s="41"/>
      <c r="B12666" s="44"/>
    </row>
    <row r="12667" spans="1:2" s="43" customFormat="1" x14ac:dyDescent="0.2">
      <c r="A12667" s="41"/>
      <c r="B12667" s="44"/>
    </row>
    <row r="12668" spans="1:2" s="43" customFormat="1" x14ac:dyDescent="0.2">
      <c r="A12668" s="41"/>
      <c r="B12668" s="44"/>
    </row>
    <row r="12669" spans="1:2" s="43" customFormat="1" x14ac:dyDescent="0.2">
      <c r="A12669" s="41"/>
      <c r="B12669" s="44"/>
    </row>
    <row r="12670" spans="1:2" s="43" customFormat="1" x14ac:dyDescent="0.2">
      <c r="A12670" s="41"/>
      <c r="B12670" s="44"/>
    </row>
    <row r="12671" spans="1:2" s="43" customFormat="1" x14ac:dyDescent="0.2">
      <c r="A12671" s="41"/>
      <c r="B12671" s="44"/>
    </row>
    <row r="12672" spans="1:2" s="43" customFormat="1" x14ac:dyDescent="0.2">
      <c r="A12672" s="41"/>
      <c r="B12672" s="44"/>
    </row>
    <row r="12673" spans="1:2" s="43" customFormat="1" x14ac:dyDescent="0.2">
      <c r="A12673" s="41"/>
      <c r="B12673" s="44"/>
    </row>
    <row r="12674" spans="1:2" s="43" customFormat="1" x14ac:dyDescent="0.2">
      <c r="A12674" s="41"/>
      <c r="B12674" s="44"/>
    </row>
    <row r="12675" spans="1:2" s="43" customFormat="1" x14ac:dyDescent="0.2">
      <c r="A12675" s="41"/>
      <c r="B12675" s="44"/>
    </row>
    <row r="12676" spans="1:2" s="43" customFormat="1" x14ac:dyDescent="0.2">
      <c r="A12676" s="41"/>
      <c r="B12676" s="44"/>
    </row>
    <row r="12677" spans="1:2" s="43" customFormat="1" x14ac:dyDescent="0.2">
      <c r="A12677" s="41"/>
      <c r="B12677" s="44"/>
    </row>
    <row r="12678" spans="1:2" s="43" customFormat="1" x14ac:dyDescent="0.2">
      <c r="A12678" s="41"/>
      <c r="B12678" s="44"/>
    </row>
    <row r="12679" spans="1:2" s="43" customFormat="1" x14ac:dyDescent="0.2">
      <c r="A12679" s="41"/>
      <c r="B12679" s="44"/>
    </row>
    <row r="12680" spans="1:2" s="43" customFormat="1" x14ac:dyDescent="0.2">
      <c r="A12680" s="41"/>
      <c r="B12680" s="44"/>
    </row>
    <row r="12681" spans="1:2" s="43" customFormat="1" x14ac:dyDescent="0.2">
      <c r="A12681" s="41"/>
      <c r="B12681" s="44"/>
    </row>
    <row r="12682" spans="1:2" s="43" customFormat="1" x14ac:dyDescent="0.2">
      <c r="A12682" s="41"/>
      <c r="B12682" s="44"/>
    </row>
    <row r="12683" spans="1:2" s="43" customFormat="1" x14ac:dyDescent="0.2">
      <c r="A12683" s="41"/>
      <c r="B12683" s="44"/>
    </row>
    <row r="12684" spans="1:2" s="43" customFormat="1" x14ac:dyDescent="0.2">
      <c r="A12684" s="41"/>
      <c r="B12684" s="44"/>
    </row>
    <row r="12685" spans="1:2" s="43" customFormat="1" x14ac:dyDescent="0.2">
      <c r="A12685" s="41"/>
      <c r="B12685" s="44"/>
    </row>
    <row r="12686" spans="1:2" s="43" customFormat="1" x14ac:dyDescent="0.2">
      <c r="A12686" s="41"/>
      <c r="B12686" s="44"/>
    </row>
    <row r="12687" spans="1:2" s="43" customFormat="1" x14ac:dyDescent="0.2">
      <c r="A12687" s="41"/>
      <c r="B12687" s="44"/>
    </row>
    <row r="12688" spans="1:2" s="43" customFormat="1" x14ac:dyDescent="0.2">
      <c r="A12688" s="41"/>
      <c r="B12688" s="44"/>
    </row>
    <row r="12689" spans="1:2" s="43" customFormat="1" x14ac:dyDescent="0.2">
      <c r="A12689" s="41"/>
      <c r="B12689" s="44"/>
    </row>
    <row r="12690" spans="1:2" s="43" customFormat="1" x14ac:dyDescent="0.2">
      <c r="A12690" s="41"/>
      <c r="B12690" s="44"/>
    </row>
    <row r="12691" spans="1:2" s="43" customFormat="1" x14ac:dyDescent="0.2">
      <c r="A12691" s="41"/>
      <c r="B12691" s="44"/>
    </row>
    <row r="12692" spans="1:2" s="43" customFormat="1" x14ac:dyDescent="0.2">
      <c r="A12692" s="41"/>
      <c r="B12692" s="44"/>
    </row>
    <row r="12693" spans="1:2" s="43" customFormat="1" x14ac:dyDescent="0.2">
      <c r="A12693" s="41"/>
      <c r="B12693" s="44"/>
    </row>
    <row r="12694" spans="1:2" s="43" customFormat="1" x14ac:dyDescent="0.2">
      <c r="A12694" s="41"/>
      <c r="B12694" s="44"/>
    </row>
    <row r="12695" spans="1:2" s="43" customFormat="1" x14ac:dyDescent="0.2">
      <c r="A12695" s="41"/>
      <c r="B12695" s="44"/>
    </row>
    <row r="12696" spans="1:2" s="43" customFormat="1" x14ac:dyDescent="0.2">
      <c r="A12696" s="41"/>
      <c r="B12696" s="44"/>
    </row>
    <row r="12697" spans="1:2" s="43" customFormat="1" x14ac:dyDescent="0.2">
      <c r="A12697" s="41"/>
      <c r="B12697" s="44"/>
    </row>
    <row r="12698" spans="1:2" s="43" customFormat="1" x14ac:dyDescent="0.2">
      <c r="A12698" s="41"/>
      <c r="B12698" s="44"/>
    </row>
    <row r="12699" spans="1:2" s="43" customFormat="1" x14ac:dyDescent="0.2">
      <c r="A12699" s="41"/>
      <c r="B12699" s="44"/>
    </row>
    <row r="12700" spans="1:2" s="43" customFormat="1" x14ac:dyDescent="0.2">
      <c r="A12700" s="41"/>
      <c r="B12700" s="44"/>
    </row>
    <row r="12701" spans="1:2" s="43" customFormat="1" x14ac:dyDescent="0.2">
      <c r="A12701" s="41"/>
      <c r="B12701" s="44"/>
    </row>
    <row r="12702" spans="1:2" s="43" customFormat="1" x14ac:dyDescent="0.2">
      <c r="A12702" s="41"/>
      <c r="B12702" s="44"/>
    </row>
    <row r="12703" spans="1:2" s="43" customFormat="1" x14ac:dyDescent="0.2">
      <c r="A12703" s="41"/>
      <c r="B12703" s="44"/>
    </row>
    <row r="12704" spans="1:2" s="43" customFormat="1" x14ac:dyDescent="0.2">
      <c r="A12704" s="41"/>
      <c r="B12704" s="44"/>
    </row>
    <row r="12705" spans="1:2" s="43" customFormat="1" x14ac:dyDescent="0.2">
      <c r="A12705" s="41"/>
      <c r="B12705" s="44"/>
    </row>
    <row r="12706" spans="1:2" s="43" customFormat="1" x14ac:dyDescent="0.2">
      <c r="A12706" s="41"/>
      <c r="B12706" s="44"/>
    </row>
    <row r="12707" spans="1:2" s="43" customFormat="1" x14ac:dyDescent="0.2">
      <c r="A12707" s="41"/>
      <c r="B12707" s="44"/>
    </row>
    <row r="12708" spans="1:2" s="43" customFormat="1" x14ac:dyDescent="0.2">
      <c r="A12708" s="41"/>
      <c r="B12708" s="44"/>
    </row>
    <row r="12709" spans="1:2" s="43" customFormat="1" x14ac:dyDescent="0.2">
      <c r="A12709" s="41"/>
      <c r="B12709" s="44"/>
    </row>
    <row r="12710" spans="1:2" s="43" customFormat="1" x14ac:dyDescent="0.2">
      <c r="A12710" s="41"/>
      <c r="B12710" s="44"/>
    </row>
    <row r="12711" spans="1:2" s="43" customFormat="1" x14ac:dyDescent="0.2">
      <c r="A12711" s="41"/>
      <c r="B12711" s="44"/>
    </row>
    <row r="12712" spans="1:2" s="43" customFormat="1" x14ac:dyDescent="0.2">
      <c r="A12712" s="41"/>
      <c r="B12712" s="44"/>
    </row>
    <row r="12713" spans="1:2" s="43" customFormat="1" x14ac:dyDescent="0.2">
      <c r="A12713" s="41"/>
      <c r="B12713" s="44"/>
    </row>
    <row r="12714" spans="1:2" s="43" customFormat="1" x14ac:dyDescent="0.2">
      <c r="A12714" s="41"/>
      <c r="B12714" s="44"/>
    </row>
    <row r="12715" spans="1:2" s="43" customFormat="1" x14ac:dyDescent="0.2">
      <c r="A12715" s="41"/>
      <c r="B12715" s="44"/>
    </row>
    <row r="12716" spans="1:2" s="43" customFormat="1" x14ac:dyDescent="0.2">
      <c r="A12716" s="41"/>
      <c r="B12716" s="44"/>
    </row>
    <row r="12717" spans="1:2" s="43" customFormat="1" x14ac:dyDescent="0.2">
      <c r="A12717" s="41"/>
      <c r="B12717" s="44"/>
    </row>
    <row r="12718" spans="1:2" s="43" customFormat="1" x14ac:dyDescent="0.2">
      <c r="A12718" s="41"/>
      <c r="B12718" s="44"/>
    </row>
    <row r="12719" spans="1:2" s="43" customFormat="1" x14ac:dyDescent="0.2">
      <c r="A12719" s="41"/>
      <c r="B12719" s="44"/>
    </row>
    <row r="12720" spans="1:2" s="43" customFormat="1" x14ac:dyDescent="0.2">
      <c r="A12720" s="41"/>
      <c r="B12720" s="44"/>
    </row>
    <row r="12721" spans="1:2" s="43" customFormat="1" x14ac:dyDescent="0.2">
      <c r="A12721" s="41"/>
      <c r="B12721" s="44"/>
    </row>
    <row r="12722" spans="1:2" s="43" customFormat="1" x14ac:dyDescent="0.2">
      <c r="A12722" s="41"/>
      <c r="B12722" s="44"/>
    </row>
    <row r="12723" spans="1:2" s="43" customFormat="1" x14ac:dyDescent="0.2">
      <c r="A12723" s="41"/>
      <c r="B12723" s="44"/>
    </row>
    <row r="12724" spans="1:2" s="43" customFormat="1" x14ac:dyDescent="0.2">
      <c r="A12724" s="41"/>
      <c r="B12724" s="44"/>
    </row>
    <row r="12725" spans="1:2" s="43" customFormat="1" x14ac:dyDescent="0.2">
      <c r="A12725" s="41"/>
      <c r="B12725" s="44"/>
    </row>
    <row r="12726" spans="1:2" s="43" customFormat="1" x14ac:dyDescent="0.2">
      <c r="A12726" s="41"/>
      <c r="B12726" s="44"/>
    </row>
    <row r="12727" spans="1:2" s="43" customFormat="1" x14ac:dyDescent="0.2">
      <c r="A12727" s="41"/>
      <c r="B12727" s="44"/>
    </row>
    <row r="12728" spans="1:2" s="43" customFormat="1" x14ac:dyDescent="0.2">
      <c r="A12728" s="41"/>
      <c r="B12728" s="44"/>
    </row>
    <row r="12729" spans="1:2" s="43" customFormat="1" x14ac:dyDescent="0.2">
      <c r="A12729" s="41"/>
      <c r="B12729" s="44"/>
    </row>
    <row r="12730" spans="1:2" s="43" customFormat="1" x14ac:dyDescent="0.2">
      <c r="A12730" s="41"/>
      <c r="B12730" s="44"/>
    </row>
    <row r="12731" spans="1:2" s="43" customFormat="1" x14ac:dyDescent="0.2">
      <c r="A12731" s="41"/>
      <c r="B12731" s="44"/>
    </row>
    <row r="12732" spans="1:2" s="43" customFormat="1" x14ac:dyDescent="0.2">
      <c r="A12732" s="41"/>
      <c r="B12732" s="44"/>
    </row>
    <row r="12733" spans="1:2" s="43" customFormat="1" x14ac:dyDescent="0.2">
      <c r="A12733" s="41"/>
      <c r="B12733" s="44"/>
    </row>
    <row r="12734" spans="1:2" s="43" customFormat="1" x14ac:dyDescent="0.2">
      <c r="A12734" s="41"/>
      <c r="B12734" s="44"/>
    </row>
    <row r="12735" spans="1:2" s="43" customFormat="1" x14ac:dyDescent="0.2">
      <c r="A12735" s="41"/>
      <c r="B12735" s="44"/>
    </row>
    <row r="12736" spans="1:2" s="43" customFormat="1" x14ac:dyDescent="0.2">
      <c r="A12736" s="41"/>
      <c r="B12736" s="44"/>
    </row>
    <row r="12737" spans="1:2" s="43" customFormat="1" x14ac:dyDescent="0.2">
      <c r="A12737" s="41"/>
      <c r="B12737" s="44"/>
    </row>
    <row r="12738" spans="1:2" s="43" customFormat="1" x14ac:dyDescent="0.2">
      <c r="A12738" s="41"/>
      <c r="B12738" s="44"/>
    </row>
    <row r="12739" spans="1:2" s="43" customFormat="1" x14ac:dyDescent="0.2">
      <c r="A12739" s="41"/>
      <c r="B12739" s="44"/>
    </row>
    <row r="12740" spans="1:2" s="43" customFormat="1" x14ac:dyDescent="0.2">
      <c r="A12740" s="41"/>
      <c r="B12740" s="44"/>
    </row>
    <row r="12741" spans="1:2" s="43" customFormat="1" x14ac:dyDescent="0.2">
      <c r="A12741" s="41"/>
      <c r="B12741" s="44"/>
    </row>
    <row r="12742" spans="1:2" s="43" customFormat="1" x14ac:dyDescent="0.2">
      <c r="A12742" s="41"/>
      <c r="B12742" s="44"/>
    </row>
    <row r="12743" spans="1:2" s="43" customFormat="1" x14ac:dyDescent="0.2">
      <c r="A12743" s="41"/>
      <c r="B12743" s="44"/>
    </row>
    <row r="12744" spans="1:2" s="43" customFormat="1" x14ac:dyDescent="0.2">
      <c r="A12744" s="41"/>
      <c r="B12744" s="44"/>
    </row>
    <row r="12745" spans="1:2" s="43" customFormat="1" x14ac:dyDescent="0.2">
      <c r="A12745" s="41"/>
      <c r="B12745" s="44"/>
    </row>
    <row r="12746" spans="1:2" s="43" customFormat="1" x14ac:dyDescent="0.2">
      <c r="A12746" s="41"/>
      <c r="B12746" s="44"/>
    </row>
    <row r="12747" spans="1:2" s="43" customFormat="1" x14ac:dyDescent="0.2">
      <c r="A12747" s="41"/>
      <c r="B12747" s="44"/>
    </row>
    <row r="12748" spans="1:2" s="43" customFormat="1" x14ac:dyDescent="0.2">
      <c r="A12748" s="41"/>
      <c r="B12748" s="44"/>
    </row>
    <row r="12749" spans="1:2" s="43" customFormat="1" x14ac:dyDescent="0.2">
      <c r="A12749" s="41"/>
      <c r="B12749" s="44"/>
    </row>
    <row r="12750" spans="1:2" s="43" customFormat="1" x14ac:dyDescent="0.2">
      <c r="A12750" s="41"/>
      <c r="B12750" s="44"/>
    </row>
    <row r="12751" spans="1:2" s="43" customFormat="1" x14ac:dyDescent="0.2">
      <c r="A12751" s="41"/>
      <c r="B12751" s="44"/>
    </row>
    <row r="12752" spans="1:2" s="43" customFormat="1" x14ac:dyDescent="0.2">
      <c r="A12752" s="41"/>
      <c r="B12752" s="44"/>
    </row>
    <row r="12753" spans="1:2" s="43" customFormat="1" x14ac:dyDescent="0.2">
      <c r="A12753" s="41"/>
      <c r="B12753" s="44"/>
    </row>
    <row r="12754" spans="1:2" s="43" customFormat="1" x14ac:dyDescent="0.2">
      <c r="A12754" s="41"/>
      <c r="B12754" s="44"/>
    </row>
    <row r="12755" spans="1:2" s="43" customFormat="1" x14ac:dyDescent="0.2">
      <c r="A12755" s="41"/>
      <c r="B12755" s="44"/>
    </row>
    <row r="12756" spans="1:2" s="43" customFormat="1" x14ac:dyDescent="0.2">
      <c r="A12756" s="41"/>
      <c r="B12756" s="44"/>
    </row>
    <row r="12757" spans="1:2" s="43" customFormat="1" x14ac:dyDescent="0.2">
      <c r="A12757" s="41"/>
      <c r="B12757" s="44"/>
    </row>
    <row r="12758" spans="1:2" s="43" customFormat="1" x14ac:dyDescent="0.2">
      <c r="A12758" s="41"/>
      <c r="B12758" s="44"/>
    </row>
    <row r="12759" spans="1:2" s="43" customFormat="1" x14ac:dyDescent="0.2">
      <c r="A12759" s="41"/>
      <c r="B12759" s="44"/>
    </row>
    <row r="12760" spans="1:2" s="43" customFormat="1" x14ac:dyDescent="0.2">
      <c r="A12760" s="41"/>
      <c r="B12760" s="44"/>
    </row>
    <row r="12761" spans="1:2" s="43" customFormat="1" x14ac:dyDescent="0.2">
      <c r="A12761" s="41"/>
      <c r="B12761" s="44"/>
    </row>
    <row r="12762" spans="1:2" s="43" customFormat="1" x14ac:dyDescent="0.2">
      <c r="A12762" s="41"/>
      <c r="B12762" s="44"/>
    </row>
    <row r="12763" spans="1:2" s="43" customFormat="1" x14ac:dyDescent="0.2">
      <c r="A12763" s="41"/>
      <c r="B12763" s="44"/>
    </row>
    <row r="12764" spans="1:2" s="43" customFormat="1" x14ac:dyDescent="0.2">
      <c r="A12764" s="41"/>
      <c r="B12764" s="44"/>
    </row>
    <row r="12765" spans="1:2" s="43" customFormat="1" x14ac:dyDescent="0.2">
      <c r="A12765" s="41"/>
      <c r="B12765" s="44"/>
    </row>
    <row r="12766" spans="1:2" s="43" customFormat="1" x14ac:dyDescent="0.2">
      <c r="A12766" s="41"/>
      <c r="B12766" s="44"/>
    </row>
    <row r="12767" spans="1:2" s="43" customFormat="1" x14ac:dyDescent="0.2">
      <c r="A12767" s="41"/>
      <c r="B12767" s="44"/>
    </row>
    <row r="12768" spans="1:2" s="43" customFormat="1" x14ac:dyDescent="0.2">
      <c r="A12768" s="41"/>
      <c r="B12768" s="44"/>
    </row>
    <row r="12769" spans="1:2" s="43" customFormat="1" x14ac:dyDescent="0.2">
      <c r="A12769" s="41"/>
      <c r="B12769" s="44"/>
    </row>
    <row r="12770" spans="1:2" s="43" customFormat="1" x14ac:dyDescent="0.2">
      <c r="A12770" s="41"/>
      <c r="B12770" s="44"/>
    </row>
    <row r="12771" spans="1:2" s="43" customFormat="1" x14ac:dyDescent="0.2">
      <c r="A12771" s="41"/>
      <c r="B12771" s="44"/>
    </row>
    <row r="12772" spans="1:2" s="43" customFormat="1" x14ac:dyDescent="0.2">
      <c r="A12772" s="41"/>
      <c r="B12772" s="44"/>
    </row>
    <row r="12773" spans="1:2" s="43" customFormat="1" x14ac:dyDescent="0.2">
      <c r="A12773" s="41"/>
      <c r="B12773" s="44"/>
    </row>
    <row r="12774" spans="1:2" s="43" customFormat="1" x14ac:dyDescent="0.2">
      <c r="A12774" s="41"/>
      <c r="B12774" s="44"/>
    </row>
    <row r="12775" spans="1:2" s="43" customFormat="1" x14ac:dyDescent="0.2">
      <c r="A12775" s="41"/>
      <c r="B12775" s="44"/>
    </row>
    <row r="12776" spans="1:2" s="43" customFormat="1" x14ac:dyDescent="0.2">
      <c r="A12776" s="41"/>
      <c r="B12776" s="44"/>
    </row>
    <row r="12777" spans="1:2" s="43" customFormat="1" x14ac:dyDescent="0.2">
      <c r="A12777" s="41"/>
      <c r="B12777" s="44"/>
    </row>
    <row r="12778" spans="1:2" s="43" customFormat="1" x14ac:dyDescent="0.2">
      <c r="A12778" s="41"/>
      <c r="B12778" s="44"/>
    </row>
    <row r="12779" spans="1:2" s="43" customFormat="1" x14ac:dyDescent="0.2">
      <c r="A12779" s="41"/>
      <c r="B12779" s="44"/>
    </row>
    <row r="12780" spans="1:2" s="43" customFormat="1" x14ac:dyDescent="0.2">
      <c r="A12780" s="41"/>
      <c r="B12780" s="44"/>
    </row>
    <row r="12781" spans="1:2" s="43" customFormat="1" x14ac:dyDescent="0.2">
      <c r="A12781" s="41"/>
      <c r="B12781" s="44"/>
    </row>
    <row r="12782" spans="1:2" s="43" customFormat="1" x14ac:dyDescent="0.2">
      <c r="A12782" s="41"/>
      <c r="B12782" s="44"/>
    </row>
    <row r="12783" spans="1:2" s="43" customFormat="1" x14ac:dyDescent="0.2">
      <c r="A12783" s="41"/>
      <c r="B12783" s="44"/>
    </row>
    <row r="12784" spans="1:2" s="43" customFormat="1" x14ac:dyDescent="0.2">
      <c r="A12784" s="41"/>
      <c r="B12784" s="44"/>
    </row>
    <row r="12785" spans="1:2" s="43" customFormat="1" x14ac:dyDescent="0.2">
      <c r="A12785" s="41"/>
      <c r="B12785" s="44"/>
    </row>
    <row r="12786" spans="1:2" s="43" customFormat="1" x14ac:dyDescent="0.2">
      <c r="A12786" s="41"/>
      <c r="B12786" s="44"/>
    </row>
    <row r="12787" spans="1:2" s="43" customFormat="1" x14ac:dyDescent="0.2">
      <c r="A12787" s="41"/>
      <c r="B12787" s="44"/>
    </row>
    <row r="12788" spans="1:2" s="43" customFormat="1" x14ac:dyDescent="0.2">
      <c r="A12788" s="41"/>
      <c r="B12788" s="44"/>
    </row>
    <row r="12789" spans="1:2" s="43" customFormat="1" x14ac:dyDescent="0.2">
      <c r="A12789" s="41"/>
      <c r="B12789" s="44"/>
    </row>
    <row r="12790" spans="1:2" s="43" customFormat="1" x14ac:dyDescent="0.2">
      <c r="A12790" s="41"/>
      <c r="B12790" s="44"/>
    </row>
    <row r="12791" spans="1:2" s="43" customFormat="1" x14ac:dyDescent="0.2">
      <c r="A12791" s="41"/>
      <c r="B12791" s="44"/>
    </row>
    <row r="12792" spans="1:2" s="43" customFormat="1" x14ac:dyDescent="0.2">
      <c r="A12792" s="41"/>
      <c r="B12792" s="44"/>
    </row>
    <row r="12793" spans="1:2" s="43" customFormat="1" x14ac:dyDescent="0.2">
      <c r="A12793" s="41"/>
      <c r="B12793" s="44"/>
    </row>
    <row r="12794" spans="1:2" s="43" customFormat="1" x14ac:dyDescent="0.2">
      <c r="A12794" s="41"/>
      <c r="B12794" s="44"/>
    </row>
    <row r="12795" spans="1:2" s="43" customFormat="1" x14ac:dyDescent="0.2">
      <c r="A12795" s="41"/>
      <c r="B12795" s="44"/>
    </row>
    <row r="12796" spans="1:2" s="43" customFormat="1" x14ac:dyDescent="0.2">
      <c r="A12796" s="41"/>
      <c r="B12796" s="44"/>
    </row>
    <row r="12797" spans="1:2" s="43" customFormat="1" x14ac:dyDescent="0.2">
      <c r="A12797" s="41"/>
      <c r="B12797" s="44"/>
    </row>
    <row r="12798" spans="1:2" s="43" customFormat="1" x14ac:dyDescent="0.2">
      <c r="A12798" s="41"/>
      <c r="B12798" s="44"/>
    </row>
    <row r="12799" spans="1:2" s="43" customFormat="1" x14ac:dyDescent="0.2">
      <c r="A12799" s="41"/>
      <c r="B12799" s="44"/>
    </row>
    <row r="12800" spans="1:2" s="43" customFormat="1" x14ac:dyDescent="0.2">
      <c r="A12800" s="41"/>
      <c r="B12800" s="44"/>
    </row>
    <row r="12801" spans="1:2" s="43" customFormat="1" x14ac:dyDescent="0.2">
      <c r="A12801" s="41"/>
      <c r="B12801" s="44"/>
    </row>
    <row r="12802" spans="1:2" s="43" customFormat="1" x14ac:dyDescent="0.2">
      <c r="A12802" s="41"/>
      <c r="B12802" s="44"/>
    </row>
    <row r="12803" spans="1:2" s="43" customFormat="1" x14ac:dyDescent="0.2">
      <c r="A12803" s="41"/>
      <c r="B12803" s="44"/>
    </row>
    <row r="12804" spans="1:2" s="43" customFormat="1" x14ac:dyDescent="0.2">
      <c r="A12804" s="41"/>
      <c r="B12804" s="44"/>
    </row>
    <row r="12805" spans="1:2" s="43" customFormat="1" x14ac:dyDescent="0.2">
      <c r="A12805" s="41"/>
      <c r="B12805" s="44"/>
    </row>
    <row r="12806" spans="1:2" s="43" customFormat="1" x14ac:dyDescent="0.2">
      <c r="A12806" s="41"/>
      <c r="B12806" s="44"/>
    </row>
    <row r="12807" spans="1:2" s="43" customFormat="1" x14ac:dyDescent="0.2">
      <c r="A12807" s="41"/>
      <c r="B12807" s="44"/>
    </row>
    <row r="12808" spans="1:2" s="43" customFormat="1" x14ac:dyDescent="0.2">
      <c r="A12808" s="41"/>
      <c r="B12808" s="44"/>
    </row>
    <row r="12809" spans="1:2" s="43" customFormat="1" x14ac:dyDescent="0.2">
      <c r="A12809" s="41"/>
      <c r="B12809" s="44"/>
    </row>
    <row r="12810" spans="1:2" s="43" customFormat="1" x14ac:dyDescent="0.2">
      <c r="A12810" s="41"/>
      <c r="B12810" s="44"/>
    </row>
    <row r="12811" spans="1:2" s="43" customFormat="1" x14ac:dyDescent="0.2">
      <c r="A12811" s="41"/>
      <c r="B12811" s="44"/>
    </row>
    <row r="12812" spans="1:2" s="43" customFormat="1" x14ac:dyDescent="0.2">
      <c r="A12812" s="41"/>
      <c r="B12812" s="44"/>
    </row>
    <row r="12813" spans="1:2" s="43" customFormat="1" x14ac:dyDescent="0.2">
      <c r="A12813" s="41"/>
      <c r="B12813" s="44"/>
    </row>
    <row r="12814" spans="1:2" s="43" customFormat="1" x14ac:dyDescent="0.2">
      <c r="A12814" s="41"/>
      <c r="B12814" s="44"/>
    </row>
    <row r="12815" spans="1:2" s="43" customFormat="1" x14ac:dyDescent="0.2">
      <c r="A12815" s="41"/>
      <c r="B12815" s="44"/>
    </row>
    <row r="12816" spans="1:2" s="43" customFormat="1" x14ac:dyDescent="0.2">
      <c r="A12816" s="41"/>
      <c r="B12816" s="44"/>
    </row>
    <row r="12817" spans="1:2" s="43" customFormat="1" x14ac:dyDescent="0.2">
      <c r="A12817" s="41"/>
      <c r="B12817" s="44"/>
    </row>
    <row r="12818" spans="1:2" s="43" customFormat="1" x14ac:dyDescent="0.2">
      <c r="A12818" s="41"/>
      <c r="B12818" s="44"/>
    </row>
    <row r="12819" spans="1:2" s="43" customFormat="1" x14ac:dyDescent="0.2">
      <c r="A12819" s="41"/>
      <c r="B12819" s="44"/>
    </row>
    <row r="12820" spans="1:2" s="43" customFormat="1" x14ac:dyDescent="0.2">
      <c r="A12820" s="41"/>
      <c r="B12820" s="44"/>
    </row>
    <row r="12821" spans="1:2" s="43" customFormat="1" x14ac:dyDescent="0.2">
      <c r="A12821" s="41"/>
      <c r="B12821" s="44"/>
    </row>
    <row r="12822" spans="1:2" s="43" customFormat="1" x14ac:dyDescent="0.2">
      <c r="A12822" s="41"/>
      <c r="B12822" s="44"/>
    </row>
    <row r="12823" spans="1:2" s="43" customFormat="1" x14ac:dyDescent="0.2">
      <c r="A12823" s="41"/>
      <c r="B12823" s="44"/>
    </row>
    <row r="12824" spans="1:2" s="43" customFormat="1" x14ac:dyDescent="0.2">
      <c r="A12824" s="41"/>
      <c r="B12824" s="44"/>
    </row>
    <row r="12825" spans="1:2" s="43" customFormat="1" x14ac:dyDescent="0.2">
      <c r="A12825" s="41"/>
      <c r="B12825" s="44"/>
    </row>
    <row r="12826" spans="1:2" s="43" customFormat="1" x14ac:dyDescent="0.2">
      <c r="A12826" s="41"/>
      <c r="B12826" s="44"/>
    </row>
    <row r="12827" spans="1:2" s="43" customFormat="1" x14ac:dyDescent="0.2">
      <c r="A12827" s="41"/>
      <c r="B12827" s="44"/>
    </row>
    <row r="12828" spans="1:2" s="43" customFormat="1" x14ac:dyDescent="0.2">
      <c r="A12828" s="41"/>
      <c r="B12828" s="44"/>
    </row>
    <row r="12829" spans="1:2" s="43" customFormat="1" x14ac:dyDescent="0.2">
      <c r="A12829" s="41"/>
      <c r="B12829" s="44"/>
    </row>
    <row r="12830" spans="1:2" s="43" customFormat="1" x14ac:dyDescent="0.2">
      <c r="A12830" s="41"/>
      <c r="B12830" s="44"/>
    </row>
    <row r="12831" spans="1:2" s="43" customFormat="1" x14ac:dyDescent="0.2">
      <c r="A12831" s="41"/>
      <c r="B12831" s="44"/>
    </row>
    <row r="12832" spans="1:2" s="43" customFormat="1" x14ac:dyDescent="0.2">
      <c r="A12832" s="41"/>
      <c r="B12832" s="44"/>
    </row>
    <row r="12833" spans="1:2" s="43" customFormat="1" x14ac:dyDescent="0.2">
      <c r="A12833" s="41"/>
      <c r="B12833" s="44"/>
    </row>
    <row r="12834" spans="1:2" s="43" customFormat="1" x14ac:dyDescent="0.2">
      <c r="A12834" s="41"/>
      <c r="B12834" s="44"/>
    </row>
    <row r="12835" spans="1:2" s="43" customFormat="1" x14ac:dyDescent="0.2">
      <c r="A12835" s="41"/>
      <c r="B12835" s="44"/>
    </row>
    <row r="12836" spans="1:2" s="43" customFormat="1" x14ac:dyDescent="0.2">
      <c r="A12836" s="41"/>
      <c r="B12836" s="44"/>
    </row>
    <row r="12837" spans="1:2" s="43" customFormat="1" x14ac:dyDescent="0.2">
      <c r="A12837" s="41"/>
      <c r="B12837" s="44"/>
    </row>
    <row r="12838" spans="1:2" s="43" customFormat="1" x14ac:dyDescent="0.2">
      <c r="A12838" s="41"/>
      <c r="B12838" s="44"/>
    </row>
    <row r="12839" spans="1:2" s="43" customFormat="1" x14ac:dyDescent="0.2">
      <c r="A12839" s="41"/>
      <c r="B12839" s="44"/>
    </row>
    <row r="12840" spans="1:2" s="43" customFormat="1" x14ac:dyDescent="0.2">
      <c r="A12840" s="41"/>
      <c r="B12840" s="44"/>
    </row>
    <row r="12841" spans="1:2" s="43" customFormat="1" x14ac:dyDescent="0.2">
      <c r="A12841" s="41"/>
      <c r="B12841" s="44"/>
    </row>
    <row r="12842" spans="1:2" s="43" customFormat="1" x14ac:dyDescent="0.2">
      <c r="A12842" s="41"/>
      <c r="B12842" s="44"/>
    </row>
    <row r="12843" spans="1:2" s="43" customFormat="1" x14ac:dyDescent="0.2">
      <c r="A12843" s="41"/>
      <c r="B12843" s="44"/>
    </row>
    <row r="12844" spans="1:2" s="43" customFormat="1" x14ac:dyDescent="0.2">
      <c r="A12844" s="41"/>
      <c r="B12844" s="44"/>
    </row>
    <row r="12845" spans="1:2" s="43" customFormat="1" x14ac:dyDescent="0.2">
      <c r="A12845" s="41"/>
      <c r="B12845" s="44"/>
    </row>
    <row r="12846" spans="1:2" s="43" customFormat="1" x14ac:dyDescent="0.2">
      <c r="A12846" s="41"/>
      <c r="B12846" s="44"/>
    </row>
    <row r="12847" spans="1:2" s="43" customFormat="1" x14ac:dyDescent="0.2">
      <c r="A12847" s="41"/>
      <c r="B12847" s="44"/>
    </row>
    <row r="12848" spans="1:2" s="43" customFormat="1" x14ac:dyDescent="0.2">
      <c r="A12848" s="41"/>
      <c r="B12848" s="44"/>
    </row>
    <row r="12849" spans="1:2" s="43" customFormat="1" x14ac:dyDescent="0.2">
      <c r="A12849" s="41"/>
      <c r="B12849" s="44"/>
    </row>
    <row r="12850" spans="1:2" s="43" customFormat="1" x14ac:dyDescent="0.2">
      <c r="A12850" s="41"/>
      <c r="B12850" s="44"/>
    </row>
    <row r="12851" spans="1:2" s="43" customFormat="1" x14ac:dyDescent="0.2">
      <c r="A12851" s="41"/>
      <c r="B12851" s="44"/>
    </row>
    <row r="12852" spans="1:2" s="43" customFormat="1" x14ac:dyDescent="0.2">
      <c r="A12852" s="41"/>
      <c r="B12852" s="44"/>
    </row>
    <row r="12853" spans="1:2" s="43" customFormat="1" x14ac:dyDescent="0.2">
      <c r="A12853" s="41"/>
      <c r="B12853" s="44"/>
    </row>
    <row r="12854" spans="1:2" s="43" customFormat="1" x14ac:dyDescent="0.2">
      <c r="A12854" s="41"/>
      <c r="B12854" s="44"/>
    </row>
    <row r="12855" spans="1:2" s="43" customFormat="1" x14ac:dyDescent="0.2">
      <c r="A12855" s="41"/>
      <c r="B12855" s="44"/>
    </row>
    <row r="12856" spans="1:2" s="43" customFormat="1" x14ac:dyDescent="0.2">
      <c r="A12856" s="41"/>
      <c r="B12856" s="44"/>
    </row>
    <row r="12857" spans="1:2" s="43" customFormat="1" x14ac:dyDescent="0.2">
      <c r="A12857" s="41"/>
      <c r="B12857" s="44"/>
    </row>
    <row r="12858" spans="1:2" s="43" customFormat="1" x14ac:dyDescent="0.2">
      <c r="A12858" s="41"/>
      <c r="B12858" s="44"/>
    </row>
    <row r="12859" spans="1:2" s="43" customFormat="1" x14ac:dyDescent="0.2">
      <c r="A12859" s="41"/>
      <c r="B12859" s="44"/>
    </row>
    <row r="12860" spans="1:2" s="43" customFormat="1" x14ac:dyDescent="0.2">
      <c r="A12860" s="41"/>
      <c r="B12860" s="44"/>
    </row>
    <row r="12861" spans="1:2" s="43" customFormat="1" x14ac:dyDescent="0.2">
      <c r="A12861" s="41"/>
      <c r="B12861" s="44"/>
    </row>
    <row r="12862" spans="1:2" s="43" customFormat="1" x14ac:dyDescent="0.2">
      <c r="A12862" s="41"/>
      <c r="B12862" s="44"/>
    </row>
    <row r="12863" spans="1:2" s="43" customFormat="1" x14ac:dyDescent="0.2">
      <c r="A12863" s="41"/>
      <c r="B12863" s="44"/>
    </row>
    <row r="12864" spans="1:2" s="43" customFormat="1" x14ac:dyDescent="0.2">
      <c r="A12864" s="41"/>
      <c r="B12864" s="44"/>
    </row>
    <row r="12865" spans="1:2" s="43" customFormat="1" x14ac:dyDescent="0.2">
      <c r="A12865" s="41"/>
      <c r="B12865" s="44"/>
    </row>
    <row r="12866" spans="1:2" s="43" customFormat="1" x14ac:dyDescent="0.2">
      <c r="A12866" s="41"/>
      <c r="B12866" s="44"/>
    </row>
    <row r="12867" spans="1:2" s="43" customFormat="1" x14ac:dyDescent="0.2">
      <c r="A12867" s="41"/>
      <c r="B12867" s="44"/>
    </row>
    <row r="12868" spans="1:2" s="43" customFormat="1" x14ac:dyDescent="0.2">
      <c r="A12868" s="41"/>
      <c r="B12868" s="44"/>
    </row>
    <row r="12869" spans="1:2" s="43" customFormat="1" x14ac:dyDescent="0.2">
      <c r="A12869" s="41"/>
      <c r="B12869" s="44"/>
    </row>
    <row r="12870" spans="1:2" s="43" customFormat="1" x14ac:dyDescent="0.2">
      <c r="A12870" s="41"/>
      <c r="B12870" s="44"/>
    </row>
    <row r="12871" spans="1:2" s="43" customFormat="1" x14ac:dyDescent="0.2">
      <c r="A12871" s="41"/>
      <c r="B12871" s="44"/>
    </row>
    <row r="12872" spans="1:2" s="43" customFormat="1" x14ac:dyDescent="0.2">
      <c r="A12872" s="41"/>
      <c r="B12872" s="44"/>
    </row>
    <row r="12873" spans="1:2" s="43" customFormat="1" x14ac:dyDescent="0.2">
      <c r="A12873" s="41"/>
      <c r="B12873" s="44"/>
    </row>
    <row r="12874" spans="1:2" s="43" customFormat="1" x14ac:dyDescent="0.2">
      <c r="A12874" s="41"/>
      <c r="B12874" s="44"/>
    </row>
    <row r="12875" spans="1:2" s="43" customFormat="1" x14ac:dyDescent="0.2">
      <c r="A12875" s="41"/>
      <c r="B12875" s="44"/>
    </row>
    <row r="12876" spans="1:2" s="43" customFormat="1" x14ac:dyDescent="0.2">
      <c r="A12876" s="41"/>
      <c r="B12876" s="44"/>
    </row>
    <row r="12877" spans="1:2" s="43" customFormat="1" x14ac:dyDescent="0.2">
      <c r="A12877" s="41"/>
      <c r="B12877" s="44"/>
    </row>
    <row r="12878" spans="1:2" s="43" customFormat="1" x14ac:dyDescent="0.2">
      <c r="A12878" s="41"/>
      <c r="B12878" s="44"/>
    </row>
    <row r="12879" spans="1:2" s="43" customFormat="1" x14ac:dyDescent="0.2">
      <c r="A12879" s="41"/>
      <c r="B12879" s="44"/>
    </row>
    <row r="12880" spans="1:2" s="43" customFormat="1" x14ac:dyDescent="0.2">
      <c r="A12880" s="41"/>
      <c r="B12880" s="44"/>
    </row>
    <row r="12881" spans="1:2" s="43" customFormat="1" x14ac:dyDescent="0.2">
      <c r="A12881" s="41"/>
      <c r="B12881" s="44"/>
    </row>
    <row r="12882" spans="1:2" s="43" customFormat="1" x14ac:dyDescent="0.2">
      <c r="A12882" s="41"/>
      <c r="B12882" s="44"/>
    </row>
    <row r="12883" spans="1:2" s="43" customFormat="1" x14ac:dyDescent="0.2">
      <c r="A12883" s="41"/>
      <c r="B12883" s="44"/>
    </row>
    <row r="12884" spans="1:2" s="43" customFormat="1" x14ac:dyDescent="0.2">
      <c r="A12884" s="41"/>
      <c r="B12884" s="44"/>
    </row>
    <row r="12885" spans="1:2" s="43" customFormat="1" x14ac:dyDescent="0.2">
      <c r="A12885" s="41"/>
      <c r="B12885" s="44"/>
    </row>
    <row r="12886" spans="1:2" s="43" customFormat="1" x14ac:dyDescent="0.2">
      <c r="A12886" s="41"/>
      <c r="B12886" s="44"/>
    </row>
    <row r="12887" spans="1:2" s="43" customFormat="1" x14ac:dyDescent="0.2">
      <c r="A12887" s="41"/>
      <c r="B12887" s="44"/>
    </row>
    <row r="12888" spans="1:2" s="43" customFormat="1" x14ac:dyDescent="0.2">
      <c r="A12888" s="41"/>
      <c r="B12888" s="44"/>
    </row>
    <row r="12889" spans="1:2" s="43" customFormat="1" x14ac:dyDescent="0.2">
      <c r="A12889" s="41"/>
      <c r="B12889" s="44"/>
    </row>
    <row r="12890" spans="1:2" s="43" customFormat="1" x14ac:dyDescent="0.2">
      <c r="A12890" s="41"/>
      <c r="B12890" s="44"/>
    </row>
    <row r="12891" spans="1:2" s="43" customFormat="1" x14ac:dyDescent="0.2">
      <c r="A12891" s="41"/>
      <c r="B12891" s="44"/>
    </row>
    <row r="12892" spans="1:2" s="43" customFormat="1" x14ac:dyDescent="0.2">
      <c r="A12892" s="41"/>
      <c r="B12892" s="44"/>
    </row>
    <row r="12893" spans="1:2" s="43" customFormat="1" x14ac:dyDescent="0.2">
      <c r="A12893" s="41"/>
      <c r="B12893" s="44"/>
    </row>
    <row r="12894" spans="1:2" s="43" customFormat="1" x14ac:dyDescent="0.2">
      <c r="A12894" s="41"/>
      <c r="B12894" s="44"/>
    </row>
    <row r="12895" spans="1:2" s="43" customFormat="1" x14ac:dyDescent="0.2">
      <c r="A12895" s="41"/>
      <c r="B12895" s="44"/>
    </row>
    <row r="12896" spans="1:2" s="43" customFormat="1" x14ac:dyDescent="0.2">
      <c r="A12896" s="41"/>
      <c r="B12896" s="44"/>
    </row>
    <row r="12897" spans="1:2" s="43" customFormat="1" x14ac:dyDescent="0.2">
      <c r="A12897" s="41"/>
      <c r="B12897" s="44"/>
    </row>
    <row r="12898" spans="1:2" s="43" customFormat="1" x14ac:dyDescent="0.2">
      <c r="A12898" s="41"/>
      <c r="B12898" s="44"/>
    </row>
    <row r="12899" spans="1:2" s="43" customFormat="1" x14ac:dyDescent="0.2">
      <c r="A12899" s="41"/>
      <c r="B12899" s="44"/>
    </row>
    <row r="12900" spans="1:2" s="43" customFormat="1" x14ac:dyDescent="0.2">
      <c r="A12900" s="41"/>
      <c r="B12900" s="44"/>
    </row>
    <row r="12901" spans="1:2" s="43" customFormat="1" x14ac:dyDescent="0.2">
      <c r="A12901" s="41"/>
      <c r="B12901" s="44"/>
    </row>
    <row r="12902" spans="1:2" s="43" customFormat="1" x14ac:dyDescent="0.2">
      <c r="A12902" s="41"/>
      <c r="B12902" s="44"/>
    </row>
    <row r="12903" spans="1:2" s="43" customFormat="1" x14ac:dyDescent="0.2">
      <c r="A12903" s="41"/>
      <c r="B12903" s="44"/>
    </row>
    <row r="12904" spans="1:2" s="43" customFormat="1" x14ac:dyDescent="0.2">
      <c r="A12904" s="41"/>
      <c r="B12904" s="44"/>
    </row>
    <row r="12905" spans="1:2" s="43" customFormat="1" x14ac:dyDescent="0.2">
      <c r="A12905" s="41"/>
      <c r="B12905" s="44"/>
    </row>
    <row r="12906" spans="1:2" s="43" customFormat="1" x14ac:dyDescent="0.2">
      <c r="A12906" s="41"/>
      <c r="B12906" s="44"/>
    </row>
    <row r="12907" spans="1:2" s="43" customFormat="1" x14ac:dyDescent="0.2">
      <c r="A12907" s="41"/>
      <c r="B12907" s="44"/>
    </row>
    <row r="12908" spans="1:2" s="43" customFormat="1" x14ac:dyDescent="0.2">
      <c r="A12908" s="41"/>
      <c r="B12908" s="44"/>
    </row>
    <row r="12909" spans="1:2" s="43" customFormat="1" x14ac:dyDescent="0.2">
      <c r="A12909" s="41"/>
      <c r="B12909" s="44"/>
    </row>
    <row r="12910" spans="1:2" s="43" customFormat="1" x14ac:dyDescent="0.2">
      <c r="A12910" s="41"/>
      <c r="B12910" s="44"/>
    </row>
    <row r="12911" spans="1:2" s="43" customFormat="1" x14ac:dyDescent="0.2">
      <c r="A12911" s="41"/>
      <c r="B12911" s="44"/>
    </row>
    <row r="12912" spans="1:2" s="43" customFormat="1" x14ac:dyDescent="0.2">
      <c r="A12912" s="41"/>
      <c r="B12912" s="44"/>
    </row>
    <row r="12913" spans="1:2" s="43" customFormat="1" x14ac:dyDescent="0.2">
      <c r="A12913" s="41"/>
      <c r="B12913" s="44"/>
    </row>
    <row r="12914" spans="1:2" s="43" customFormat="1" x14ac:dyDescent="0.2">
      <c r="A12914" s="41"/>
      <c r="B12914" s="44"/>
    </row>
    <row r="12915" spans="1:2" s="43" customFormat="1" x14ac:dyDescent="0.2">
      <c r="A12915" s="41"/>
      <c r="B12915" s="44"/>
    </row>
    <row r="12916" spans="1:2" s="43" customFormat="1" x14ac:dyDescent="0.2">
      <c r="A12916" s="41"/>
      <c r="B12916" s="44"/>
    </row>
    <row r="12917" spans="1:2" s="43" customFormat="1" x14ac:dyDescent="0.2">
      <c r="A12917" s="41"/>
      <c r="B12917" s="44"/>
    </row>
    <row r="12918" spans="1:2" s="43" customFormat="1" x14ac:dyDescent="0.2">
      <c r="A12918" s="41"/>
      <c r="B12918" s="44"/>
    </row>
    <row r="12919" spans="1:2" s="43" customFormat="1" x14ac:dyDescent="0.2">
      <c r="A12919" s="41"/>
      <c r="B12919" s="44"/>
    </row>
    <row r="12920" spans="1:2" s="43" customFormat="1" x14ac:dyDescent="0.2">
      <c r="A12920" s="41"/>
      <c r="B12920" s="44"/>
    </row>
    <row r="12921" spans="1:2" s="43" customFormat="1" x14ac:dyDescent="0.2">
      <c r="A12921" s="41"/>
      <c r="B12921" s="44"/>
    </row>
    <row r="12922" spans="1:2" s="43" customFormat="1" x14ac:dyDescent="0.2">
      <c r="A12922" s="41"/>
      <c r="B12922" s="44"/>
    </row>
    <row r="12923" spans="1:2" s="43" customFormat="1" x14ac:dyDescent="0.2">
      <c r="A12923" s="41"/>
      <c r="B12923" s="44"/>
    </row>
    <row r="12924" spans="1:2" s="43" customFormat="1" x14ac:dyDescent="0.2">
      <c r="A12924" s="41"/>
      <c r="B12924" s="44"/>
    </row>
    <row r="12925" spans="1:2" s="43" customFormat="1" x14ac:dyDescent="0.2">
      <c r="A12925" s="41"/>
      <c r="B12925" s="44"/>
    </row>
    <row r="12926" spans="1:2" s="43" customFormat="1" x14ac:dyDescent="0.2">
      <c r="A12926" s="41"/>
      <c r="B12926" s="44"/>
    </row>
    <row r="12927" spans="1:2" s="43" customFormat="1" x14ac:dyDescent="0.2">
      <c r="A12927" s="41"/>
      <c r="B12927" s="44"/>
    </row>
    <row r="12928" spans="1:2" s="43" customFormat="1" x14ac:dyDescent="0.2">
      <c r="A12928" s="41"/>
      <c r="B12928" s="44"/>
    </row>
    <row r="12929" spans="1:2" s="43" customFormat="1" x14ac:dyDescent="0.2">
      <c r="A12929" s="41"/>
      <c r="B12929" s="44"/>
    </row>
    <row r="12930" spans="1:2" s="43" customFormat="1" x14ac:dyDescent="0.2">
      <c r="A12930" s="41"/>
      <c r="B12930" s="44"/>
    </row>
    <row r="12931" spans="1:2" s="43" customFormat="1" x14ac:dyDescent="0.2">
      <c r="A12931" s="41"/>
      <c r="B12931" s="44"/>
    </row>
    <row r="12932" spans="1:2" s="43" customFormat="1" x14ac:dyDescent="0.2">
      <c r="A12932" s="41"/>
      <c r="B12932" s="44"/>
    </row>
    <row r="12933" spans="1:2" s="43" customFormat="1" x14ac:dyDescent="0.2">
      <c r="A12933" s="41"/>
      <c r="B12933" s="44"/>
    </row>
    <row r="12934" spans="1:2" s="43" customFormat="1" x14ac:dyDescent="0.2">
      <c r="A12934" s="41"/>
      <c r="B12934" s="44"/>
    </row>
    <row r="12935" spans="1:2" s="43" customFormat="1" x14ac:dyDescent="0.2">
      <c r="A12935" s="41"/>
      <c r="B12935" s="44"/>
    </row>
    <row r="12936" spans="1:2" s="43" customFormat="1" x14ac:dyDescent="0.2">
      <c r="A12936" s="41"/>
      <c r="B12936" s="44"/>
    </row>
    <row r="12937" spans="1:2" s="43" customFormat="1" x14ac:dyDescent="0.2">
      <c r="A12937" s="41"/>
      <c r="B12937" s="44"/>
    </row>
    <row r="12938" spans="1:2" s="43" customFormat="1" x14ac:dyDescent="0.2">
      <c r="A12938" s="41"/>
      <c r="B12938" s="44"/>
    </row>
    <row r="12939" spans="1:2" s="43" customFormat="1" x14ac:dyDescent="0.2">
      <c r="A12939" s="41"/>
      <c r="B12939" s="44"/>
    </row>
    <row r="12940" spans="1:2" s="43" customFormat="1" x14ac:dyDescent="0.2">
      <c r="A12940" s="41"/>
      <c r="B12940" s="44"/>
    </row>
    <row r="12941" spans="1:2" s="43" customFormat="1" x14ac:dyDescent="0.2">
      <c r="A12941" s="41"/>
      <c r="B12941" s="44"/>
    </row>
    <row r="12942" spans="1:2" s="43" customFormat="1" x14ac:dyDescent="0.2">
      <c r="A12942" s="41"/>
      <c r="B12942" s="44"/>
    </row>
    <row r="12943" spans="1:2" s="43" customFormat="1" x14ac:dyDescent="0.2">
      <c r="A12943" s="41"/>
      <c r="B12943" s="44"/>
    </row>
    <row r="12944" spans="1:2" s="43" customFormat="1" x14ac:dyDescent="0.2">
      <c r="A12944" s="41"/>
      <c r="B12944" s="44"/>
    </row>
    <row r="12945" spans="1:2" s="43" customFormat="1" x14ac:dyDescent="0.2">
      <c r="A12945" s="41"/>
      <c r="B12945" s="44"/>
    </row>
    <row r="12946" spans="1:2" s="43" customFormat="1" x14ac:dyDescent="0.2">
      <c r="A12946" s="41"/>
      <c r="B12946" s="44"/>
    </row>
    <row r="12947" spans="1:2" s="43" customFormat="1" x14ac:dyDescent="0.2">
      <c r="A12947" s="41"/>
      <c r="B12947" s="44"/>
    </row>
    <row r="12948" spans="1:2" s="43" customFormat="1" x14ac:dyDescent="0.2">
      <c r="A12948" s="41"/>
      <c r="B12948" s="44"/>
    </row>
    <row r="12949" spans="1:2" s="43" customFormat="1" x14ac:dyDescent="0.2">
      <c r="A12949" s="41"/>
      <c r="B12949" s="44"/>
    </row>
    <row r="12950" spans="1:2" s="43" customFormat="1" x14ac:dyDescent="0.2">
      <c r="A12950" s="41"/>
      <c r="B12950" s="44"/>
    </row>
    <row r="12951" spans="1:2" s="43" customFormat="1" x14ac:dyDescent="0.2">
      <c r="A12951" s="41"/>
      <c r="B12951" s="44"/>
    </row>
    <row r="12952" spans="1:2" s="43" customFormat="1" x14ac:dyDescent="0.2">
      <c r="A12952" s="41"/>
      <c r="B12952" s="44"/>
    </row>
    <row r="12953" spans="1:2" s="43" customFormat="1" x14ac:dyDescent="0.2">
      <c r="A12953" s="41"/>
      <c r="B12953" s="44"/>
    </row>
    <row r="12954" spans="1:2" s="43" customFormat="1" x14ac:dyDescent="0.2">
      <c r="A12954" s="41"/>
      <c r="B12954" s="44"/>
    </row>
    <row r="12955" spans="1:2" s="43" customFormat="1" x14ac:dyDescent="0.2">
      <c r="A12955" s="41"/>
      <c r="B12955" s="44"/>
    </row>
    <row r="12956" spans="1:2" s="43" customFormat="1" x14ac:dyDescent="0.2">
      <c r="A12956" s="41"/>
      <c r="B12956" s="44"/>
    </row>
    <row r="12957" spans="1:2" s="43" customFormat="1" x14ac:dyDescent="0.2">
      <c r="A12957" s="41"/>
      <c r="B12957" s="44"/>
    </row>
    <row r="12958" spans="1:2" s="43" customFormat="1" x14ac:dyDescent="0.2">
      <c r="A12958" s="41"/>
      <c r="B12958" s="44"/>
    </row>
    <row r="12959" spans="1:2" s="43" customFormat="1" x14ac:dyDescent="0.2">
      <c r="A12959" s="41"/>
      <c r="B12959" s="44"/>
    </row>
    <row r="12960" spans="1:2" s="43" customFormat="1" x14ac:dyDescent="0.2">
      <c r="A12960" s="41"/>
      <c r="B12960" s="44"/>
    </row>
    <row r="12961" spans="1:2" s="43" customFormat="1" x14ac:dyDescent="0.2">
      <c r="A12961" s="41"/>
      <c r="B12961" s="44"/>
    </row>
    <row r="12962" spans="1:2" s="43" customFormat="1" x14ac:dyDescent="0.2">
      <c r="A12962" s="41"/>
      <c r="B12962" s="44"/>
    </row>
    <row r="12963" spans="1:2" s="43" customFormat="1" x14ac:dyDescent="0.2">
      <c r="A12963" s="41"/>
      <c r="B12963" s="44"/>
    </row>
    <row r="12964" spans="1:2" s="43" customFormat="1" x14ac:dyDescent="0.2">
      <c r="A12964" s="41"/>
      <c r="B12964" s="44"/>
    </row>
    <row r="12965" spans="1:2" s="43" customFormat="1" x14ac:dyDescent="0.2">
      <c r="A12965" s="41"/>
      <c r="B12965" s="44"/>
    </row>
    <row r="12966" spans="1:2" s="43" customFormat="1" x14ac:dyDescent="0.2">
      <c r="A12966" s="41"/>
      <c r="B12966" s="44"/>
    </row>
    <row r="12967" spans="1:2" s="43" customFormat="1" x14ac:dyDescent="0.2">
      <c r="A12967" s="41"/>
      <c r="B12967" s="44"/>
    </row>
    <row r="12968" spans="1:2" s="43" customFormat="1" x14ac:dyDescent="0.2">
      <c r="A12968" s="41"/>
      <c r="B12968" s="44"/>
    </row>
    <row r="12969" spans="1:2" s="43" customFormat="1" x14ac:dyDescent="0.2">
      <c r="A12969" s="41"/>
      <c r="B12969" s="44"/>
    </row>
    <row r="12970" spans="1:2" s="43" customFormat="1" x14ac:dyDescent="0.2">
      <c r="A12970" s="41"/>
      <c r="B12970" s="44"/>
    </row>
    <row r="12971" spans="1:2" s="43" customFormat="1" x14ac:dyDescent="0.2">
      <c r="A12971" s="41"/>
      <c r="B12971" s="44"/>
    </row>
    <row r="12972" spans="1:2" s="43" customFormat="1" x14ac:dyDescent="0.2">
      <c r="A12972" s="41"/>
      <c r="B12972" s="44"/>
    </row>
    <row r="12973" spans="1:2" s="43" customFormat="1" x14ac:dyDescent="0.2">
      <c r="A12973" s="41"/>
      <c r="B12973" s="44"/>
    </row>
    <row r="12974" spans="1:2" s="43" customFormat="1" x14ac:dyDescent="0.2">
      <c r="A12974" s="41"/>
      <c r="B12974" s="44"/>
    </row>
    <row r="12975" spans="1:2" s="43" customFormat="1" x14ac:dyDescent="0.2">
      <c r="A12975" s="41"/>
      <c r="B12975" s="44"/>
    </row>
    <row r="12976" spans="1:2" s="43" customFormat="1" x14ac:dyDescent="0.2">
      <c r="A12976" s="41"/>
      <c r="B12976" s="44"/>
    </row>
    <row r="12977" spans="1:2" s="43" customFormat="1" x14ac:dyDescent="0.2">
      <c r="A12977" s="41"/>
      <c r="B12977" s="44"/>
    </row>
    <row r="12978" spans="1:2" s="43" customFormat="1" x14ac:dyDescent="0.2">
      <c r="A12978" s="41"/>
      <c r="B12978" s="44"/>
    </row>
    <row r="12979" spans="1:2" s="43" customFormat="1" x14ac:dyDescent="0.2">
      <c r="A12979" s="41"/>
      <c r="B12979" s="44"/>
    </row>
    <row r="12980" spans="1:2" s="43" customFormat="1" x14ac:dyDescent="0.2">
      <c r="A12980" s="41"/>
      <c r="B12980" s="44"/>
    </row>
    <row r="12981" spans="1:2" s="43" customFormat="1" x14ac:dyDescent="0.2">
      <c r="A12981" s="41"/>
      <c r="B12981" s="44"/>
    </row>
    <row r="12982" spans="1:2" s="43" customFormat="1" x14ac:dyDescent="0.2">
      <c r="A12982" s="41"/>
      <c r="B12982" s="44"/>
    </row>
    <row r="12983" spans="1:2" s="43" customFormat="1" x14ac:dyDescent="0.2">
      <c r="A12983" s="41"/>
      <c r="B12983" s="44"/>
    </row>
    <row r="12984" spans="1:2" s="43" customFormat="1" x14ac:dyDescent="0.2">
      <c r="A12984" s="41"/>
      <c r="B12984" s="44"/>
    </row>
    <row r="12985" spans="1:2" s="43" customFormat="1" x14ac:dyDescent="0.2">
      <c r="A12985" s="41"/>
      <c r="B12985" s="44"/>
    </row>
    <row r="12986" spans="1:2" s="43" customFormat="1" x14ac:dyDescent="0.2">
      <c r="A12986" s="41"/>
      <c r="B12986" s="44"/>
    </row>
    <row r="12987" spans="1:2" s="43" customFormat="1" x14ac:dyDescent="0.2">
      <c r="A12987" s="41"/>
      <c r="B12987" s="44"/>
    </row>
    <row r="12988" spans="1:2" s="43" customFormat="1" x14ac:dyDescent="0.2">
      <c r="A12988" s="41"/>
      <c r="B12988" s="44"/>
    </row>
    <row r="12989" spans="1:2" s="43" customFormat="1" x14ac:dyDescent="0.2">
      <c r="A12989" s="41"/>
      <c r="B12989" s="44"/>
    </row>
    <row r="12990" spans="1:2" s="43" customFormat="1" x14ac:dyDescent="0.2">
      <c r="A12990" s="41"/>
      <c r="B12990" s="44"/>
    </row>
    <row r="12991" spans="1:2" s="43" customFormat="1" x14ac:dyDescent="0.2">
      <c r="A12991" s="41"/>
      <c r="B12991" s="44"/>
    </row>
    <row r="12992" spans="1:2" s="43" customFormat="1" x14ac:dyDescent="0.2">
      <c r="A12992" s="41"/>
      <c r="B12992" s="44"/>
    </row>
    <row r="12993" spans="1:2" s="43" customFormat="1" x14ac:dyDescent="0.2">
      <c r="A12993" s="41"/>
      <c r="B12993" s="44"/>
    </row>
    <row r="12994" spans="1:2" s="43" customFormat="1" x14ac:dyDescent="0.2">
      <c r="A12994" s="41"/>
      <c r="B12994" s="44"/>
    </row>
    <row r="12995" spans="1:2" s="43" customFormat="1" x14ac:dyDescent="0.2">
      <c r="A12995" s="41"/>
      <c r="B12995" s="44"/>
    </row>
    <row r="12996" spans="1:2" s="43" customFormat="1" x14ac:dyDescent="0.2">
      <c r="A12996" s="41"/>
      <c r="B12996" s="44"/>
    </row>
    <row r="12997" spans="1:2" s="43" customFormat="1" x14ac:dyDescent="0.2">
      <c r="A12997" s="41"/>
      <c r="B12997" s="44"/>
    </row>
    <row r="12998" spans="1:2" s="43" customFormat="1" x14ac:dyDescent="0.2">
      <c r="A12998" s="41"/>
      <c r="B12998" s="44"/>
    </row>
    <row r="12999" spans="1:2" s="43" customFormat="1" x14ac:dyDescent="0.2">
      <c r="A12999" s="41"/>
      <c r="B12999" s="44"/>
    </row>
    <row r="13000" spans="1:2" s="43" customFormat="1" x14ac:dyDescent="0.2">
      <c r="A13000" s="41"/>
      <c r="B13000" s="44"/>
    </row>
    <row r="13001" spans="1:2" s="43" customFormat="1" x14ac:dyDescent="0.2">
      <c r="A13001" s="41"/>
      <c r="B13001" s="44"/>
    </row>
    <row r="13002" spans="1:2" s="43" customFormat="1" x14ac:dyDescent="0.2">
      <c r="A13002" s="41"/>
      <c r="B13002" s="44"/>
    </row>
    <row r="13003" spans="1:2" s="43" customFormat="1" x14ac:dyDescent="0.2">
      <c r="A13003" s="41"/>
      <c r="B13003" s="44"/>
    </row>
    <row r="13004" spans="1:2" s="43" customFormat="1" x14ac:dyDescent="0.2">
      <c r="A13004" s="41"/>
      <c r="B13004" s="44"/>
    </row>
    <row r="13005" spans="1:2" s="43" customFormat="1" x14ac:dyDescent="0.2">
      <c r="A13005" s="41"/>
      <c r="B13005" s="44"/>
    </row>
    <row r="13006" spans="1:2" s="43" customFormat="1" x14ac:dyDescent="0.2">
      <c r="A13006" s="41"/>
      <c r="B13006" s="44"/>
    </row>
    <row r="13007" spans="1:2" s="43" customFormat="1" x14ac:dyDescent="0.2">
      <c r="A13007" s="41"/>
      <c r="B13007" s="44"/>
    </row>
    <row r="13008" spans="1:2" s="43" customFormat="1" x14ac:dyDescent="0.2">
      <c r="A13008" s="41"/>
      <c r="B13008" s="44"/>
    </row>
    <row r="13009" spans="1:2" s="43" customFormat="1" x14ac:dyDescent="0.2">
      <c r="A13009" s="41"/>
      <c r="B13009" s="44"/>
    </row>
    <row r="13010" spans="1:2" s="43" customFormat="1" x14ac:dyDescent="0.2">
      <c r="A13010" s="41"/>
      <c r="B13010" s="44"/>
    </row>
    <row r="13011" spans="1:2" s="43" customFormat="1" x14ac:dyDescent="0.2">
      <c r="A13011" s="41"/>
      <c r="B13011" s="44"/>
    </row>
    <row r="13012" spans="1:2" s="43" customFormat="1" x14ac:dyDescent="0.2">
      <c r="A13012" s="41"/>
      <c r="B13012" s="44"/>
    </row>
    <row r="13013" spans="1:2" s="43" customFormat="1" x14ac:dyDescent="0.2">
      <c r="A13013" s="41"/>
      <c r="B13013" s="44"/>
    </row>
    <row r="13014" spans="1:2" s="43" customFormat="1" x14ac:dyDescent="0.2">
      <c r="A13014" s="41"/>
      <c r="B13014" s="44"/>
    </row>
    <row r="13015" spans="1:2" s="43" customFormat="1" x14ac:dyDescent="0.2">
      <c r="A13015" s="41"/>
      <c r="B13015" s="44"/>
    </row>
    <row r="13016" spans="1:2" s="43" customFormat="1" x14ac:dyDescent="0.2">
      <c r="A13016" s="41"/>
      <c r="B13016" s="44"/>
    </row>
    <row r="13017" spans="1:2" s="43" customFormat="1" x14ac:dyDescent="0.2">
      <c r="A13017" s="41"/>
      <c r="B13017" s="44"/>
    </row>
    <row r="13018" spans="1:2" s="43" customFormat="1" x14ac:dyDescent="0.2">
      <c r="A13018" s="41"/>
      <c r="B13018" s="44"/>
    </row>
    <row r="13019" spans="1:2" s="43" customFormat="1" x14ac:dyDescent="0.2">
      <c r="A13019" s="41"/>
      <c r="B13019" s="44"/>
    </row>
    <row r="13020" spans="1:2" s="43" customFormat="1" x14ac:dyDescent="0.2">
      <c r="A13020" s="41"/>
      <c r="B13020" s="44"/>
    </row>
    <row r="13021" spans="1:2" s="43" customFormat="1" x14ac:dyDescent="0.2">
      <c r="A13021" s="41"/>
      <c r="B13021" s="44"/>
    </row>
    <row r="13022" spans="1:2" s="43" customFormat="1" x14ac:dyDescent="0.2">
      <c r="A13022" s="41"/>
      <c r="B13022" s="44"/>
    </row>
    <row r="13023" spans="1:2" s="43" customFormat="1" x14ac:dyDescent="0.2">
      <c r="A13023" s="41"/>
      <c r="B13023" s="44"/>
    </row>
    <row r="13024" spans="1:2" s="43" customFormat="1" x14ac:dyDescent="0.2">
      <c r="A13024" s="41"/>
      <c r="B13024" s="44"/>
    </row>
    <row r="13025" spans="1:2" s="43" customFormat="1" x14ac:dyDescent="0.2">
      <c r="A13025" s="41"/>
      <c r="B13025" s="44"/>
    </row>
    <row r="13026" spans="1:2" s="43" customFormat="1" x14ac:dyDescent="0.2">
      <c r="A13026" s="41"/>
      <c r="B13026" s="44"/>
    </row>
    <row r="13027" spans="1:2" s="43" customFormat="1" x14ac:dyDescent="0.2">
      <c r="A13027" s="41"/>
      <c r="B13027" s="44"/>
    </row>
    <row r="13028" spans="1:2" s="43" customFormat="1" x14ac:dyDescent="0.2">
      <c r="A13028" s="41"/>
      <c r="B13028" s="44"/>
    </row>
    <row r="13029" spans="1:2" s="43" customFormat="1" x14ac:dyDescent="0.2">
      <c r="A13029" s="41"/>
      <c r="B13029" s="44"/>
    </row>
    <row r="13030" spans="1:2" s="43" customFormat="1" x14ac:dyDescent="0.2">
      <c r="A13030" s="41"/>
      <c r="B13030" s="44"/>
    </row>
    <row r="13031" spans="1:2" s="43" customFormat="1" x14ac:dyDescent="0.2">
      <c r="A13031" s="41"/>
      <c r="B13031" s="44"/>
    </row>
    <row r="13032" spans="1:2" s="43" customFormat="1" x14ac:dyDescent="0.2">
      <c r="A13032" s="41"/>
      <c r="B13032" s="44"/>
    </row>
    <row r="13033" spans="1:2" s="43" customFormat="1" x14ac:dyDescent="0.2">
      <c r="A13033" s="41"/>
      <c r="B13033" s="44"/>
    </row>
    <row r="13034" spans="1:2" s="43" customFormat="1" x14ac:dyDescent="0.2">
      <c r="A13034" s="41"/>
      <c r="B13034" s="44"/>
    </row>
    <row r="13035" spans="1:2" s="43" customFormat="1" x14ac:dyDescent="0.2">
      <c r="A13035" s="41"/>
      <c r="B13035" s="44"/>
    </row>
    <row r="13036" spans="1:2" s="43" customFormat="1" x14ac:dyDescent="0.2">
      <c r="A13036" s="41"/>
      <c r="B13036" s="44"/>
    </row>
    <row r="13037" spans="1:2" s="43" customFormat="1" x14ac:dyDescent="0.2">
      <c r="A13037" s="41"/>
      <c r="B13037" s="44"/>
    </row>
    <row r="13038" spans="1:2" s="43" customFormat="1" x14ac:dyDescent="0.2">
      <c r="A13038" s="41"/>
      <c r="B13038" s="44"/>
    </row>
    <row r="13039" spans="1:2" s="43" customFormat="1" x14ac:dyDescent="0.2">
      <c r="A13039" s="41"/>
      <c r="B13039" s="44"/>
    </row>
    <row r="13040" spans="1:2" s="43" customFormat="1" x14ac:dyDescent="0.2">
      <c r="A13040" s="41"/>
      <c r="B13040" s="44"/>
    </row>
    <row r="13041" spans="1:2" s="43" customFormat="1" x14ac:dyDescent="0.2">
      <c r="A13041" s="41"/>
      <c r="B13041" s="44"/>
    </row>
    <row r="13042" spans="1:2" s="43" customFormat="1" x14ac:dyDescent="0.2">
      <c r="A13042" s="41"/>
      <c r="B13042" s="44"/>
    </row>
    <row r="13043" spans="1:2" s="43" customFormat="1" x14ac:dyDescent="0.2">
      <c r="A13043" s="41"/>
      <c r="B13043" s="44"/>
    </row>
    <row r="13044" spans="1:2" s="43" customFormat="1" x14ac:dyDescent="0.2">
      <c r="A13044" s="41"/>
      <c r="B13044" s="44"/>
    </row>
    <row r="13045" spans="1:2" s="43" customFormat="1" x14ac:dyDescent="0.2">
      <c r="A13045" s="41"/>
      <c r="B13045" s="44"/>
    </row>
    <row r="13046" spans="1:2" s="43" customFormat="1" x14ac:dyDescent="0.2">
      <c r="A13046" s="41"/>
      <c r="B13046" s="44"/>
    </row>
    <row r="13047" spans="1:2" s="43" customFormat="1" x14ac:dyDescent="0.2">
      <c r="A13047" s="41"/>
      <c r="B13047" s="44"/>
    </row>
    <row r="13048" spans="1:2" s="43" customFormat="1" x14ac:dyDescent="0.2">
      <c r="A13048" s="41"/>
      <c r="B13048" s="44"/>
    </row>
    <row r="13049" spans="1:2" s="43" customFormat="1" x14ac:dyDescent="0.2">
      <c r="A13049" s="41"/>
      <c r="B13049" s="44"/>
    </row>
    <row r="13050" spans="1:2" s="43" customFormat="1" x14ac:dyDescent="0.2">
      <c r="A13050" s="41"/>
      <c r="B13050" s="44"/>
    </row>
    <row r="13051" spans="1:2" s="43" customFormat="1" x14ac:dyDescent="0.2">
      <c r="A13051" s="41"/>
      <c r="B13051" s="44"/>
    </row>
    <row r="13052" spans="1:2" s="43" customFormat="1" x14ac:dyDescent="0.2">
      <c r="A13052" s="41"/>
      <c r="B13052" s="44"/>
    </row>
    <row r="13053" spans="1:2" s="43" customFormat="1" x14ac:dyDescent="0.2">
      <c r="A13053" s="41"/>
      <c r="B13053" s="44"/>
    </row>
    <row r="13054" spans="1:2" s="43" customFormat="1" x14ac:dyDescent="0.2">
      <c r="A13054" s="41"/>
      <c r="B13054" s="44"/>
    </row>
    <row r="13055" spans="1:2" s="43" customFormat="1" x14ac:dyDescent="0.2">
      <c r="A13055" s="41"/>
      <c r="B13055" s="44"/>
    </row>
    <row r="13056" spans="1:2" s="43" customFormat="1" x14ac:dyDescent="0.2">
      <c r="A13056" s="41"/>
      <c r="B13056" s="44"/>
    </row>
    <row r="13057" spans="1:2" s="43" customFormat="1" x14ac:dyDescent="0.2">
      <c r="A13057" s="41"/>
      <c r="B13057" s="44"/>
    </row>
    <row r="13058" spans="1:2" s="43" customFormat="1" x14ac:dyDescent="0.2">
      <c r="A13058" s="41"/>
      <c r="B13058" s="44"/>
    </row>
    <row r="13059" spans="1:2" s="43" customFormat="1" x14ac:dyDescent="0.2">
      <c r="A13059" s="41"/>
      <c r="B13059" s="44"/>
    </row>
    <row r="13060" spans="1:2" s="43" customFormat="1" x14ac:dyDescent="0.2">
      <c r="A13060" s="41"/>
      <c r="B13060" s="44"/>
    </row>
    <row r="13061" spans="1:2" s="43" customFormat="1" x14ac:dyDescent="0.2">
      <c r="A13061" s="41"/>
      <c r="B13061" s="44"/>
    </row>
    <row r="13062" spans="1:2" s="43" customFormat="1" x14ac:dyDescent="0.2">
      <c r="A13062" s="41"/>
      <c r="B13062" s="44"/>
    </row>
    <row r="13063" spans="1:2" s="43" customFormat="1" x14ac:dyDescent="0.2">
      <c r="A13063" s="41"/>
      <c r="B13063" s="44"/>
    </row>
    <row r="13064" spans="1:2" s="43" customFormat="1" x14ac:dyDescent="0.2">
      <c r="A13064" s="41"/>
      <c r="B13064" s="44"/>
    </row>
    <row r="13065" spans="1:2" s="43" customFormat="1" x14ac:dyDescent="0.2">
      <c r="A13065" s="41"/>
      <c r="B13065" s="44"/>
    </row>
    <row r="13066" spans="1:2" s="43" customFormat="1" x14ac:dyDescent="0.2">
      <c r="A13066" s="41"/>
      <c r="B13066" s="44"/>
    </row>
    <row r="13067" spans="1:2" s="43" customFormat="1" x14ac:dyDescent="0.2">
      <c r="A13067" s="41"/>
      <c r="B13067" s="44"/>
    </row>
    <row r="13068" spans="1:2" s="43" customFormat="1" x14ac:dyDescent="0.2">
      <c r="A13068" s="41"/>
      <c r="B13068" s="44"/>
    </row>
    <row r="13069" spans="1:2" s="43" customFormat="1" x14ac:dyDescent="0.2">
      <c r="A13069" s="41"/>
      <c r="B13069" s="44"/>
    </row>
    <row r="13070" spans="1:2" s="43" customFormat="1" x14ac:dyDescent="0.2">
      <c r="A13070" s="41"/>
      <c r="B13070" s="44"/>
    </row>
    <row r="13071" spans="1:2" s="43" customFormat="1" x14ac:dyDescent="0.2">
      <c r="A13071" s="41"/>
      <c r="B13071" s="44"/>
    </row>
    <row r="13072" spans="1:2" s="43" customFormat="1" x14ac:dyDescent="0.2">
      <c r="A13072" s="41"/>
      <c r="B13072" s="44"/>
    </row>
    <row r="13073" spans="1:2" s="43" customFormat="1" x14ac:dyDescent="0.2">
      <c r="A13073" s="41"/>
      <c r="B13073" s="44"/>
    </row>
    <row r="13074" spans="1:2" s="43" customFormat="1" x14ac:dyDescent="0.2">
      <c r="A13074" s="41"/>
      <c r="B13074" s="44"/>
    </row>
    <row r="13075" spans="1:2" s="43" customFormat="1" x14ac:dyDescent="0.2">
      <c r="A13075" s="41"/>
      <c r="B13075" s="44"/>
    </row>
    <row r="13076" spans="1:2" s="43" customFormat="1" x14ac:dyDescent="0.2">
      <c r="A13076" s="41"/>
      <c r="B13076" s="44"/>
    </row>
    <row r="13077" spans="1:2" s="43" customFormat="1" x14ac:dyDescent="0.2">
      <c r="A13077" s="41"/>
      <c r="B13077" s="44"/>
    </row>
    <row r="13078" spans="1:2" s="43" customFormat="1" x14ac:dyDescent="0.2">
      <c r="A13078" s="41"/>
      <c r="B13078" s="44"/>
    </row>
    <row r="13079" spans="1:2" s="43" customFormat="1" x14ac:dyDescent="0.2">
      <c r="A13079" s="41"/>
      <c r="B13079" s="44"/>
    </row>
    <row r="13080" spans="1:2" s="43" customFormat="1" x14ac:dyDescent="0.2">
      <c r="A13080" s="41"/>
      <c r="B13080" s="44"/>
    </row>
    <row r="13081" spans="1:2" s="43" customFormat="1" x14ac:dyDescent="0.2">
      <c r="A13081" s="41"/>
      <c r="B13081" s="44"/>
    </row>
    <row r="13082" spans="1:2" s="43" customFormat="1" x14ac:dyDescent="0.2">
      <c r="A13082" s="41"/>
      <c r="B13082" s="44"/>
    </row>
    <row r="13083" spans="1:2" s="43" customFormat="1" x14ac:dyDescent="0.2">
      <c r="A13083" s="41"/>
      <c r="B13083" s="44"/>
    </row>
    <row r="13084" spans="1:2" s="43" customFormat="1" x14ac:dyDescent="0.2">
      <c r="A13084" s="41"/>
      <c r="B13084" s="44"/>
    </row>
    <row r="13085" spans="1:2" s="43" customFormat="1" x14ac:dyDescent="0.2">
      <c r="A13085" s="41"/>
      <c r="B13085" s="44"/>
    </row>
    <row r="13086" spans="1:2" s="43" customFormat="1" x14ac:dyDescent="0.2">
      <c r="A13086" s="41"/>
      <c r="B13086" s="44"/>
    </row>
    <row r="13087" spans="1:2" s="43" customFormat="1" x14ac:dyDescent="0.2">
      <c r="A13087" s="41"/>
      <c r="B13087" s="44"/>
    </row>
    <row r="13088" spans="1:2" s="43" customFormat="1" x14ac:dyDescent="0.2">
      <c r="A13088" s="41"/>
      <c r="B13088" s="44"/>
    </row>
    <row r="13089" spans="1:2" s="43" customFormat="1" x14ac:dyDescent="0.2">
      <c r="A13089" s="41"/>
      <c r="B13089" s="44"/>
    </row>
    <row r="13090" spans="1:2" s="43" customFormat="1" x14ac:dyDescent="0.2">
      <c r="A13090" s="41"/>
      <c r="B13090" s="44"/>
    </row>
    <row r="13091" spans="1:2" s="43" customFormat="1" x14ac:dyDescent="0.2">
      <c r="A13091" s="41"/>
      <c r="B13091" s="44"/>
    </row>
    <row r="13092" spans="1:2" s="43" customFormat="1" x14ac:dyDescent="0.2">
      <c r="A13092" s="41"/>
      <c r="B13092" s="44"/>
    </row>
    <row r="13093" spans="1:2" s="43" customFormat="1" x14ac:dyDescent="0.2">
      <c r="A13093" s="41"/>
      <c r="B13093" s="44"/>
    </row>
    <row r="13094" spans="1:2" s="43" customFormat="1" x14ac:dyDescent="0.2">
      <c r="A13094" s="41"/>
      <c r="B13094" s="44"/>
    </row>
    <row r="13095" spans="1:2" s="43" customFormat="1" x14ac:dyDescent="0.2">
      <c r="A13095" s="41"/>
      <c r="B13095" s="44"/>
    </row>
    <row r="13096" spans="1:2" s="43" customFormat="1" x14ac:dyDescent="0.2">
      <c r="A13096" s="41"/>
      <c r="B13096" s="44"/>
    </row>
    <row r="13097" spans="1:2" s="43" customFormat="1" x14ac:dyDescent="0.2">
      <c r="A13097" s="41"/>
      <c r="B13097" s="44"/>
    </row>
    <row r="13098" spans="1:2" s="43" customFormat="1" x14ac:dyDescent="0.2">
      <c r="A13098" s="41"/>
      <c r="B13098" s="44"/>
    </row>
    <row r="13099" spans="1:2" s="43" customFormat="1" x14ac:dyDescent="0.2">
      <c r="A13099" s="41"/>
      <c r="B13099" s="44"/>
    </row>
    <row r="13100" spans="1:2" s="43" customFormat="1" x14ac:dyDescent="0.2">
      <c r="A13100" s="41"/>
      <c r="B13100" s="44"/>
    </row>
    <row r="13101" spans="1:2" s="43" customFormat="1" x14ac:dyDescent="0.2">
      <c r="A13101" s="41"/>
      <c r="B13101" s="44"/>
    </row>
    <row r="13102" spans="1:2" s="43" customFormat="1" x14ac:dyDescent="0.2">
      <c r="A13102" s="41"/>
      <c r="B13102" s="44"/>
    </row>
    <row r="13103" spans="1:2" s="43" customFormat="1" x14ac:dyDescent="0.2">
      <c r="A13103" s="41"/>
      <c r="B13103" s="44"/>
    </row>
    <row r="13104" spans="1:2" s="43" customFormat="1" x14ac:dyDescent="0.2">
      <c r="A13104" s="41"/>
      <c r="B13104" s="44"/>
    </row>
    <row r="13105" spans="1:2" s="43" customFormat="1" x14ac:dyDescent="0.2">
      <c r="A13105" s="41"/>
      <c r="B13105" s="44"/>
    </row>
    <row r="13106" spans="1:2" s="43" customFormat="1" x14ac:dyDescent="0.2">
      <c r="A13106" s="41"/>
      <c r="B13106" s="44"/>
    </row>
    <row r="13107" spans="1:2" s="43" customFormat="1" x14ac:dyDescent="0.2">
      <c r="A13107" s="41"/>
      <c r="B13107" s="44"/>
    </row>
    <row r="13108" spans="1:2" s="43" customFormat="1" x14ac:dyDescent="0.2">
      <c r="A13108" s="41"/>
      <c r="B13108" s="44"/>
    </row>
    <row r="13109" spans="1:2" s="43" customFormat="1" x14ac:dyDescent="0.2">
      <c r="A13109" s="41"/>
      <c r="B13109" s="44"/>
    </row>
    <row r="13110" spans="1:2" s="43" customFormat="1" x14ac:dyDescent="0.2">
      <c r="A13110" s="41"/>
      <c r="B13110" s="44"/>
    </row>
    <row r="13111" spans="1:2" s="43" customFormat="1" x14ac:dyDescent="0.2">
      <c r="A13111" s="41"/>
      <c r="B13111" s="44"/>
    </row>
    <row r="13112" spans="1:2" s="43" customFormat="1" x14ac:dyDescent="0.2">
      <c r="A13112" s="41"/>
      <c r="B13112" s="44"/>
    </row>
    <row r="13113" spans="1:2" s="43" customFormat="1" x14ac:dyDescent="0.2">
      <c r="A13113" s="41"/>
      <c r="B13113" s="44"/>
    </row>
    <row r="13114" spans="1:2" s="43" customFormat="1" x14ac:dyDescent="0.2">
      <c r="A13114" s="41"/>
      <c r="B13114" s="44"/>
    </row>
    <row r="13115" spans="1:2" s="43" customFormat="1" x14ac:dyDescent="0.2">
      <c r="A13115" s="41"/>
      <c r="B13115" s="44"/>
    </row>
    <row r="13116" spans="1:2" s="43" customFormat="1" x14ac:dyDescent="0.2">
      <c r="A13116" s="41"/>
      <c r="B13116" s="44"/>
    </row>
    <row r="13117" spans="1:2" s="43" customFormat="1" x14ac:dyDescent="0.2">
      <c r="A13117" s="41"/>
      <c r="B13117" s="44"/>
    </row>
    <row r="13118" spans="1:2" s="43" customFormat="1" x14ac:dyDescent="0.2">
      <c r="A13118" s="41"/>
      <c r="B13118" s="44"/>
    </row>
    <row r="13119" spans="1:2" s="43" customFormat="1" x14ac:dyDescent="0.2">
      <c r="A13119" s="41"/>
      <c r="B13119" s="44"/>
    </row>
    <row r="13120" spans="1:2" s="43" customFormat="1" x14ac:dyDescent="0.2">
      <c r="A13120" s="41"/>
      <c r="B13120" s="44"/>
    </row>
    <row r="13121" spans="1:2" s="43" customFormat="1" x14ac:dyDescent="0.2">
      <c r="A13121" s="41"/>
      <c r="B13121" s="44"/>
    </row>
    <row r="13122" spans="1:2" s="43" customFormat="1" x14ac:dyDescent="0.2">
      <c r="A13122" s="41"/>
      <c r="B13122" s="44"/>
    </row>
    <row r="13123" spans="1:2" s="43" customFormat="1" x14ac:dyDescent="0.2">
      <c r="A13123" s="41"/>
      <c r="B13123" s="44"/>
    </row>
    <row r="13124" spans="1:2" s="43" customFormat="1" x14ac:dyDescent="0.2">
      <c r="A13124" s="41"/>
      <c r="B13124" s="44"/>
    </row>
    <row r="13125" spans="1:2" s="43" customFormat="1" x14ac:dyDescent="0.2">
      <c r="A13125" s="41"/>
      <c r="B13125" s="44"/>
    </row>
    <row r="13126" spans="1:2" s="43" customFormat="1" x14ac:dyDescent="0.2">
      <c r="A13126" s="41"/>
      <c r="B13126" s="44"/>
    </row>
    <row r="13127" spans="1:2" s="43" customFormat="1" x14ac:dyDescent="0.2">
      <c r="A13127" s="41"/>
      <c r="B13127" s="44"/>
    </row>
    <row r="13128" spans="1:2" s="43" customFormat="1" x14ac:dyDescent="0.2">
      <c r="A13128" s="41"/>
      <c r="B13128" s="44"/>
    </row>
    <row r="13129" spans="1:2" s="43" customFormat="1" x14ac:dyDescent="0.2">
      <c r="A13129" s="41"/>
      <c r="B13129" s="44"/>
    </row>
    <row r="13130" spans="1:2" s="43" customFormat="1" x14ac:dyDescent="0.2">
      <c r="A13130" s="41"/>
      <c r="B13130" s="44"/>
    </row>
    <row r="13131" spans="1:2" s="43" customFormat="1" x14ac:dyDescent="0.2">
      <c r="A13131" s="41"/>
      <c r="B13131" s="44"/>
    </row>
    <row r="13132" spans="1:2" s="43" customFormat="1" x14ac:dyDescent="0.2">
      <c r="A13132" s="41"/>
      <c r="B13132" s="44"/>
    </row>
    <row r="13133" spans="1:2" s="43" customFormat="1" x14ac:dyDescent="0.2">
      <c r="A13133" s="41"/>
      <c r="B13133" s="44"/>
    </row>
    <row r="13134" spans="1:2" s="43" customFormat="1" x14ac:dyDescent="0.2">
      <c r="A13134" s="41"/>
      <c r="B13134" s="44"/>
    </row>
    <row r="13135" spans="1:2" s="43" customFormat="1" x14ac:dyDescent="0.2">
      <c r="A13135" s="41"/>
      <c r="B13135" s="44"/>
    </row>
    <row r="13136" spans="1:2" s="43" customFormat="1" x14ac:dyDescent="0.2">
      <c r="A13136" s="41"/>
      <c r="B13136" s="44"/>
    </row>
    <row r="13137" spans="1:2" s="43" customFormat="1" x14ac:dyDescent="0.2">
      <c r="A13137" s="41"/>
      <c r="B13137" s="44"/>
    </row>
    <row r="13138" spans="1:2" s="43" customFormat="1" x14ac:dyDescent="0.2">
      <c r="A13138" s="41"/>
      <c r="B13138" s="44"/>
    </row>
    <row r="13139" spans="1:2" s="43" customFormat="1" x14ac:dyDescent="0.2">
      <c r="A13139" s="41"/>
      <c r="B13139" s="44"/>
    </row>
    <row r="13140" spans="1:2" s="43" customFormat="1" x14ac:dyDescent="0.2">
      <c r="A13140" s="41"/>
      <c r="B13140" s="44"/>
    </row>
    <row r="13141" spans="1:2" s="43" customFormat="1" x14ac:dyDescent="0.2">
      <c r="A13141" s="41"/>
      <c r="B13141" s="44"/>
    </row>
    <row r="13142" spans="1:2" s="43" customFormat="1" x14ac:dyDescent="0.2">
      <c r="A13142" s="41"/>
      <c r="B13142" s="44"/>
    </row>
    <row r="13143" spans="1:2" s="43" customFormat="1" x14ac:dyDescent="0.2">
      <c r="A13143" s="41"/>
      <c r="B13143" s="44"/>
    </row>
    <row r="13144" spans="1:2" s="43" customFormat="1" x14ac:dyDescent="0.2">
      <c r="A13144" s="41"/>
      <c r="B13144" s="44"/>
    </row>
    <row r="13145" spans="1:2" s="43" customFormat="1" x14ac:dyDescent="0.2">
      <c r="A13145" s="41"/>
      <c r="B13145" s="44"/>
    </row>
    <row r="13146" spans="1:2" s="43" customFormat="1" x14ac:dyDescent="0.2">
      <c r="A13146" s="41"/>
      <c r="B13146" s="44"/>
    </row>
    <row r="13147" spans="1:2" s="43" customFormat="1" x14ac:dyDescent="0.2">
      <c r="A13147" s="41"/>
      <c r="B13147" s="44"/>
    </row>
    <row r="13148" spans="1:2" s="43" customFormat="1" x14ac:dyDescent="0.2">
      <c r="A13148" s="41"/>
      <c r="B13148" s="44"/>
    </row>
    <row r="13149" spans="1:2" s="43" customFormat="1" x14ac:dyDescent="0.2">
      <c r="A13149" s="41"/>
      <c r="B13149" s="44"/>
    </row>
    <row r="13150" spans="1:2" s="43" customFormat="1" x14ac:dyDescent="0.2">
      <c r="A13150" s="41"/>
      <c r="B13150" s="44"/>
    </row>
    <row r="13151" spans="1:2" s="43" customFormat="1" x14ac:dyDescent="0.2">
      <c r="A13151" s="41"/>
      <c r="B13151" s="44"/>
    </row>
    <row r="13152" spans="1:2" s="43" customFormat="1" x14ac:dyDescent="0.2">
      <c r="A13152" s="41"/>
      <c r="B13152" s="44"/>
    </row>
    <row r="13153" spans="1:2" s="43" customFormat="1" x14ac:dyDescent="0.2">
      <c r="A13153" s="41"/>
      <c r="B13153" s="44"/>
    </row>
    <row r="13154" spans="1:2" s="43" customFormat="1" x14ac:dyDescent="0.2">
      <c r="A13154" s="41"/>
      <c r="B13154" s="44"/>
    </row>
    <row r="13155" spans="1:2" s="43" customFormat="1" x14ac:dyDescent="0.2">
      <c r="A13155" s="41"/>
      <c r="B13155" s="44"/>
    </row>
    <row r="13156" spans="1:2" s="43" customFormat="1" x14ac:dyDescent="0.2">
      <c r="A13156" s="41"/>
      <c r="B13156" s="44"/>
    </row>
    <row r="13157" spans="1:2" s="43" customFormat="1" x14ac:dyDescent="0.2">
      <c r="A13157" s="41"/>
      <c r="B13157" s="44"/>
    </row>
    <row r="13158" spans="1:2" s="43" customFormat="1" x14ac:dyDescent="0.2">
      <c r="A13158" s="41"/>
      <c r="B13158" s="44"/>
    </row>
    <row r="13159" spans="1:2" s="43" customFormat="1" x14ac:dyDescent="0.2">
      <c r="A13159" s="41"/>
      <c r="B13159" s="44"/>
    </row>
    <row r="13160" spans="1:2" s="43" customFormat="1" x14ac:dyDescent="0.2">
      <c r="A13160" s="41"/>
      <c r="B13160" s="44"/>
    </row>
    <row r="13161" spans="1:2" s="43" customFormat="1" x14ac:dyDescent="0.2">
      <c r="A13161" s="41"/>
      <c r="B13161" s="44"/>
    </row>
    <row r="13162" spans="1:2" s="43" customFormat="1" x14ac:dyDescent="0.2">
      <c r="A13162" s="41"/>
      <c r="B13162" s="44"/>
    </row>
    <row r="13163" spans="1:2" s="43" customFormat="1" x14ac:dyDescent="0.2">
      <c r="A13163" s="41"/>
      <c r="B13163" s="44"/>
    </row>
    <row r="13164" spans="1:2" s="43" customFormat="1" x14ac:dyDescent="0.2">
      <c r="A13164" s="41"/>
      <c r="B13164" s="44"/>
    </row>
    <row r="13165" spans="1:2" s="43" customFormat="1" x14ac:dyDescent="0.2">
      <c r="A13165" s="41"/>
      <c r="B13165" s="44"/>
    </row>
    <row r="13166" spans="1:2" s="43" customFormat="1" x14ac:dyDescent="0.2">
      <c r="A13166" s="41"/>
      <c r="B13166" s="44"/>
    </row>
    <row r="13167" spans="1:2" s="43" customFormat="1" x14ac:dyDescent="0.2">
      <c r="A13167" s="41"/>
      <c r="B13167" s="44"/>
    </row>
    <row r="13168" spans="1:2" s="43" customFormat="1" x14ac:dyDescent="0.2">
      <c r="A13168" s="41"/>
      <c r="B13168" s="44"/>
    </row>
    <row r="13169" spans="1:2" s="43" customFormat="1" x14ac:dyDescent="0.2">
      <c r="A13169" s="41"/>
      <c r="B13169" s="44"/>
    </row>
    <row r="13170" spans="1:2" s="43" customFormat="1" x14ac:dyDescent="0.2">
      <c r="A13170" s="41"/>
      <c r="B13170" s="44"/>
    </row>
    <row r="13171" spans="1:2" s="43" customFormat="1" x14ac:dyDescent="0.2">
      <c r="A13171" s="41"/>
      <c r="B13171" s="44"/>
    </row>
    <row r="13172" spans="1:2" s="43" customFormat="1" x14ac:dyDescent="0.2">
      <c r="A13172" s="41"/>
      <c r="B13172" s="44"/>
    </row>
    <row r="13173" spans="1:2" s="43" customFormat="1" x14ac:dyDescent="0.2">
      <c r="A13173" s="41"/>
      <c r="B13173" s="44"/>
    </row>
    <row r="13174" spans="1:2" s="43" customFormat="1" x14ac:dyDescent="0.2">
      <c r="A13174" s="41"/>
      <c r="B13174" s="44"/>
    </row>
    <row r="13175" spans="1:2" s="43" customFormat="1" x14ac:dyDescent="0.2">
      <c r="A13175" s="41"/>
      <c r="B13175" s="44"/>
    </row>
    <row r="13176" spans="1:2" s="43" customFormat="1" x14ac:dyDescent="0.2">
      <c r="A13176" s="41"/>
      <c r="B13176" s="44"/>
    </row>
    <row r="13177" spans="1:2" s="43" customFormat="1" x14ac:dyDescent="0.2">
      <c r="A13177" s="41"/>
      <c r="B13177" s="44"/>
    </row>
    <row r="13178" spans="1:2" s="43" customFormat="1" x14ac:dyDescent="0.2">
      <c r="A13178" s="41"/>
      <c r="B13178" s="44"/>
    </row>
    <row r="13179" spans="1:2" s="43" customFormat="1" x14ac:dyDescent="0.2">
      <c r="A13179" s="41"/>
      <c r="B13179" s="44"/>
    </row>
    <row r="13180" spans="1:2" s="43" customFormat="1" x14ac:dyDescent="0.2">
      <c r="A13180" s="41"/>
      <c r="B13180" s="44"/>
    </row>
    <row r="13181" spans="1:2" s="43" customFormat="1" x14ac:dyDescent="0.2">
      <c r="A13181" s="41"/>
      <c r="B13181" s="44"/>
    </row>
    <row r="13182" spans="1:2" s="43" customFormat="1" x14ac:dyDescent="0.2">
      <c r="A13182" s="41"/>
      <c r="B13182" s="44"/>
    </row>
    <row r="13183" spans="1:2" s="43" customFormat="1" x14ac:dyDescent="0.2">
      <c r="A13183" s="41"/>
      <c r="B13183" s="44"/>
    </row>
    <row r="13184" spans="1:2" s="43" customFormat="1" x14ac:dyDescent="0.2">
      <c r="A13184" s="41"/>
      <c r="B13184" s="44"/>
    </row>
    <row r="13185" spans="1:2" s="43" customFormat="1" x14ac:dyDescent="0.2">
      <c r="A13185" s="41"/>
      <c r="B13185" s="44"/>
    </row>
    <row r="13186" spans="1:2" s="43" customFormat="1" x14ac:dyDescent="0.2">
      <c r="A13186" s="41"/>
      <c r="B13186" s="44"/>
    </row>
    <row r="13187" spans="1:2" s="43" customFormat="1" x14ac:dyDescent="0.2">
      <c r="A13187" s="41"/>
      <c r="B13187" s="44"/>
    </row>
    <row r="13188" spans="1:2" s="43" customFormat="1" x14ac:dyDescent="0.2">
      <c r="A13188" s="41"/>
      <c r="B13188" s="44"/>
    </row>
    <row r="13189" spans="1:2" s="43" customFormat="1" x14ac:dyDescent="0.2">
      <c r="A13189" s="41"/>
      <c r="B13189" s="44"/>
    </row>
    <row r="13190" spans="1:2" s="43" customFormat="1" x14ac:dyDescent="0.2">
      <c r="A13190" s="41"/>
      <c r="B13190" s="44"/>
    </row>
    <row r="13191" spans="1:2" s="43" customFormat="1" x14ac:dyDescent="0.2">
      <c r="A13191" s="41"/>
      <c r="B13191" s="44"/>
    </row>
    <row r="13192" spans="1:2" s="43" customFormat="1" x14ac:dyDescent="0.2">
      <c r="A13192" s="41"/>
      <c r="B13192" s="44"/>
    </row>
    <row r="13193" spans="1:2" s="43" customFormat="1" x14ac:dyDescent="0.2">
      <c r="A13193" s="41"/>
      <c r="B13193" s="44"/>
    </row>
    <row r="13194" spans="1:2" s="43" customFormat="1" x14ac:dyDescent="0.2">
      <c r="A13194" s="41"/>
      <c r="B13194" s="44"/>
    </row>
    <row r="13195" spans="1:2" s="43" customFormat="1" x14ac:dyDescent="0.2">
      <c r="A13195" s="41"/>
      <c r="B13195" s="44"/>
    </row>
    <row r="13196" spans="1:2" s="43" customFormat="1" x14ac:dyDescent="0.2">
      <c r="A13196" s="41"/>
      <c r="B13196" s="44"/>
    </row>
    <row r="13197" spans="1:2" s="43" customFormat="1" x14ac:dyDescent="0.2">
      <c r="A13197" s="41"/>
      <c r="B13197" s="44"/>
    </row>
    <row r="13198" spans="1:2" s="43" customFormat="1" x14ac:dyDescent="0.2">
      <c r="A13198" s="41"/>
      <c r="B13198" s="44"/>
    </row>
    <row r="13199" spans="1:2" s="43" customFormat="1" x14ac:dyDescent="0.2">
      <c r="A13199" s="41"/>
      <c r="B13199" s="44"/>
    </row>
    <row r="13200" spans="1:2" s="43" customFormat="1" x14ac:dyDescent="0.2">
      <c r="A13200" s="41"/>
      <c r="B13200" s="44"/>
    </row>
    <row r="13201" spans="1:2" s="43" customFormat="1" x14ac:dyDescent="0.2">
      <c r="A13201" s="41"/>
      <c r="B13201" s="44"/>
    </row>
    <row r="13202" spans="1:2" s="43" customFormat="1" x14ac:dyDescent="0.2">
      <c r="A13202" s="41"/>
      <c r="B13202" s="44"/>
    </row>
    <row r="13203" spans="1:2" s="43" customFormat="1" x14ac:dyDescent="0.2">
      <c r="A13203" s="41"/>
      <c r="B13203" s="44"/>
    </row>
    <row r="13204" spans="1:2" s="43" customFormat="1" x14ac:dyDescent="0.2">
      <c r="A13204" s="41"/>
      <c r="B13204" s="44"/>
    </row>
    <row r="13205" spans="1:2" s="43" customFormat="1" x14ac:dyDescent="0.2">
      <c r="A13205" s="41"/>
      <c r="B13205" s="44"/>
    </row>
    <row r="13206" spans="1:2" s="43" customFormat="1" x14ac:dyDescent="0.2">
      <c r="A13206" s="41"/>
      <c r="B13206" s="44"/>
    </row>
    <row r="13207" spans="1:2" s="43" customFormat="1" x14ac:dyDescent="0.2">
      <c r="A13207" s="41"/>
      <c r="B13207" s="44"/>
    </row>
    <row r="13208" spans="1:2" s="43" customFormat="1" x14ac:dyDescent="0.2">
      <c r="A13208" s="41"/>
      <c r="B13208" s="44"/>
    </row>
    <row r="13209" spans="1:2" s="43" customFormat="1" x14ac:dyDescent="0.2">
      <c r="A13209" s="41"/>
      <c r="B13209" s="44"/>
    </row>
    <row r="13210" spans="1:2" s="43" customFormat="1" x14ac:dyDescent="0.2">
      <c r="A13210" s="41"/>
      <c r="B13210" s="44"/>
    </row>
    <row r="13211" spans="1:2" s="43" customFormat="1" x14ac:dyDescent="0.2">
      <c r="A13211" s="41"/>
      <c r="B13211" s="44"/>
    </row>
    <row r="13212" spans="1:2" s="43" customFormat="1" x14ac:dyDescent="0.2">
      <c r="A13212" s="41"/>
      <c r="B13212" s="44"/>
    </row>
    <row r="13213" spans="1:2" s="43" customFormat="1" x14ac:dyDescent="0.2">
      <c r="A13213" s="41"/>
      <c r="B13213" s="44"/>
    </row>
    <row r="13214" spans="1:2" s="43" customFormat="1" x14ac:dyDescent="0.2">
      <c r="A13214" s="41"/>
      <c r="B13214" s="44"/>
    </row>
    <row r="13215" spans="1:2" s="43" customFormat="1" x14ac:dyDescent="0.2">
      <c r="A13215" s="41"/>
      <c r="B13215" s="44"/>
    </row>
    <row r="13216" spans="1:2" s="43" customFormat="1" x14ac:dyDescent="0.2">
      <c r="A13216" s="41"/>
      <c r="B13216" s="44"/>
    </row>
    <row r="13217" spans="1:2" s="43" customFormat="1" x14ac:dyDescent="0.2">
      <c r="A13217" s="41"/>
      <c r="B13217" s="44"/>
    </row>
    <row r="13218" spans="1:2" s="43" customFormat="1" x14ac:dyDescent="0.2">
      <c r="A13218" s="41"/>
      <c r="B13218" s="44"/>
    </row>
    <row r="13219" spans="1:2" s="43" customFormat="1" x14ac:dyDescent="0.2">
      <c r="A13219" s="41"/>
      <c r="B13219" s="44"/>
    </row>
    <row r="13220" spans="1:2" s="43" customFormat="1" x14ac:dyDescent="0.2">
      <c r="A13220" s="41"/>
      <c r="B13220" s="44"/>
    </row>
    <row r="13221" spans="1:2" s="43" customFormat="1" x14ac:dyDescent="0.2">
      <c r="A13221" s="41"/>
      <c r="B13221" s="44"/>
    </row>
    <row r="13222" spans="1:2" s="43" customFormat="1" x14ac:dyDescent="0.2">
      <c r="A13222" s="41"/>
      <c r="B13222" s="44"/>
    </row>
    <row r="13223" spans="1:2" s="43" customFormat="1" x14ac:dyDescent="0.2">
      <c r="A13223" s="41"/>
      <c r="B13223" s="44"/>
    </row>
    <row r="13224" spans="1:2" s="43" customFormat="1" x14ac:dyDescent="0.2">
      <c r="A13224" s="41"/>
      <c r="B13224" s="44"/>
    </row>
    <row r="13225" spans="1:2" s="43" customFormat="1" x14ac:dyDescent="0.2">
      <c r="A13225" s="41"/>
      <c r="B13225" s="44"/>
    </row>
    <row r="13226" spans="1:2" s="43" customFormat="1" x14ac:dyDescent="0.2">
      <c r="A13226" s="41"/>
      <c r="B13226" s="44"/>
    </row>
    <row r="13227" spans="1:2" s="43" customFormat="1" x14ac:dyDescent="0.2">
      <c r="A13227" s="41"/>
      <c r="B13227" s="44"/>
    </row>
    <row r="13228" spans="1:2" s="43" customFormat="1" x14ac:dyDescent="0.2">
      <c r="A13228" s="41"/>
      <c r="B13228" s="44"/>
    </row>
    <row r="13229" spans="1:2" s="43" customFormat="1" x14ac:dyDescent="0.2">
      <c r="A13229" s="41"/>
      <c r="B13229" s="44"/>
    </row>
    <row r="13230" spans="1:2" s="43" customFormat="1" x14ac:dyDescent="0.2">
      <c r="A13230" s="41"/>
      <c r="B13230" s="44"/>
    </row>
    <row r="13231" spans="1:2" s="43" customFormat="1" x14ac:dyDescent="0.2">
      <c r="A13231" s="41"/>
      <c r="B13231" s="44"/>
    </row>
    <row r="13232" spans="1:2" s="43" customFormat="1" x14ac:dyDescent="0.2">
      <c r="A13232" s="41"/>
      <c r="B13232" s="44"/>
    </row>
    <row r="13233" spans="1:2" s="43" customFormat="1" x14ac:dyDescent="0.2">
      <c r="A13233" s="41"/>
      <c r="B13233" s="44"/>
    </row>
    <row r="13234" spans="1:2" s="43" customFormat="1" x14ac:dyDescent="0.2">
      <c r="A13234" s="41"/>
      <c r="B13234" s="44"/>
    </row>
    <row r="13235" spans="1:2" s="43" customFormat="1" x14ac:dyDescent="0.2">
      <c r="A13235" s="41"/>
      <c r="B13235" s="44"/>
    </row>
    <row r="13236" spans="1:2" s="43" customFormat="1" x14ac:dyDescent="0.2">
      <c r="A13236" s="41"/>
      <c r="B13236" s="44"/>
    </row>
    <row r="13237" spans="1:2" s="43" customFormat="1" x14ac:dyDescent="0.2">
      <c r="A13237" s="41"/>
      <c r="B13237" s="44"/>
    </row>
    <row r="13238" spans="1:2" s="43" customFormat="1" x14ac:dyDescent="0.2">
      <c r="A13238" s="41"/>
      <c r="B13238" s="44"/>
    </row>
    <row r="13239" spans="1:2" s="43" customFormat="1" x14ac:dyDescent="0.2">
      <c r="A13239" s="41"/>
      <c r="B13239" s="44"/>
    </row>
    <row r="13240" spans="1:2" s="43" customFormat="1" x14ac:dyDescent="0.2">
      <c r="A13240" s="41"/>
      <c r="B13240" s="44"/>
    </row>
    <row r="13241" spans="1:2" s="43" customFormat="1" x14ac:dyDescent="0.2">
      <c r="A13241" s="41"/>
      <c r="B13241" s="44"/>
    </row>
    <row r="13242" spans="1:2" s="43" customFormat="1" x14ac:dyDescent="0.2">
      <c r="A13242" s="41"/>
      <c r="B13242" s="44"/>
    </row>
    <row r="13243" spans="1:2" s="43" customFormat="1" x14ac:dyDescent="0.2">
      <c r="A13243" s="41"/>
      <c r="B13243" s="44"/>
    </row>
    <row r="13244" spans="1:2" s="43" customFormat="1" x14ac:dyDescent="0.2">
      <c r="A13244" s="41"/>
      <c r="B13244" s="44"/>
    </row>
    <row r="13245" spans="1:2" s="43" customFormat="1" x14ac:dyDescent="0.2">
      <c r="A13245" s="41"/>
      <c r="B13245" s="44"/>
    </row>
    <row r="13246" spans="1:2" s="43" customFormat="1" x14ac:dyDescent="0.2">
      <c r="A13246" s="41"/>
      <c r="B13246" s="44"/>
    </row>
    <row r="13247" spans="1:2" s="43" customFormat="1" x14ac:dyDescent="0.2">
      <c r="A13247" s="41"/>
      <c r="B13247" s="44"/>
    </row>
    <row r="13248" spans="1:2" s="43" customFormat="1" x14ac:dyDescent="0.2">
      <c r="A13248" s="41"/>
      <c r="B13248" s="44"/>
    </row>
    <row r="13249" spans="1:2" s="43" customFormat="1" x14ac:dyDescent="0.2">
      <c r="A13249" s="41"/>
      <c r="B13249" s="44"/>
    </row>
    <row r="13250" spans="1:2" s="43" customFormat="1" x14ac:dyDescent="0.2">
      <c r="A13250" s="41"/>
      <c r="B13250" s="44"/>
    </row>
    <row r="13251" spans="1:2" s="43" customFormat="1" x14ac:dyDescent="0.2">
      <c r="A13251" s="41"/>
      <c r="B13251" s="44"/>
    </row>
    <row r="13252" spans="1:2" s="43" customFormat="1" x14ac:dyDescent="0.2">
      <c r="A13252" s="41"/>
      <c r="B13252" s="44"/>
    </row>
    <row r="13253" spans="1:2" s="43" customFormat="1" x14ac:dyDescent="0.2">
      <c r="A13253" s="41"/>
      <c r="B13253" s="44"/>
    </row>
    <row r="13254" spans="1:2" s="43" customFormat="1" x14ac:dyDescent="0.2">
      <c r="A13254" s="41"/>
      <c r="B13254" s="44"/>
    </row>
    <row r="13255" spans="1:2" s="43" customFormat="1" x14ac:dyDescent="0.2">
      <c r="A13255" s="41"/>
      <c r="B13255" s="44"/>
    </row>
    <row r="13256" spans="1:2" s="43" customFormat="1" x14ac:dyDescent="0.2">
      <c r="A13256" s="41"/>
      <c r="B13256" s="44"/>
    </row>
    <row r="13257" spans="1:2" s="43" customFormat="1" x14ac:dyDescent="0.2">
      <c r="A13257" s="41"/>
      <c r="B13257" s="44"/>
    </row>
    <row r="13258" spans="1:2" s="43" customFormat="1" x14ac:dyDescent="0.2">
      <c r="A13258" s="41"/>
      <c r="B13258" s="44"/>
    </row>
    <row r="13259" spans="1:2" s="43" customFormat="1" x14ac:dyDescent="0.2">
      <c r="A13259" s="41"/>
      <c r="B13259" s="44"/>
    </row>
    <row r="13260" spans="1:2" s="43" customFormat="1" x14ac:dyDescent="0.2">
      <c r="A13260" s="41"/>
      <c r="B13260" s="44"/>
    </row>
    <row r="13261" spans="1:2" s="43" customFormat="1" x14ac:dyDescent="0.2">
      <c r="A13261" s="41"/>
      <c r="B13261" s="44"/>
    </row>
    <row r="13262" spans="1:2" s="43" customFormat="1" x14ac:dyDescent="0.2">
      <c r="A13262" s="41"/>
      <c r="B13262" s="44"/>
    </row>
    <row r="13263" spans="1:2" s="43" customFormat="1" x14ac:dyDescent="0.2">
      <c r="A13263" s="41"/>
      <c r="B13263" s="44"/>
    </row>
    <row r="13264" spans="1:2" s="43" customFormat="1" x14ac:dyDescent="0.2">
      <c r="A13264" s="41"/>
      <c r="B13264" s="44"/>
    </row>
    <row r="13265" spans="1:2" s="43" customFormat="1" x14ac:dyDescent="0.2">
      <c r="A13265" s="41"/>
      <c r="B13265" s="44"/>
    </row>
    <row r="13266" spans="1:2" s="43" customFormat="1" x14ac:dyDescent="0.2">
      <c r="A13266" s="41"/>
      <c r="B13266" s="44"/>
    </row>
    <row r="13267" spans="1:2" s="43" customFormat="1" x14ac:dyDescent="0.2">
      <c r="A13267" s="41"/>
      <c r="B13267" s="44"/>
    </row>
    <row r="13268" spans="1:2" s="43" customFormat="1" x14ac:dyDescent="0.2">
      <c r="A13268" s="41"/>
      <c r="B13268" s="44"/>
    </row>
    <row r="13269" spans="1:2" s="43" customFormat="1" x14ac:dyDescent="0.2">
      <c r="A13269" s="41"/>
      <c r="B13269" s="44"/>
    </row>
    <row r="13270" spans="1:2" s="43" customFormat="1" x14ac:dyDescent="0.2">
      <c r="A13270" s="41"/>
      <c r="B13270" s="44"/>
    </row>
    <row r="13271" spans="1:2" s="43" customFormat="1" x14ac:dyDescent="0.2">
      <c r="A13271" s="41"/>
      <c r="B13271" s="44"/>
    </row>
    <row r="13272" spans="1:2" s="43" customFormat="1" x14ac:dyDescent="0.2">
      <c r="A13272" s="41"/>
      <c r="B13272" s="44"/>
    </row>
    <row r="13273" spans="1:2" s="43" customFormat="1" x14ac:dyDescent="0.2">
      <c r="A13273" s="41"/>
      <c r="B13273" s="44"/>
    </row>
    <row r="13274" spans="1:2" s="43" customFormat="1" x14ac:dyDescent="0.2">
      <c r="A13274" s="41"/>
      <c r="B13274" s="44"/>
    </row>
    <row r="13275" spans="1:2" s="43" customFormat="1" x14ac:dyDescent="0.2">
      <c r="A13275" s="41"/>
      <c r="B13275" s="44"/>
    </row>
    <row r="13276" spans="1:2" s="43" customFormat="1" x14ac:dyDescent="0.2">
      <c r="A13276" s="41"/>
      <c r="B13276" s="44"/>
    </row>
    <row r="13277" spans="1:2" s="43" customFormat="1" x14ac:dyDescent="0.2">
      <c r="A13277" s="41"/>
      <c r="B13277" s="44"/>
    </row>
    <row r="13278" spans="1:2" s="43" customFormat="1" x14ac:dyDescent="0.2">
      <c r="A13278" s="41"/>
      <c r="B13278" s="44"/>
    </row>
    <row r="13279" spans="1:2" s="43" customFormat="1" x14ac:dyDescent="0.2">
      <c r="A13279" s="41"/>
      <c r="B13279" s="44"/>
    </row>
    <row r="13280" spans="1:2" s="43" customFormat="1" x14ac:dyDescent="0.2">
      <c r="A13280" s="41"/>
      <c r="B13280" s="44"/>
    </row>
    <row r="13281" spans="1:2" s="43" customFormat="1" x14ac:dyDescent="0.2">
      <c r="A13281" s="41"/>
      <c r="B13281" s="44"/>
    </row>
    <row r="13282" spans="1:2" s="43" customFormat="1" x14ac:dyDescent="0.2">
      <c r="A13282" s="41"/>
      <c r="B13282" s="44"/>
    </row>
    <row r="13283" spans="1:2" s="43" customFormat="1" x14ac:dyDescent="0.2">
      <c r="A13283" s="41"/>
      <c r="B13283" s="44"/>
    </row>
    <row r="13284" spans="1:2" s="43" customFormat="1" x14ac:dyDescent="0.2">
      <c r="A13284" s="41"/>
      <c r="B13284" s="44"/>
    </row>
    <row r="13285" spans="1:2" s="43" customFormat="1" x14ac:dyDescent="0.2">
      <c r="A13285" s="41"/>
      <c r="B13285" s="44"/>
    </row>
    <row r="13286" spans="1:2" s="43" customFormat="1" x14ac:dyDescent="0.2">
      <c r="A13286" s="41"/>
      <c r="B13286" s="44"/>
    </row>
    <row r="13287" spans="1:2" s="43" customFormat="1" x14ac:dyDescent="0.2">
      <c r="A13287" s="41"/>
      <c r="B13287" s="44"/>
    </row>
    <row r="13288" spans="1:2" s="43" customFormat="1" x14ac:dyDescent="0.2">
      <c r="A13288" s="41"/>
      <c r="B13288" s="44"/>
    </row>
    <row r="13289" spans="1:2" s="43" customFormat="1" x14ac:dyDescent="0.2">
      <c r="A13289" s="41"/>
      <c r="B13289" s="44"/>
    </row>
    <row r="13290" spans="1:2" s="43" customFormat="1" x14ac:dyDescent="0.2">
      <c r="A13290" s="41"/>
      <c r="B13290" s="44"/>
    </row>
    <row r="13291" spans="1:2" s="43" customFormat="1" x14ac:dyDescent="0.2">
      <c r="A13291" s="41"/>
      <c r="B13291" s="44"/>
    </row>
    <row r="13292" spans="1:2" s="43" customFormat="1" x14ac:dyDescent="0.2">
      <c r="A13292" s="41"/>
      <c r="B13292" s="44"/>
    </row>
    <row r="13293" spans="1:2" s="43" customFormat="1" x14ac:dyDescent="0.2">
      <c r="A13293" s="41"/>
      <c r="B13293" s="44"/>
    </row>
    <row r="13294" spans="1:2" s="43" customFormat="1" x14ac:dyDescent="0.2">
      <c r="A13294" s="41"/>
      <c r="B13294" s="44"/>
    </row>
    <row r="13295" spans="1:2" s="43" customFormat="1" x14ac:dyDescent="0.2">
      <c r="A13295" s="41"/>
      <c r="B13295" s="44"/>
    </row>
    <row r="13296" spans="1:2" s="43" customFormat="1" x14ac:dyDescent="0.2">
      <c r="A13296" s="41"/>
      <c r="B13296" s="44"/>
    </row>
    <row r="13297" spans="1:2" s="43" customFormat="1" x14ac:dyDescent="0.2">
      <c r="A13297" s="41"/>
      <c r="B13297" s="44"/>
    </row>
    <row r="13298" spans="1:2" s="43" customFormat="1" x14ac:dyDescent="0.2">
      <c r="A13298" s="41"/>
      <c r="B13298" s="44"/>
    </row>
    <row r="13299" spans="1:2" s="43" customFormat="1" x14ac:dyDescent="0.2">
      <c r="A13299" s="41"/>
      <c r="B13299" s="44"/>
    </row>
    <row r="13300" spans="1:2" s="43" customFormat="1" x14ac:dyDescent="0.2">
      <c r="A13300" s="41"/>
      <c r="B13300" s="44"/>
    </row>
    <row r="13301" spans="1:2" s="43" customFormat="1" x14ac:dyDescent="0.2">
      <c r="A13301" s="41"/>
      <c r="B13301" s="44"/>
    </row>
    <row r="13302" spans="1:2" s="43" customFormat="1" x14ac:dyDescent="0.2">
      <c r="A13302" s="41"/>
      <c r="B13302" s="44"/>
    </row>
    <row r="13303" spans="1:2" s="43" customFormat="1" x14ac:dyDescent="0.2">
      <c r="A13303" s="41"/>
      <c r="B13303" s="44"/>
    </row>
    <row r="13304" spans="1:2" s="43" customFormat="1" x14ac:dyDescent="0.2">
      <c r="A13304" s="41"/>
      <c r="B13304" s="44"/>
    </row>
    <row r="13305" spans="1:2" s="43" customFormat="1" x14ac:dyDescent="0.2">
      <c r="A13305" s="41"/>
      <c r="B13305" s="44"/>
    </row>
    <row r="13306" spans="1:2" s="43" customFormat="1" x14ac:dyDescent="0.2">
      <c r="A13306" s="41"/>
      <c r="B13306" s="44"/>
    </row>
    <row r="13307" spans="1:2" s="43" customFormat="1" x14ac:dyDescent="0.2">
      <c r="A13307" s="41"/>
      <c r="B13307" s="44"/>
    </row>
    <row r="13308" spans="1:2" s="43" customFormat="1" x14ac:dyDescent="0.2">
      <c r="A13308" s="41"/>
      <c r="B13308" s="44"/>
    </row>
    <row r="13309" spans="1:2" s="43" customFormat="1" x14ac:dyDescent="0.2">
      <c r="A13309" s="41"/>
      <c r="B13309" s="44"/>
    </row>
    <row r="13310" spans="1:2" s="43" customFormat="1" x14ac:dyDescent="0.2">
      <c r="A13310" s="41"/>
      <c r="B13310" s="44"/>
    </row>
    <row r="13311" spans="1:2" s="43" customFormat="1" x14ac:dyDescent="0.2">
      <c r="A13311" s="41"/>
      <c r="B13311" s="44"/>
    </row>
    <row r="13312" spans="1:2" s="43" customFormat="1" x14ac:dyDescent="0.2">
      <c r="A13312" s="41"/>
      <c r="B13312" s="44"/>
    </row>
    <row r="13313" spans="1:2" s="43" customFormat="1" x14ac:dyDescent="0.2">
      <c r="A13313" s="41"/>
      <c r="B13313" s="44"/>
    </row>
    <row r="13314" spans="1:2" s="43" customFormat="1" x14ac:dyDescent="0.2">
      <c r="A13314" s="41"/>
      <c r="B13314" s="44"/>
    </row>
    <row r="13315" spans="1:2" s="43" customFormat="1" x14ac:dyDescent="0.2">
      <c r="A13315" s="41"/>
      <c r="B13315" s="44"/>
    </row>
    <row r="13316" spans="1:2" s="43" customFormat="1" x14ac:dyDescent="0.2">
      <c r="A13316" s="41"/>
      <c r="B13316" s="44"/>
    </row>
    <row r="13317" spans="1:2" s="43" customFormat="1" x14ac:dyDescent="0.2">
      <c r="A13317" s="41"/>
      <c r="B13317" s="44"/>
    </row>
    <row r="13318" spans="1:2" s="43" customFormat="1" x14ac:dyDescent="0.2">
      <c r="A13318" s="41"/>
      <c r="B13318" s="44"/>
    </row>
    <row r="13319" spans="1:2" s="43" customFormat="1" x14ac:dyDescent="0.2">
      <c r="A13319" s="41"/>
      <c r="B13319" s="44"/>
    </row>
    <row r="13320" spans="1:2" s="43" customFormat="1" x14ac:dyDescent="0.2">
      <c r="A13320" s="41"/>
      <c r="B13320" s="44"/>
    </row>
    <row r="13321" spans="1:2" s="43" customFormat="1" x14ac:dyDescent="0.2">
      <c r="A13321" s="41"/>
      <c r="B13321" s="44"/>
    </row>
    <row r="13322" spans="1:2" s="43" customFormat="1" x14ac:dyDescent="0.2">
      <c r="A13322" s="41"/>
      <c r="B13322" s="44"/>
    </row>
    <row r="13323" spans="1:2" s="43" customFormat="1" x14ac:dyDescent="0.2">
      <c r="A13323" s="41"/>
      <c r="B13323" s="44"/>
    </row>
    <row r="13324" spans="1:2" s="43" customFormat="1" x14ac:dyDescent="0.2">
      <c r="A13324" s="41"/>
      <c r="B13324" s="44"/>
    </row>
    <row r="13325" spans="1:2" s="43" customFormat="1" x14ac:dyDescent="0.2">
      <c r="A13325" s="41"/>
      <c r="B13325" s="44"/>
    </row>
    <row r="13326" spans="1:2" s="43" customFormat="1" x14ac:dyDescent="0.2">
      <c r="A13326" s="41"/>
      <c r="B13326" s="44"/>
    </row>
    <row r="13327" spans="1:2" s="43" customFormat="1" x14ac:dyDescent="0.2">
      <c r="A13327" s="41"/>
      <c r="B13327" s="44"/>
    </row>
    <row r="13328" spans="1:2" s="43" customFormat="1" x14ac:dyDescent="0.2">
      <c r="A13328" s="41"/>
      <c r="B13328" s="44"/>
    </row>
    <row r="13329" spans="1:2" s="43" customFormat="1" x14ac:dyDescent="0.2">
      <c r="A13329" s="41"/>
      <c r="B13329" s="44"/>
    </row>
    <row r="13330" spans="1:2" s="43" customFormat="1" x14ac:dyDescent="0.2">
      <c r="A13330" s="41"/>
      <c r="B13330" s="44"/>
    </row>
    <row r="13331" spans="1:2" s="43" customFormat="1" x14ac:dyDescent="0.2">
      <c r="A13331" s="41"/>
      <c r="B13331" s="44"/>
    </row>
    <row r="13332" spans="1:2" s="43" customFormat="1" x14ac:dyDescent="0.2">
      <c r="A13332" s="41"/>
      <c r="B13332" s="44"/>
    </row>
    <row r="13333" spans="1:2" s="43" customFormat="1" x14ac:dyDescent="0.2">
      <c r="A13333" s="41"/>
      <c r="B13333" s="44"/>
    </row>
    <row r="13334" spans="1:2" s="43" customFormat="1" x14ac:dyDescent="0.2">
      <c r="A13334" s="41"/>
      <c r="B13334" s="44"/>
    </row>
    <row r="13335" spans="1:2" s="43" customFormat="1" x14ac:dyDescent="0.2">
      <c r="A13335" s="41"/>
      <c r="B13335" s="44"/>
    </row>
    <row r="13336" spans="1:2" s="43" customFormat="1" x14ac:dyDescent="0.2">
      <c r="A13336" s="41"/>
      <c r="B13336" s="44"/>
    </row>
    <row r="13337" spans="1:2" s="43" customFormat="1" x14ac:dyDescent="0.2">
      <c r="A13337" s="41"/>
      <c r="B13337" s="44"/>
    </row>
    <row r="13338" spans="1:2" s="43" customFormat="1" x14ac:dyDescent="0.2">
      <c r="A13338" s="41"/>
      <c r="B13338" s="44"/>
    </row>
    <row r="13339" spans="1:2" s="43" customFormat="1" x14ac:dyDescent="0.2">
      <c r="A13339" s="41"/>
      <c r="B13339" s="44"/>
    </row>
    <row r="13340" spans="1:2" s="43" customFormat="1" x14ac:dyDescent="0.2">
      <c r="A13340" s="41"/>
      <c r="B13340" s="44"/>
    </row>
    <row r="13341" spans="1:2" s="43" customFormat="1" x14ac:dyDescent="0.2">
      <c r="A13341" s="41"/>
      <c r="B13341" s="44"/>
    </row>
    <row r="13342" spans="1:2" s="43" customFormat="1" x14ac:dyDescent="0.2">
      <c r="A13342" s="41"/>
      <c r="B13342" s="44"/>
    </row>
    <row r="13343" spans="1:2" s="43" customFormat="1" x14ac:dyDescent="0.2">
      <c r="A13343" s="41"/>
      <c r="B13343" s="44"/>
    </row>
    <row r="13344" spans="1:2" s="43" customFormat="1" x14ac:dyDescent="0.2">
      <c r="A13344" s="41"/>
      <c r="B13344" s="44"/>
    </row>
    <row r="13345" spans="1:2" s="43" customFormat="1" x14ac:dyDescent="0.2">
      <c r="A13345" s="41"/>
      <c r="B13345" s="44"/>
    </row>
    <row r="13346" spans="1:2" s="43" customFormat="1" x14ac:dyDescent="0.2">
      <c r="A13346" s="41"/>
      <c r="B13346" s="44"/>
    </row>
    <row r="13347" spans="1:2" s="43" customFormat="1" x14ac:dyDescent="0.2">
      <c r="A13347" s="41"/>
      <c r="B13347" s="44"/>
    </row>
    <row r="13348" spans="1:2" s="43" customFormat="1" x14ac:dyDescent="0.2">
      <c r="A13348" s="41"/>
      <c r="B13348" s="44"/>
    </row>
    <row r="13349" spans="1:2" s="43" customFormat="1" x14ac:dyDescent="0.2">
      <c r="A13349" s="41"/>
      <c r="B13349" s="44"/>
    </row>
    <row r="13350" spans="1:2" s="43" customFormat="1" x14ac:dyDescent="0.2">
      <c r="A13350" s="41"/>
      <c r="B13350" s="44"/>
    </row>
    <row r="13351" spans="1:2" s="43" customFormat="1" x14ac:dyDescent="0.2">
      <c r="A13351" s="41"/>
      <c r="B13351" s="44"/>
    </row>
    <row r="13352" spans="1:2" s="43" customFormat="1" x14ac:dyDescent="0.2">
      <c r="A13352" s="41"/>
      <c r="B13352" s="44"/>
    </row>
    <row r="13353" spans="1:2" s="43" customFormat="1" x14ac:dyDescent="0.2">
      <c r="A13353" s="41"/>
      <c r="B13353" s="44"/>
    </row>
    <row r="13354" spans="1:2" s="43" customFormat="1" x14ac:dyDescent="0.2">
      <c r="A13354" s="41"/>
      <c r="B13354" s="44"/>
    </row>
    <row r="13355" spans="1:2" s="43" customFormat="1" x14ac:dyDescent="0.2">
      <c r="A13355" s="41"/>
      <c r="B13355" s="44"/>
    </row>
    <row r="13356" spans="1:2" s="43" customFormat="1" x14ac:dyDescent="0.2">
      <c r="A13356" s="41"/>
      <c r="B13356" s="44"/>
    </row>
    <row r="13357" spans="1:2" s="43" customFormat="1" x14ac:dyDescent="0.2">
      <c r="A13357" s="41"/>
      <c r="B13357" s="44"/>
    </row>
    <row r="13358" spans="1:2" s="43" customFormat="1" x14ac:dyDescent="0.2">
      <c r="A13358" s="41"/>
      <c r="B13358" s="44"/>
    </row>
    <row r="13359" spans="1:2" s="43" customFormat="1" x14ac:dyDescent="0.2">
      <c r="A13359" s="41"/>
      <c r="B13359" s="44"/>
    </row>
    <row r="13360" spans="1:2" s="43" customFormat="1" x14ac:dyDescent="0.2">
      <c r="A13360" s="41"/>
      <c r="B13360" s="44"/>
    </row>
    <row r="13361" spans="1:2" s="43" customFormat="1" x14ac:dyDescent="0.2">
      <c r="A13361" s="41"/>
      <c r="B13361" s="44"/>
    </row>
    <row r="13362" spans="1:2" s="43" customFormat="1" x14ac:dyDescent="0.2">
      <c r="A13362" s="41"/>
      <c r="B13362" s="44"/>
    </row>
    <row r="13363" spans="1:2" s="43" customFormat="1" x14ac:dyDescent="0.2">
      <c r="A13363" s="41"/>
      <c r="B13363" s="44"/>
    </row>
    <row r="13364" spans="1:2" s="43" customFormat="1" x14ac:dyDescent="0.2">
      <c r="A13364" s="41"/>
      <c r="B13364" s="44"/>
    </row>
    <row r="13365" spans="1:2" s="43" customFormat="1" x14ac:dyDescent="0.2">
      <c r="A13365" s="41"/>
      <c r="B13365" s="44"/>
    </row>
    <row r="13366" spans="1:2" s="43" customFormat="1" x14ac:dyDescent="0.2">
      <c r="A13366" s="41"/>
      <c r="B13366" s="44"/>
    </row>
    <row r="13367" spans="1:2" s="43" customFormat="1" x14ac:dyDescent="0.2">
      <c r="A13367" s="41"/>
      <c r="B13367" s="44"/>
    </row>
    <row r="13368" spans="1:2" s="43" customFormat="1" x14ac:dyDescent="0.2">
      <c r="A13368" s="41"/>
      <c r="B13368" s="44"/>
    </row>
    <row r="13369" spans="1:2" s="43" customFormat="1" x14ac:dyDescent="0.2">
      <c r="A13369" s="41"/>
      <c r="B13369" s="44"/>
    </row>
    <row r="13370" spans="1:2" s="43" customFormat="1" x14ac:dyDescent="0.2">
      <c r="A13370" s="41"/>
      <c r="B13370" s="44"/>
    </row>
    <row r="13371" spans="1:2" s="43" customFormat="1" x14ac:dyDescent="0.2">
      <c r="A13371" s="41"/>
      <c r="B13371" s="44"/>
    </row>
    <row r="13372" spans="1:2" s="43" customFormat="1" x14ac:dyDescent="0.2">
      <c r="A13372" s="41"/>
      <c r="B13372" s="44"/>
    </row>
    <row r="13373" spans="1:2" s="43" customFormat="1" x14ac:dyDescent="0.2">
      <c r="A13373" s="41"/>
      <c r="B13373" s="44"/>
    </row>
    <row r="13374" spans="1:2" s="43" customFormat="1" x14ac:dyDescent="0.2">
      <c r="A13374" s="41"/>
      <c r="B13374" s="44"/>
    </row>
    <row r="13375" spans="1:2" s="43" customFormat="1" x14ac:dyDescent="0.2">
      <c r="A13375" s="41"/>
      <c r="B13375" s="44"/>
    </row>
    <row r="13376" spans="1:2" s="43" customFormat="1" x14ac:dyDescent="0.2">
      <c r="A13376" s="41"/>
      <c r="B13376" s="44"/>
    </row>
    <row r="13377" spans="1:2" s="43" customFormat="1" x14ac:dyDescent="0.2">
      <c r="A13377" s="41"/>
      <c r="B13377" s="44"/>
    </row>
    <row r="13378" spans="1:2" s="43" customFormat="1" x14ac:dyDescent="0.2">
      <c r="A13378" s="41"/>
      <c r="B13378" s="44"/>
    </row>
    <row r="13379" spans="1:2" s="43" customFormat="1" x14ac:dyDescent="0.2">
      <c r="A13379" s="41"/>
      <c r="B13379" s="44"/>
    </row>
    <row r="13380" spans="1:2" s="43" customFormat="1" x14ac:dyDescent="0.2">
      <c r="A13380" s="41"/>
      <c r="B13380" s="44"/>
    </row>
    <row r="13381" spans="1:2" s="43" customFormat="1" x14ac:dyDescent="0.2">
      <c r="A13381" s="41"/>
      <c r="B13381" s="44"/>
    </row>
    <row r="13382" spans="1:2" s="43" customFormat="1" x14ac:dyDescent="0.2">
      <c r="A13382" s="41"/>
      <c r="B13382" s="44"/>
    </row>
    <row r="13383" spans="1:2" s="43" customFormat="1" x14ac:dyDescent="0.2">
      <c r="A13383" s="41"/>
      <c r="B13383" s="44"/>
    </row>
    <row r="13384" spans="1:2" s="43" customFormat="1" x14ac:dyDescent="0.2">
      <c r="A13384" s="41"/>
      <c r="B13384" s="44"/>
    </row>
    <row r="13385" spans="1:2" s="43" customFormat="1" x14ac:dyDescent="0.2">
      <c r="A13385" s="41"/>
      <c r="B13385" s="44"/>
    </row>
    <row r="13386" spans="1:2" s="43" customFormat="1" x14ac:dyDescent="0.2">
      <c r="A13386" s="41"/>
      <c r="B13386" s="44"/>
    </row>
    <row r="13387" spans="1:2" s="43" customFormat="1" x14ac:dyDescent="0.2">
      <c r="A13387" s="41"/>
      <c r="B13387" s="44"/>
    </row>
    <row r="13388" spans="1:2" s="43" customFormat="1" x14ac:dyDescent="0.2">
      <c r="A13388" s="41"/>
      <c r="B13388" s="44"/>
    </row>
    <row r="13389" spans="1:2" s="43" customFormat="1" x14ac:dyDescent="0.2">
      <c r="A13389" s="41"/>
      <c r="B13389" s="44"/>
    </row>
    <row r="13390" spans="1:2" s="43" customFormat="1" x14ac:dyDescent="0.2">
      <c r="A13390" s="41"/>
      <c r="B13390" s="44"/>
    </row>
    <row r="13391" spans="1:2" s="43" customFormat="1" x14ac:dyDescent="0.2">
      <c r="A13391" s="41"/>
      <c r="B13391" s="44"/>
    </row>
    <row r="13392" spans="1:2" s="43" customFormat="1" x14ac:dyDescent="0.2">
      <c r="A13392" s="41"/>
      <c r="B13392" s="44"/>
    </row>
    <row r="13393" spans="1:2" s="43" customFormat="1" x14ac:dyDescent="0.2">
      <c r="A13393" s="41"/>
      <c r="B13393" s="44"/>
    </row>
    <row r="13394" spans="1:2" s="43" customFormat="1" x14ac:dyDescent="0.2">
      <c r="A13394" s="41"/>
      <c r="B13394" s="44"/>
    </row>
    <row r="13395" spans="1:2" s="43" customFormat="1" x14ac:dyDescent="0.2">
      <c r="A13395" s="41"/>
      <c r="B13395" s="44"/>
    </row>
    <row r="13396" spans="1:2" s="43" customFormat="1" x14ac:dyDescent="0.2">
      <c r="A13396" s="41"/>
      <c r="B13396" s="44"/>
    </row>
    <row r="13397" spans="1:2" s="43" customFormat="1" x14ac:dyDescent="0.2">
      <c r="A13397" s="41"/>
      <c r="B13397" s="44"/>
    </row>
    <row r="13398" spans="1:2" s="43" customFormat="1" x14ac:dyDescent="0.2">
      <c r="A13398" s="41"/>
      <c r="B13398" s="44"/>
    </row>
    <row r="13399" spans="1:2" s="43" customFormat="1" x14ac:dyDescent="0.2">
      <c r="A13399" s="41"/>
      <c r="B13399" s="44"/>
    </row>
    <row r="13400" spans="1:2" s="43" customFormat="1" x14ac:dyDescent="0.2">
      <c r="A13400" s="41"/>
      <c r="B13400" s="44"/>
    </row>
    <row r="13401" spans="1:2" s="43" customFormat="1" x14ac:dyDescent="0.2">
      <c r="A13401" s="41"/>
      <c r="B13401" s="44"/>
    </row>
    <row r="13402" spans="1:2" s="43" customFormat="1" x14ac:dyDescent="0.2">
      <c r="A13402" s="41"/>
      <c r="B13402" s="44"/>
    </row>
    <row r="13403" spans="1:2" s="43" customFormat="1" x14ac:dyDescent="0.2">
      <c r="A13403" s="41"/>
      <c r="B13403" s="44"/>
    </row>
    <row r="13404" spans="1:2" s="43" customFormat="1" x14ac:dyDescent="0.2">
      <c r="A13404" s="41"/>
      <c r="B13404" s="44"/>
    </row>
    <row r="13405" spans="1:2" s="43" customFormat="1" x14ac:dyDescent="0.2">
      <c r="A13405" s="41"/>
      <c r="B13405" s="44"/>
    </row>
    <row r="13406" spans="1:2" s="43" customFormat="1" x14ac:dyDescent="0.2">
      <c r="A13406" s="41"/>
      <c r="B13406" s="44"/>
    </row>
    <row r="13407" spans="1:2" s="43" customFormat="1" x14ac:dyDescent="0.2">
      <c r="A13407" s="41"/>
      <c r="B13407" s="44"/>
    </row>
    <row r="13408" spans="1:2" s="43" customFormat="1" x14ac:dyDescent="0.2">
      <c r="A13408" s="41"/>
      <c r="B13408" s="44"/>
    </row>
    <row r="13409" spans="1:2" s="43" customFormat="1" x14ac:dyDescent="0.2">
      <c r="A13409" s="41"/>
      <c r="B13409" s="44"/>
    </row>
    <row r="13410" spans="1:2" s="43" customFormat="1" x14ac:dyDescent="0.2">
      <c r="A13410" s="41"/>
      <c r="B13410" s="44"/>
    </row>
    <row r="13411" spans="1:2" s="43" customFormat="1" x14ac:dyDescent="0.2">
      <c r="A13411" s="41"/>
      <c r="B13411" s="44"/>
    </row>
    <row r="13412" spans="1:2" s="43" customFormat="1" x14ac:dyDescent="0.2">
      <c r="A13412" s="41"/>
      <c r="B13412" s="44"/>
    </row>
    <row r="13413" spans="1:2" s="43" customFormat="1" x14ac:dyDescent="0.2">
      <c r="A13413" s="41"/>
      <c r="B13413" s="44"/>
    </row>
    <row r="13414" spans="1:2" s="43" customFormat="1" x14ac:dyDescent="0.2">
      <c r="A13414" s="41"/>
      <c r="B13414" s="44"/>
    </row>
    <row r="13415" spans="1:2" s="43" customFormat="1" x14ac:dyDescent="0.2">
      <c r="A13415" s="41"/>
      <c r="B13415" s="44"/>
    </row>
    <row r="13416" spans="1:2" s="43" customFormat="1" x14ac:dyDescent="0.2">
      <c r="A13416" s="41"/>
      <c r="B13416" s="44"/>
    </row>
    <row r="13417" spans="1:2" s="43" customFormat="1" x14ac:dyDescent="0.2">
      <c r="A13417" s="41"/>
      <c r="B13417" s="44"/>
    </row>
    <row r="13418" spans="1:2" s="43" customFormat="1" x14ac:dyDescent="0.2">
      <c r="A13418" s="41"/>
      <c r="B13418" s="44"/>
    </row>
    <row r="13419" spans="1:2" s="43" customFormat="1" x14ac:dyDescent="0.2">
      <c r="A13419" s="41"/>
      <c r="B13419" s="44"/>
    </row>
    <row r="13420" spans="1:2" s="43" customFormat="1" x14ac:dyDescent="0.2">
      <c r="A13420" s="41"/>
      <c r="B13420" s="44"/>
    </row>
    <row r="13421" spans="1:2" s="43" customFormat="1" x14ac:dyDescent="0.2">
      <c r="A13421" s="41"/>
      <c r="B13421" s="44"/>
    </row>
    <row r="13422" spans="1:2" s="43" customFormat="1" x14ac:dyDescent="0.2">
      <c r="A13422" s="41"/>
      <c r="B13422" s="44"/>
    </row>
    <row r="13423" spans="1:2" s="43" customFormat="1" x14ac:dyDescent="0.2">
      <c r="A13423" s="41"/>
      <c r="B13423" s="44"/>
    </row>
    <row r="13424" spans="1:2" s="43" customFormat="1" x14ac:dyDescent="0.2">
      <c r="A13424" s="41"/>
      <c r="B13424" s="44"/>
    </row>
    <row r="13425" spans="1:2" s="43" customFormat="1" x14ac:dyDescent="0.2">
      <c r="A13425" s="41"/>
      <c r="B13425" s="44"/>
    </row>
    <row r="13426" spans="1:2" s="43" customFormat="1" x14ac:dyDescent="0.2">
      <c r="A13426" s="41"/>
      <c r="B13426" s="44"/>
    </row>
    <row r="13427" spans="1:2" s="43" customFormat="1" x14ac:dyDescent="0.2">
      <c r="A13427" s="41"/>
      <c r="B13427" s="44"/>
    </row>
    <row r="13428" spans="1:2" s="43" customFormat="1" x14ac:dyDescent="0.2">
      <c r="A13428" s="41"/>
      <c r="B13428" s="44"/>
    </row>
    <row r="13429" spans="1:2" s="43" customFormat="1" x14ac:dyDescent="0.2">
      <c r="A13429" s="41"/>
      <c r="B13429" s="44"/>
    </row>
    <row r="13430" spans="1:2" s="43" customFormat="1" x14ac:dyDescent="0.2">
      <c r="A13430" s="41"/>
      <c r="B13430" s="44"/>
    </row>
    <row r="13431" spans="1:2" s="43" customFormat="1" x14ac:dyDescent="0.2">
      <c r="A13431" s="41"/>
      <c r="B13431" s="44"/>
    </row>
    <row r="13432" spans="1:2" s="43" customFormat="1" x14ac:dyDescent="0.2">
      <c r="A13432" s="41"/>
      <c r="B13432" s="44"/>
    </row>
    <row r="13433" spans="1:2" s="43" customFormat="1" x14ac:dyDescent="0.2">
      <c r="A13433" s="41"/>
      <c r="B13433" s="44"/>
    </row>
    <row r="13434" spans="1:2" s="43" customFormat="1" x14ac:dyDescent="0.2">
      <c r="A13434" s="41"/>
      <c r="B13434" s="44"/>
    </row>
    <row r="13435" spans="1:2" s="43" customFormat="1" x14ac:dyDescent="0.2">
      <c r="A13435" s="41"/>
      <c r="B13435" s="44"/>
    </row>
    <row r="13436" spans="1:2" s="43" customFormat="1" x14ac:dyDescent="0.2">
      <c r="A13436" s="41"/>
      <c r="B13436" s="44"/>
    </row>
    <row r="13437" spans="1:2" s="43" customFormat="1" x14ac:dyDescent="0.2">
      <c r="A13437" s="41"/>
      <c r="B13437" s="44"/>
    </row>
    <row r="13438" spans="1:2" s="43" customFormat="1" x14ac:dyDescent="0.2">
      <c r="A13438" s="41"/>
      <c r="B13438" s="44"/>
    </row>
    <row r="13439" spans="1:2" s="43" customFormat="1" x14ac:dyDescent="0.2">
      <c r="A13439" s="41"/>
      <c r="B13439" s="44"/>
    </row>
    <row r="13440" spans="1:2" s="43" customFormat="1" x14ac:dyDescent="0.2">
      <c r="A13440" s="41"/>
      <c r="B13440" s="44"/>
    </row>
    <row r="13441" spans="1:2" s="43" customFormat="1" x14ac:dyDescent="0.2">
      <c r="A13441" s="41"/>
      <c r="B13441" s="44"/>
    </row>
    <row r="13442" spans="1:2" s="43" customFormat="1" x14ac:dyDescent="0.2">
      <c r="A13442" s="41"/>
      <c r="B13442" s="44"/>
    </row>
    <row r="13443" spans="1:2" s="43" customFormat="1" x14ac:dyDescent="0.2">
      <c r="A13443" s="41"/>
      <c r="B13443" s="44"/>
    </row>
    <row r="13444" spans="1:2" s="43" customFormat="1" x14ac:dyDescent="0.2">
      <c r="A13444" s="41"/>
      <c r="B13444" s="44"/>
    </row>
    <row r="13445" spans="1:2" s="43" customFormat="1" x14ac:dyDescent="0.2">
      <c r="A13445" s="41"/>
      <c r="B13445" s="44"/>
    </row>
    <row r="13446" spans="1:2" s="43" customFormat="1" x14ac:dyDescent="0.2">
      <c r="A13446" s="41"/>
      <c r="B13446" s="44"/>
    </row>
    <row r="13447" spans="1:2" s="43" customFormat="1" x14ac:dyDescent="0.2">
      <c r="A13447" s="41"/>
      <c r="B13447" s="44"/>
    </row>
    <row r="13448" spans="1:2" s="43" customFormat="1" x14ac:dyDescent="0.2">
      <c r="A13448" s="41"/>
      <c r="B13448" s="44"/>
    </row>
    <row r="13449" spans="1:2" s="43" customFormat="1" x14ac:dyDescent="0.2">
      <c r="A13449" s="41"/>
      <c r="B13449" s="44"/>
    </row>
    <row r="13450" spans="1:2" s="43" customFormat="1" x14ac:dyDescent="0.2">
      <c r="A13450" s="41"/>
      <c r="B13450" s="44"/>
    </row>
    <row r="13451" spans="1:2" s="43" customFormat="1" x14ac:dyDescent="0.2">
      <c r="A13451" s="41"/>
      <c r="B13451" s="44"/>
    </row>
    <row r="13452" spans="1:2" s="43" customFormat="1" x14ac:dyDescent="0.2">
      <c r="A13452" s="41"/>
      <c r="B13452" s="44"/>
    </row>
    <row r="13453" spans="1:2" s="43" customFormat="1" x14ac:dyDescent="0.2">
      <c r="A13453" s="41"/>
      <c r="B13453" s="44"/>
    </row>
    <row r="13454" spans="1:2" s="43" customFormat="1" x14ac:dyDescent="0.2">
      <c r="A13454" s="41"/>
      <c r="B13454" s="44"/>
    </row>
    <row r="13455" spans="1:2" s="43" customFormat="1" x14ac:dyDescent="0.2">
      <c r="A13455" s="41"/>
      <c r="B13455" s="44"/>
    </row>
    <row r="13456" spans="1:2" s="43" customFormat="1" x14ac:dyDescent="0.2">
      <c r="A13456" s="41"/>
      <c r="B13456" s="44"/>
    </row>
    <row r="13457" spans="1:2" s="43" customFormat="1" x14ac:dyDescent="0.2">
      <c r="A13457" s="41"/>
      <c r="B13457" s="44"/>
    </row>
    <row r="13458" spans="1:2" s="43" customFormat="1" x14ac:dyDescent="0.2">
      <c r="A13458" s="41"/>
      <c r="B13458" s="44"/>
    </row>
    <row r="13459" spans="1:2" s="43" customFormat="1" x14ac:dyDescent="0.2">
      <c r="A13459" s="41"/>
      <c r="B13459" s="44"/>
    </row>
    <row r="13460" spans="1:2" s="43" customFormat="1" x14ac:dyDescent="0.2">
      <c r="A13460" s="41"/>
      <c r="B13460" s="44"/>
    </row>
    <row r="13461" spans="1:2" s="43" customFormat="1" x14ac:dyDescent="0.2">
      <c r="A13461" s="41"/>
      <c r="B13461" s="44"/>
    </row>
    <row r="13462" spans="1:2" s="43" customFormat="1" x14ac:dyDescent="0.2">
      <c r="A13462" s="41"/>
      <c r="B13462" s="44"/>
    </row>
    <row r="13463" spans="1:2" s="43" customFormat="1" x14ac:dyDescent="0.2">
      <c r="A13463" s="41"/>
      <c r="B13463" s="44"/>
    </row>
    <row r="13464" spans="1:2" s="43" customFormat="1" x14ac:dyDescent="0.2">
      <c r="A13464" s="41"/>
      <c r="B13464" s="44"/>
    </row>
    <row r="13465" spans="1:2" s="43" customFormat="1" x14ac:dyDescent="0.2">
      <c r="A13465" s="41"/>
      <c r="B13465" s="44"/>
    </row>
    <row r="13466" spans="1:2" s="43" customFormat="1" x14ac:dyDescent="0.2">
      <c r="A13466" s="41"/>
      <c r="B13466" s="44"/>
    </row>
    <row r="13467" spans="1:2" s="43" customFormat="1" x14ac:dyDescent="0.2">
      <c r="A13467" s="41"/>
      <c r="B13467" s="44"/>
    </row>
    <row r="13468" spans="1:2" s="43" customFormat="1" x14ac:dyDescent="0.2">
      <c r="A13468" s="41"/>
      <c r="B13468" s="44"/>
    </row>
    <row r="13469" spans="1:2" s="43" customFormat="1" x14ac:dyDescent="0.2">
      <c r="A13469" s="41"/>
      <c r="B13469" s="44"/>
    </row>
    <row r="13470" spans="1:2" s="43" customFormat="1" x14ac:dyDescent="0.2">
      <c r="A13470" s="41"/>
      <c r="B13470" s="44"/>
    </row>
    <row r="13471" spans="1:2" s="43" customFormat="1" x14ac:dyDescent="0.2">
      <c r="A13471" s="41"/>
      <c r="B13471" s="44"/>
    </row>
    <row r="13472" spans="1:2" s="43" customFormat="1" x14ac:dyDescent="0.2">
      <c r="A13472" s="41"/>
      <c r="B13472" s="44"/>
    </row>
    <row r="13473" spans="1:2" s="43" customFormat="1" x14ac:dyDescent="0.2">
      <c r="A13473" s="41"/>
      <c r="B13473" s="44"/>
    </row>
    <row r="13474" spans="1:2" s="43" customFormat="1" x14ac:dyDescent="0.2">
      <c r="A13474" s="41"/>
      <c r="B13474" s="44"/>
    </row>
    <row r="13475" spans="1:2" s="43" customFormat="1" x14ac:dyDescent="0.2">
      <c r="A13475" s="41"/>
      <c r="B13475" s="44"/>
    </row>
    <row r="13476" spans="1:2" s="43" customFormat="1" x14ac:dyDescent="0.2">
      <c r="A13476" s="41"/>
      <c r="B13476" s="44"/>
    </row>
    <row r="13477" spans="1:2" s="43" customFormat="1" x14ac:dyDescent="0.2">
      <c r="A13477" s="41"/>
      <c r="B13477" s="44"/>
    </row>
    <row r="13478" spans="1:2" s="43" customFormat="1" x14ac:dyDescent="0.2">
      <c r="A13478" s="41"/>
      <c r="B13478" s="44"/>
    </row>
    <row r="13479" spans="1:2" s="43" customFormat="1" x14ac:dyDescent="0.2">
      <c r="A13479" s="41"/>
      <c r="B13479" s="44"/>
    </row>
    <row r="13480" spans="1:2" s="43" customFormat="1" x14ac:dyDescent="0.2">
      <c r="A13480" s="41"/>
      <c r="B13480" s="44"/>
    </row>
    <row r="13481" spans="1:2" s="43" customFormat="1" x14ac:dyDescent="0.2">
      <c r="A13481" s="41"/>
      <c r="B13481" s="44"/>
    </row>
    <row r="13482" spans="1:2" s="43" customFormat="1" x14ac:dyDescent="0.2">
      <c r="A13482" s="41"/>
      <c r="B13482" s="44"/>
    </row>
    <row r="13483" spans="1:2" s="43" customFormat="1" x14ac:dyDescent="0.2">
      <c r="A13483" s="41"/>
      <c r="B13483" s="44"/>
    </row>
    <row r="13484" spans="1:2" s="43" customFormat="1" x14ac:dyDescent="0.2">
      <c r="A13484" s="41"/>
      <c r="B13484" s="44"/>
    </row>
    <row r="13485" spans="1:2" s="43" customFormat="1" x14ac:dyDescent="0.2">
      <c r="A13485" s="41"/>
      <c r="B13485" s="44"/>
    </row>
    <row r="13486" spans="1:2" s="43" customFormat="1" x14ac:dyDescent="0.2">
      <c r="A13486" s="41"/>
      <c r="B13486" s="44"/>
    </row>
    <row r="13487" spans="1:2" s="43" customFormat="1" x14ac:dyDescent="0.2">
      <c r="A13487" s="41"/>
      <c r="B13487" s="44"/>
    </row>
    <row r="13488" spans="1:2" s="43" customFormat="1" x14ac:dyDescent="0.2">
      <c r="A13488" s="41"/>
      <c r="B13488" s="44"/>
    </row>
    <row r="13489" spans="1:2" s="43" customFormat="1" x14ac:dyDescent="0.2">
      <c r="A13489" s="41"/>
      <c r="B13489" s="44"/>
    </row>
    <row r="13490" spans="1:2" s="43" customFormat="1" x14ac:dyDescent="0.2">
      <c r="A13490" s="41"/>
      <c r="B13490" s="44"/>
    </row>
    <row r="13491" spans="1:2" s="43" customFormat="1" x14ac:dyDescent="0.2">
      <c r="A13491" s="41"/>
      <c r="B13491" s="44"/>
    </row>
    <row r="13492" spans="1:2" s="43" customFormat="1" x14ac:dyDescent="0.2">
      <c r="A13492" s="41"/>
      <c r="B13492" s="44"/>
    </row>
    <row r="13493" spans="1:2" s="43" customFormat="1" x14ac:dyDescent="0.2">
      <c r="A13493" s="41"/>
      <c r="B13493" s="44"/>
    </row>
    <row r="13494" spans="1:2" s="43" customFormat="1" x14ac:dyDescent="0.2">
      <c r="A13494" s="41"/>
      <c r="B13494" s="44"/>
    </row>
    <row r="13495" spans="1:2" s="43" customFormat="1" x14ac:dyDescent="0.2">
      <c r="A13495" s="41"/>
      <c r="B13495" s="44"/>
    </row>
    <row r="13496" spans="1:2" s="43" customFormat="1" x14ac:dyDescent="0.2">
      <c r="A13496" s="41"/>
      <c r="B13496" s="44"/>
    </row>
    <row r="13497" spans="1:2" s="43" customFormat="1" x14ac:dyDescent="0.2">
      <c r="A13497" s="41"/>
      <c r="B13497" s="44"/>
    </row>
    <row r="13498" spans="1:2" s="43" customFormat="1" x14ac:dyDescent="0.2">
      <c r="A13498" s="41"/>
      <c r="B13498" s="44"/>
    </row>
    <row r="13499" spans="1:2" s="43" customFormat="1" x14ac:dyDescent="0.2">
      <c r="A13499" s="41"/>
      <c r="B13499" s="44"/>
    </row>
    <row r="13500" spans="1:2" s="43" customFormat="1" x14ac:dyDescent="0.2">
      <c r="A13500" s="41"/>
      <c r="B13500" s="44"/>
    </row>
    <row r="13501" spans="1:2" s="43" customFormat="1" x14ac:dyDescent="0.2">
      <c r="A13501" s="41"/>
      <c r="B13501" s="44"/>
    </row>
    <row r="13502" spans="1:2" s="43" customFormat="1" x14ac:dyDescent="0.2">
      <c r="A13502" s="41"/>
      <c r="B13502" s="44"/>
    </row>
    <row r="13503" spans="1:2" s="43" customFormat="1" x14ac:dyDescent="0.2">
      <c r="A13503" s="41"/>
      <c r="B13503" s="44"/>
    </row>
    <row r="13504" spans="1:2" s="43" customFormat="1" x14ac:dyDescent="0.2">
      <c r="A13504" s="41"/>
      <c r="B13504" s="44"/>
    </row>
    <row r="13505" spans="1:2" s="43" customFormat="1" x14ac:dyDescent="0.2">
      <c r="A13505" s="41"/>
      <c r="B13505" s="44"/>
    </row>
    <row r="13506" spans="1:2" s="43" customFormat="1" x14ac:dyDescent="0.2">
      <c r="A13506" s="41"/>
      <c r="B13506" s="44"/>
    </row>
    <row r="13507" spans="1:2" s="43" customFormat="1" x14ac:dyDescent="0.2">
      <c r="A13507" s="41"/>
      <c r="B13507" s="44"/>
    </row>
    <row r="13508" spans="1:2" s="43" customFormat="1" x14ac:dyDescent="0.2">
      <c r="A13508" s="41"/>
      <c r="B13508" s="44"/>
    </row>
    <row r="13509" spans="1:2" s="43" customFormat="1" x14ac:dyDescent="0.2">
      <c r="A13509" s="41"/>
      <c r="B13509" s="44"/>
    </row>
    <row r="13510" spans="1:2" s="43" customFormat="1" x14ac:dyDescent="0.2">
      <c r="A13510" s="41"/>
      <c r="B13510" s="44"/>
    </row>
    <row r="13511" spans="1:2" s="43" customFormat="1" x14ac:dyDescent="0.2">
      <c r="A13511" s="41"/>
      <c r="B13511" s="44"/>
    </row>
    <row r="13512" spans="1:2" s="43" customFormat="1" x14ac:dyDescent="0.2">
      <c r="A13512" s="41"/>
      <c r="B13512" s="44"/>
    </row>
    <row r="13513" spans="1:2" s="43" customFormat="1" x14ac:dyDescent="0.2">
      <c r="A13513" s="41"/>
      <c r="B13513" s="44"/>
    </row>
    <row r="13514" spans="1:2" s="43" customFormat="1" x14ac:dyDescent="0.2">
      <c r="A13514" s="41"/>
      <c r="B13514" s="44"/>
    </row>
    <row r="13515" spans="1:2" s="43" customFormat="1" x14ac:dyDescent="0.2">
      <c r="A13515" s="41"/>
      <c r="B13515" s="44"/>
    </row>
    <row r="13516" spans="1:2" s="43" customFormat="1" x14ac:dyDescent="0.2">
      <c r="A13516" s="41"/>
      <c r="B13516" s="44"/>
    </row>
    <row r="13517" spans="1:2" s="43" customFormat="1" x14ac:dyDescent="0.2">
      <c r="A13517" s="41"/>
      <c r="B13517" s="44"/>
    </row>
    <row r="13518" spans="1:2" s="43" customFormat="1" x14ac:dyDescent="0.2">
      <c r="A13518" s="41"/>
      <c r="B13518" s="44"/>
    </row>
    <row r="13519" spans="1:2" s="43" customFormat="1" x14ac:dyDescent="0.2">
      <c r="A13519" s="41"/>
      <c r="B13519" s="44"/>
    </row>
    <row r="13520" spans="1:2" s="43" customFormat="1" x14ac:dyDescent="0.2">
      <c r="A13520" s="41"/>
      <c r="B13520" s="44"/>
    </row>
    <row r="13521" spans="1:2" s="43" customFormat="1" x14ac:dyDescent="0.2">
      <c r="A13521" s="41"/>
      <c r="B13521" s="44"/>
    </row>
    <row r="13522" spans="1:2" s="43" customFormat="1" x14ac:dyDescent="0.2">
      <c r="A13522" s="41"/>
      <c r="B13522" s="44"/>
    </row>
    <row r="13523" spans="1:2" s="43" customFormat="1" x14ac:dyDescent="0.2">
      <c r="A13523" s="41"/>
      <c r="B13523" s="44"/>
    </row>
    <row r="13524" spans="1:2" s="43" customFormat="1" x14ac:dyDescent="0.2">
      <c r="A13524" s="41"/>
      <c r="B13524" s="44"/>
    </row>
    <row r="13525" spans="1:2" s="43" customFormat="1" x14ac:dyDescent="0.2">
      <c r="A13525" s="41"/>
      <c r="B13525" s="44"/>
    </row>
    <row r="13526" spans="1:2" s="43" customFormat="1" x14ac:dyDescent="0.2">
      <c r="A13526" s="41"/>
      <c r="B13526" s="44"/>
    </row>
    <row r="13527" spans="1:2" s="43" customFormat="1" x14ac:dyDescent="0.2">
      <c r="A13527" s="41"/>
      <c r="B13527" s="44"/>
    </row>
    <row r="13528" spans="1:2" s="43" customFormat="1" x14ac:dyDescent="0.2">
      <c r="A13528" s="41"/>
      <c r="B13528" s="44"/>
    </row>
    <row r="13529" spans="1:2" s="43" customFormat="1" x14ac:dyDescent="0.2">
      <c r="A13529" s="41"/>
      <c r="B13529" s="44"/>
    </row>
    <row r="13530" spans="1:2" s="43" customFormat="1" x14ac:dyDescent="0.2">
      <c r="A13530" s="41"/>
      <c r="B13530" s="44"/>
    </row>
    <row r="13531" spans="1:2" s="43" customFormat="1" x14ac:dyDescent="0.2">
      <c r="A13531" s="41"/>
      <c r="B13531" s="44"/>
    </row>
    <row r="13532" spans="1:2" s="43" customFormat="1" x14ac:dyDescent="0.2">
      <c r="A13532" s="41"/>
      <c r="B13532" s="44"/>
    </row>
    <row r="13533" spans="1:2" s="43" customFormat="1" x14ac:dyDescent="0.2">
      <c r="A13533" s="41"/>
      <c r="B13533" s="44"/>
    </row>
    <row r="13534" spans="1:2" s="43" customFormat="1" x14ac:dyDescent="0.2">
      <c r="A13534" s="41"/>
      <c r="B13534" s="44"/>
    </row>
    <row r="13535" spans="1:2" s="43" customFormat="1" x14ac:dyDescent="0.2">
      <c r="A13535" s="41"/>
      <c r="B13535" s="44"/>
    </row>
    <row r="13536" spans="1:2" s="43" customFormat="1" x14ac:dyDescent="0.2">
      <c r="A13536" s="41"/>
      <c r="B13536" s="44"/>
    </row>
    <row r="13537" spans="1:2" s="43" customFormat="1" x14ac:dyDescent="0.2">
      <c r="A13537" s="41"/>
      <c r="B13537" s="44"/>
    </row>
    <row r="13538" spans="1:2" s="43" customFormat="1" x14ac:dyDescent="0.2">
      <c r="A13538" s="41"/>
      <c r="B13538" s="44"/>
    </row>
    <row r="13539" spans="1:2" s="43" customFormat="1" x14ac:dyDescent="0.2">
      <c r="A13539" s="41"/>
      <c r="B13539" s="44"/>
    </row>
    <row r="13540" spans="1:2" s="43" customFormat="1" x14ac:dyDescent="0.2">
      <c r="A13540" s="41"/>
      <c r="B13540" s="44"/>
    </row>
    <row r="13541" spans="1:2" s="43" customFormat="1" x14ac:dyDescent="0.2">
      <c r="A13541" s="41"/>
      <c r="B13541" s="44"/>
    </row>
    <row r="13542" spans="1:2" s="43" customFormat="1" x14ac:dyDescent="0.2">
      <c r="A13542" s="41"/>
      <c r="B13542" s="44"/>
    </row>
    <row r="13543" spans="1:2" s="43" customFormat="1" x14ac:dyDescent="0.2">
      <c r="A13543" s="41"/>
      <c r="B13543" s="44"/>
    </row>
    <row r="13544" spans="1:2" s="43" customFormat="1" x14ac:dyDescent="0.2">
      <c r="A13544" s="41"/>
      <c r="B13544" s="44"/>
    </row>
    <row r="13545" spans="1:2" s="43" customFormat="1" x14ac:dyDescent="0.2">
      <c r="A13545" s="41"/>
      <c r="B13545" s="44"/>
    </row>
    <row r="13546" spans="1:2" s="43" customFormat="1" x14ac:dyDescent="0.2">
      <c r="A13546" s="41"/>
      <c r="B13546" s="44"/>
    </row>
    <row r="13547" spans="1:2" s="43" customFormat="1" x14ac:dyDescent="0.2">
      <c r="A13547" s="41"/>
      <c r="B13547" s="44"/>
    </row>
    <row r="13548" spans="1:2" s="43" customFormat="1" x14ac:dyDescent="0.2">
      <c r="A13548" s="41"/>
      <c r="B13548" s="44"/>
    </row>
    <row r="13549" spans="1:2" s="43" customFormat="1" x14ac:dyDescent="0.2">
      <c r="A13549" s="41"/>
      <c r="B13549" s="44"/>
    </row>
    <row r="13550" spans="1:2" s="43" customFormat="1" x14ac:dyDescent="0.2">
      <c r="A13550" s="41"/>
      <c r="B13550" s="44"/>
    </row>
    <row r="13551" spans="1:2" s="43" customFormat="1" x14ac:dyDescent="0.2">
      <c r="A13551" s="41"/>
      <c r="B13551" s="44"/>
    </row>
    <row r="13552" spans="1:2" s="43" customFormat="1" x14ac:dyDescent="0.2">
      <c r="A13552" s="41"/>
      <c r="B13552" s="44"/>
    </row>
    <row r="13553" spans="1:2" s="43" customFormat="1" x14ac:dyDescent="0.2">
      <c r="A13553" s="41"/>
      <c r="B13553" s="44"/>
    </row>
    <row r="13554" spans="1:2" s="43" customFormat="1" x14ac:dyDescent="0.2">
      <c r="A13554" s="41"/>
      <c r="B13554" s="44"/>
    </row>
    <row r="13555" spans="1:2" s="43" customFormat="1" x14ac:dyDescent="0.2">
      <c r="A13555" s="41"/>
      <c r="B13555" s="44"/>
    </row>
    <row r="13556" spans="1:2" s="43" customFormat="1" x14ac:dyDescent="0.2">
      <c r="A13556" s="41"/>
      <c r="B13556" s="44"/>
    </row>
    <row r="13557" spans="1:2" s="43" customFormat="1" x14ac:dyDescent="0.2">
      <c r="A13557" s="41"/>
      <c r="B13557" s="44"/>
    </row>
    <row r="13558" spans="1:2" s="43" customFormat="1" x14ac:dyDescent="0.2">
      <c r="A13558" s="41"/>
      <c r="B13558" s="44"/>
    </row>
    <row r="13559" spans="1:2" s="43" customFormat="1" x14ac:dyDescent="0.2">
      <c r="A13559" s="41"/>
      <c r="B13559" s="44"/>
    </row>
    <row r="13560" spans="1:2" s="43" customFormat="1" x14ac:dyDescent="0.2">
      <c r="A13560" s="41"/>
      <c r="B13560" s="44"/>
    </row>
    <row r="13561" spans="1:2" s="43" customFormat="1" x14ac:dyDescent="0.2">
      <c r="A13561" s="41"/>
      <c r="B13561" s="44"/>
    </row>
    <row r="13562" spans="1:2" s="43" customFormat="1" x14ac:dyDescent="0.2">
      <c r="A13562" s="41"/>
      <c r="B13562" s="44"/>
    </row>
    <row r="13563" spans="1:2" s="43" customFormat="1" x14ac:dyDescent="0.2">
      <c r="A13563" s="41"/>
      <c r="B13563" s="44"/>
    </row>
    <row r="13564" spans="1:2" s="43" customFormat="1" x14ac:dyDescent="0.2">
      <c r="A13564" s="41"/>
      <c r="B13564" s="44"/>
    </row>
    <row r="13565" spans="1:2" s="43" customFormat="1" x14ac:dyDescent="0.2">
      <c r="A13565" s="41"/>
      <c r="B13565" s="44"/>
    </row>
    <row r="13566" spans="1:2" s="43" customFormat="1" x14ac:dyDescent="0.2">
      <c r="A13566" s="41"/>
      <c r="B13566" s="44"/>
    </row>
    <row r="13567" spans="1:2" s="43" customFormat="1" x14ac:dyDescent="0.2">
      <c r="A13567" s="41"/>
      <c r="B13567" s="44"/>
    </row>
    <row r="13568" spans="1:2" s="43" customFormat="1" x14ac:dyDescent="0.2">
      <c r="A13568" s="41"/>
      <c r="B13568" s="44"/>
    </row>
    <row r="13569" spans="1:2" s="43" customFormat="1" x14ac:dyDescent="0.2">
      <c r="A13569" s="41"/>
      <c r="B13569" s="44"/>
    </row>
    <row r="13570" spans="1:2" s="43" customFormat="1" x14ac:dyDescent="0.2">
      <c r="A13570" s="41"/>
      <c r="B13570" s="44"/>
    </row>
    <row r="13571" spans="1:2" s="43" customFormat="1" x14ac:dyDescent="0.2">
      <c r="A13571" s="41"/>
      <c r="B13571" s="44"/>
    </row>
    <row r="13572" spans="1:2" s="43" customFormat="1" x14ac:dyDescent="0.2">
      <c r="A13572" s="41"/>
      <c r="B13572" s="44"/>
    </row>
    <row r="13573" spans="1:2" s="43" customFormat="1" x14ac:dyDescent="0.2">
      <c r="A13573" s="41"/>
      <c r="B13573" s="44"/>
    </row>
    <row r="13574" spans="1:2" s="43" customFormat="1" x14ac:dyDescent="0.2">
      <c r="A13574" s="41"/>
      <c r="B13574" s="44"/>
    </row>
    <row r="13575" spans="1:2" s="43" customFormat="1" x14ac:dyDescent="0.2">
      <c r="A13575" s="41"/>
      <c r="B13575" s="44"/>
    </row>
    <row r="13576" spans="1:2" s="43" customFormat="1" x14ac:dyDescent="0.2">
      <c r="A13576" s="41"/>
      <c r="B13576" s="44"/>
    </row>
    <row r="13577" spans="1:2" s="43" customFormat="1" x14ac:dyDescent="0.2">
      <c r="A13577" s="41"/>
      <c r="B13577" s="44"/>
    </row>
    <row r="13578" spans="1:2" s="43" customFormat="1" x14ac:dyDescent="0.2">
      <c r="A13578" s="41"/>
      <c r="B13578" s="44"/>
    </row>
    <row r="13579" spans="1:2" s="43" customFormat="1" x14ac:dyDescent="0.2">
      <c r="A13579" s="41"/>
      <c r="B13579" s="44"/>
    </row>
    <row r="13580" spans="1:2" s="43" customFormat="1" x14ac:dyDescent="0.2">
      <c r="A13580" s="41"/>
      <c r="B13580" s="44"/>
    </row>
    <row r="13581" spans="1:2" s="43" customFormat="1" x14ac:dyDescent="0.2">
      <c r="A13581" s="41"/>
      <c r="B13581" s="44"/>
    </row>
    <row r="13582" spans="1:2" s="43" customFormat="1" x14ac:dyDescent="0.2">
      <c r="A13582" s="41"/>
      <c r="B13582" s="44"/>
    </row>
    <row r="13583" spans="1:2" s="43" customFormat="1" x14ac:dyDescent="0.2">
      <c r="A13583" s="41"/>
      <c r="B13583" s="44"/>
    </row>
    <row r="13584" spans="1:2" s="43" customFormat="1" x14ac:dyDescent="0.2">
      <c r="A13584" s="41"/>
      <c r="B13584" s="44"/>
    </row>
    <row r="13585" spans="1:2" s="43" customFormat="1" x14ac:dyDescent="0.2">
      <c r="A13585" s="41"/>
      <c r="B13585" s="44"/>
    </row>
    <row r="13586" spans="1:2" s="43" customFormat="1" x14ac:dyDescent="0.2">
      <c r="A13586" s="41"/>
      <c r="B13586" s="44"/>
    </row>
    <row r="13587" spans="1:2" s="43" customFormat="1" x14ac:dyDescent="0.2">
      <c r="A13587" s="41"/>
      <c r="B13587" s="44"/>
    </row>
    <row r="13588" spans="1:2" s="43" customFormat="1" x14ac:dyDescent="0.2">
      <c r="A13588" s="41"/>
      <c r="B13588" s="44"/>
    </row>
    <row r="13589" spans="1:2" s="43" customFormat="1" x14ac:dyDescent="0.2">
      <c r="A13589" s="41"/>
      <c r="B13589" s="44"/>
    </row>
    <row r="13590" spans="1:2" s="43" customFormat="1" x14ac:dyDescent="0.2">
      <c r="A13590" s="41"/>
      <c r="B13590" s="44"/>
    </row>
    <row r="13591" spans="1:2" s="43" customFormat="1" x14ac:dyDescent="0.2">
      <c r="A13591" s="41"/>
      <c r="B13591" s="44"/>
    </row>
    <row r="13592" spans="1:2" s="43" customFormat="1" x14ac:dyDescent="0.2">
      <c r="A13592" s="41"/>
      <c r="B13592" s="44"/>
    </row>
    <row r="13593" spans="1:2" s="43" customFormat="1" x14ac:dyDescent="0.2">
      <c r="A13593" s="41"/>
      <c r="B13593" s="44"/>
    </row>
    <row r="13594" spans="1:2" s="43" customFormat="1" x14ac:dyDescent="0.2">
      <c r="A13594" s="41"/>
      <c r="B13594" s="44"/>
    </row>
    <row r="13595" spans="1:2" s="43" customFormat="1" x14ac:dyDescent="0.2">
      <c r="A13595" s="41"/>
      <c r="B13595" s="44"/>
    </row>
    <row r="13596" spans="1:2" s="43" customFormat="1" x14ac:dyDescent="0.2">
      <c r="A13596" s="41"/>
      <c r="B13596" s="44"/>
    </row>
    <row r="13597" spans="1:2" s="43" customFormat="1" x14ac:dyDescent="0.2">
      <c r="A13597" s="41"/>
      <c r="B13597" s="44"/>
    </row>
    <row r="13598" spans="1:2" s="43" customFormat="1" x14ac:dyDescent="0.2">
      <c r="A13598" s="41"/>
      <c r="B13598" s="44"/>
    </row>
    <row r="13599" spans="1:2" s="43" customFormat="1" x14ac:dyDescent="0.2">
      <c r="A13599" s="41"/>
      <c r="B13599" s="44"/>
    </row>
    <row r="13600" spans="1:2" s="43" customFormat="1" x14ac:dyDescent="0.2">
      <c r="A13600" s="41"/>
      <c r="B13600" s="44"/>
    </row>
    <row r="13601" spans="1:2" s="43" customFormat="1" x14ac:dyDescent="0.2">
      <c r="A13601" s="41"/>
      <c r="B13601" s="44"/>
    </row>
    <row r="13602" spans="1:2" s="43" customFormat="1" x14ac:dyDescent="0.2">
      <c r="A13602" s="41"/>
      <c r="B13602" s="44"/>
    </row>
    <row r="13603" spans="1:2" s="43" customFormat="1" x14ac:dyDescent="0.2">
      <c r="A13603" s="41"/>
      <c r="B13603" s="44"/>
    </row>
    <row r="13604" spans="1:2" s="43" customFormat="1" x14ac:dyDescent="0.2">
      <c r="A13604" s="41"/>
      <c r="B13604" s="44"/>
    </row>
    <row r="13605" spans="1:2" s="43" customFormat="1" x14ac:dyDescent="0.2">
      <c r="A13605" s="41"/>
      <c r="B13605" s="44"/>
    </row>
    <row r="13606" spans="1:2" s="43" customFormat="1" x14ac:dyDescent="0.2">
      <c r="A13606" s="41"/>
      <c r="B13606" s="44"/>
    </row>
    <row r="13607" spans="1:2" s="43" customFormat="1" x14ac:dyDescent="0.2">
      <c r="A13607" s="41"/>
      <c r="B13607" s="44"/>
    </row>
    <row r="13608" spans="1:2" s="43" customFormat="1" x14ac:dyDescent="0.2">
      <c r="A13608" s="41"/>
      <c r="B13608" s="44"/>
    </row>
    <row r="13609" spans="1:2" s="43" customFormat="1" x14ac:dyDescent="0.2">
      <c r="A13609" s="41"/>
      <c r="B13609" s="44"/>
    </row>
    <row r="13610" spans="1:2" s="43" customFormat="1" x14ac:dyDescent="0.2">
      <c r="A13610" s="41"/>
      <c r="B13610" s="44"/>
    </row>
    <row r="13611" spans="1:2" s="43" customFormat="1" x14ac:dyDescent="0.2">
      <c r="A13611" s="41"/>
      <c r="B13611" s="44"/>
    </row>
    <row r="13612" spans="1:2" s="43" customFormat="1" x14ac:dyDescent="0.2">
      <c r="A13612" s="41"/>
      <c r="B13612" s="44"/>
    </row>
    <row r="13613" spans="1:2" s="43" customFormat="1" x14ac:dyDescent="0.2">
      <c r="A13613" s="41"/>
      <c r="B13613" s="44"/>
    </row>
    <row r="13614" spans="1:2" s="43" customFormat="1" x14ac:dyDescent="0.2">
      <c r="A13614" s="41"/>
      <c r="B13614" s="44"/>
    </row>
    <row r="13615" spans="1:2" s="43" customFormat="1" x14ac:dyDescent="0.2">
      <c r="A13615" s="41"/>
      <c r="B13615" s="44"/>
    </row>
    <row r="13616" spans="1:2" s="43" customFormat="1" x14ac:dyDescent="0.2">
      <c r="A13616" s="41"/>
      <c r="B13616" s="44"/>
    </row>
    <row r="13617" spans="1:2" s="43" customFormat="1" x14ac:dyDescent="0.2">
      <c r="A13617" s="41"/>
      <c r="B13617" s="44"/>
    </row>
    <row r="13618" spans="1:2" s="43" customFormat="1" x14ac:dyDescent="0.2">
      <c r="A13618" s="41"/>
      <c r="B13618" s="44"/>
    </row>
    <row r="13619" spans="1:2" s="43" customFormat="1" x14ac:dyDescent="0.2">
      <c r="A13619" s="41"/>
      <c r="B13619" s="44"/>
    </row>
    <row r="13620" spans="1:2" s="43" customFormat="1" x14ac:dyDescent="0.2">
      <c r="A13620" s="41"/>
      <c r="B13620" s="44"/>
    </row>
    <row r="13621" spans="1:2" s="43" customFormat="1" x14ac:dyDescent="0.2">
      <c r="A13621" s="41"/>
      <c r="B13621" s="44"/>
    </row>
    <row r="13622" spans="1:2" s="43" customFormat="1" x14ac:dyDescent="0.2">
      <c r="A13622" s="41"/>
      <c r="B13622" s="44"/>
    </row>
    <row r="13623" spans="1:2" s="43" customFormat="1" x14ac:dyDescent="0.2">
      <c r="A13623" s="41"/>
      <c r="B13623" s="44"/>
    </row>
    <row r="13624" spans="1:2" s="43" customFormat="1" x14ac:dyDescent="0.2">
      <c r="A13624" s="41"/>
      <c r="B13624" s="44"/>
    </row>
    <row r="13625" spans="1:2" s="43" customFormat="1" x14ac:dyDescent="0.2">
      <c r="A13625" s="41"/>
      <c r="B13625" s="44"/>
    </row>
    <row r="13626" spans="1:2" s="43" customFormat="1" x14ac:dyDescent="0.2">
      <c r="A13626" s="41"/>
      <c r="B13626" s="44"/>
    </row>
    <row r="13627" spans="1:2" s="43" customFormat="1" x14ac:dyDescent="0.2">
      <c r="A13627" s="41"/>
      <c r="B13627" s="44"/>
    </row>
    <row r="13628" spans="1:2" s="43" customFormat="1" x14ac:dyDescent="0.2">
      <c r="A13628" s="41"/>
      <c r="B13628" s="44"/>
    </row>
    <row r="13629" spans="1:2" s="43" customFormat="1" x14ac:dyDescent="0.2">
      <c r="A13629" s="41"/>
      <c r="B13629" s="44"/>
    </row>
    <row r="13630" spans="1:2" s="43" customFormat="1" x14ac:dyDescent="0.2">
      <c r="A13630" s="41"/>
      <c r="B13630" s="44"/>
    </row>
    <row r="13631" spans="1:2" s="43" customFormat="1" x14ac:dyDescent="0.2">
      <c r="A13631" s="41"/>
      <c r="B13631" s="44"/>
    </row>
    <row r="13632" spans="1:2" s="43" customFormat="1" x14ac:dyDescent="0.2">
      <c r="A13632" s="41"/>
      <c r="B13632" s="44"/>
    </row>
    <row r="13633" spans="1:2" s="43" customFormat="1" x14ac:dyDescent="0.2">
      <c r="A13633" s="41"/>
      <c r="B13633" s="44"/>
    </row>
    <row r="13634" spans="1:2" s="43" customFormat="1" x14ac:dyDescent="0.2">
      <c r="A13634" s="41"/>
      <c r="B13634" s="44"/>
    </row>
    <row r="13635" spans="1:2" s="43" customFormat="1" x14ac:dyDescent="0.2">
      <c r="A13635" s="41"/>
      <c r="B13635" s="44"/>
    </row>
    <row r="13636" spans="1:2" s="43" customFormat="1" x14ac:dyDescent="0.2">
      <c r="A13636" s="41"/>
      <c r="B13636" s="44"/>
    </row>
    <row r="13637" spans="1:2" s="43" customFormat="1" x14ac:dyDescent="0.2">
      <c r="A13637" s="41"/>
      <c r="B13637" s="44"/>
    </row>
    <row r="13638" spans="1:2" s="43" customFormat="1" x14ac:dyDescent="0.2">
      <c r="A13638" s="41"/>
      <c r="B13638" s="44"/>
    </row>
    <row r="13639" spans="1:2" s="43" customFormat="1" x14ac:dyDescent="0.2">
      <c r="A13639" s="41"/>
      <c r="B13639" s="44"/>
    </row>
    <row r="13640" spans="1:2" s="43" customFormat="1" x14ac:dyDescent="0.2">
      <c r="A13640" s="41"/>
      <c r="B13640" s="44"/>
    </row>
    <row r="13641" spans="1:2" s="43" customFormat="1" x14ac:dyDescent="0.2">
      <c r="A13641" s="41"/>
      <c r="B13641" s="44"/>
    </row>
    <row r="13642" spans="1:2" s="43" customFormat="1" x14ac:dyDescent="0.2">
      <c r="A13642" s="41"/>
      <c r="B13642" s="44"/>
    </row>
    <row r="13643" spans="1:2" s="43" customFormat="1" x14ac:dyDescent="0.2">
      <c r="A13643" s="41"/>
      <c r="B13643" s="44"/>
    </row>
    <row r="13644" spans="1:2" s="43" customFormat="1" x14ac:dyDescent="0.2">
      <c r="A13644" s="41"/>
      <c r="B13644" s="44"/>
    </row>
    <row r="13645" spans="1:2" s="43" customFormat="1" x14ac:dyDescent="0.2">
      <c r="A13645" s="41"/>
      <c r="B13645" s="44"/>
    </row>
    <row r="13646" spans="1:2" s="43" customFormat="1" x14ac:dyDescent="0.2">
      <c r="A13646" s="41"/>
      <c r="B13646" s="44"/>
    </row>
    <row r="13647" spans="1:2" s="43" customFormat="1" x14ac:dyDescent="0.2">
      <c r="A13647" s="41"/>
      <c r="B13647" s="44"/>
    </row>
    <row r="13648" spans="1:2" s="43" customFormat="1" x14ac:dyDescent="0.2">
      <c r="A13648" s="41"/>
      <c r="B13648" s="44"/>
    </row>
    <row r="13649" spans="1:2" s="43" customFormat="1" x14ac:dyDescent="0.2">
      <c r="A13649" s="41"/>
      <c r="B13649" s="44"/>
    </row>
    <row r="13650" spans="1:2" s="43" customFormat="1" x14ac:dyDescent="0.2">
      <c r="A13650" s="41"/>
      <c r="B13650" s="44"/>
    </row>
    <row r="13651" spans="1:2" s="43" customFormat="1" x14ac:dyDescent="0.2">
      <c r="A13651" s="41"/>
      <c r="B13651" s="44"/>
    </row>
    <row r="13652" spans="1:2" s="43" customFormat="1" x14ac:dyDescent="0.2">
      <c r="A13652" s="41"/>
      <c r="B13652" s="44"/>
    </row>
    <row r="13653" spans="1:2" s="43" customFormat="1" x14ac:dyDescent="0.2">
      <c r="A13653" s="41"/>
      <c r="B13653" s="44"/>
    </row>
    <row r="13654" spans="1:2" s="43" customFormat="1" x14ac:dyDescent="0.2">
      <c r="A13654" s="41"/>
      <c r="B13654" s="44"/>
    </row>
    <row r="13655" spans="1:2" s="43" customFormat="1" x14ac:dyDescent="0.2">
      <c r="A13655" s="41"/>
      <c r="B13655" s="44"/>
    </row>
    <row r="13656" spans="1:2" s="43" customFormat="1" x14ac:dyDescent="0.2">
      <c r="A13656" s="41"/>
      <c r="B13656" s="44"/>
    </row>
    <row r="13657" spans="1:2" s="43" customFormat="1" x14ac:dyDescent="0.2">
      <c r="A13657" s="41"/>
      <c r="B13657" s="44"/>
    </row>
    <row r="13658" spans="1:2" s="43" customFormat="1" x14ac:dyDescent="0.2">
      <c r="A13658" s="41"/>
      <c r="B13658" s="44"/>
    </row>
    <row r="13659" spans="1:2" s="43" customFormat="1" x14ac:dyDescent="0.2">
      <c r="A13659" s="41"/>
      <c r="B13659" s="44"/>
    </row>
    <row r="13660" spans="1:2" s="43" customFormat="1" x14ac:dyDescent="0.2">
      <c r="A13660" s="41"/>
      <c r="B13660" s="44"/>
    </row>
    <row r="13661" spans="1:2" s="43" customFormat="1" x14ac:dyDescent="0.2">
      <c r="A13661" s="41"/>
      <c r="B13661" s="44"/>
    </row>
    <row r="13662" spans="1:2" s="43" customFormat="1" x14ac:dyDescent="0.2">
      <c r="A13662" s="41"/>
      <c r="B13662" s="44"/>
    </row>
    <row r="13663" spans="1:2" s="43" customFormat="1" x14ac:dyDescent="0.2">
      <c r="A13663" s="41"/>
      <c r="B13663" s="44"/>
    </row>
    <row r="13664" spans="1:2" s="43" customFormat="1" x14ac:dyDescent="0.2">
      <c r="A13664" s="41"/>
      <c r="B13664" s="44"/>
    </row>
    <row r="13665" spans="1:2" s="43" customFormat="1" x14ac:dyDescent="0.2">
      <c r="A13665" s="41"/>
      <c r="B13665" s="44"/>
    </row>
    <row r="13666" spans="1:2" s="43" customFormat="1" x14ac:dyDescent="0.2">
      <c r="A13666" s="41"/>
      <c r="B13666" s="44"/>
    </row>
    <row r="13667" spans="1:2" s="43" customFormat="1" x14ac:dyDescent="0.2">
      <c r="A13667" s="41"/>
      <c r="B13667" s="44"/>
    </row>
    <row r="13668" spans="1:2" s="43" customFormat="1" x14ac:dyDescent="0.2">
      <c r="A13668" s="41"/>
      <c r="B13668" s="44"/>
    </row>
    <row r="13669" spans="1:2" s="43" customFormat="1" x14ac:dyDescent="0.2">
      <c r="A13669" s="41"/>
      <c r="B13669" s="44"/>
    </row>
    <row r="13670" spans="1:2" s="43" customFormat="1" x14ac:dyDescent="0.2">
      <c r="A13670" s="41"/>
      <c r="B13670" s="44"/>
    </row>
    <row r="13671" spans="1:2" s="43" customFormat="1" x14ac:dyDescent="0.2">
      <c r="A13671" s="41"/>
      <c r="B13671" s="44"/>
    </row>
    <row r="13672" spans="1:2" s="43" customFormat="1" x14ac:dyDescent="0.2">
      <c r="A13672" s="41"/>
      <c r="B13672" s="44"/>
    </row>
    <row r="13673" spans="1:2" s="43" customFormat="1" x14ac:dyDescent="0.2">
      <c r="A13673" s="41"/>
      <c r="B13673" s="44"/>
    </row>
    <row r="13674" spans="1:2" s="43" customFormat="1" x14ac:dyDescent="0.2">
      <c r="A13674" s="41"/>
      <c r="B13674" s="44"/>
    </row>
    <row r="13675" spans="1:2" s="43" customFormat="1" x14ac:dyDescent="0.2">
      <c r="A13675" s="41"/>
      <c r="B13675" s="44"/>
    </row>
    <row r="13676" spans="1:2" s="43" customFormat="1" x14ac:dyDescent="0.2">
      <c r="A13676" s="41"/>
      <c r="B13676" s="44"/>
    </row>
    <row r="13677" spans="1:2" s="43" customFormat="1" x14ac:dyDescent="0.2">
      <c r="A13677" s="41"/>
      <c r="B13677" s="44"/>
    </row>
    <row r="13678" spans="1:2" s="43" customFormat="1" x14ac:dyDescent="0.2">
      <c r="A13678" s="41"/>
      <c r="B13678" s="44"/>
    </row>
    <row r="13679" spans="1:2" s="43" customFormat="1" x14ac:dyDescent="0.2">
      <c r="A13679" s="41"/>
      <c r="B13679" s="44"/>
    </row>
    <row r="13680" spans="1:2" s="43" customFormat="1" x14ac:dyDescent="0.2">
      <c r="A13680" s="41"/>
      <c r="B13680" s="44"/>
    </row>
    <row r="13681" spans="1:2" s="43" customFormat="1" x14ac:dyDescent="0.2">
      <c r="A13681" s="41"/>
      <c r="B13681" s="44"/>
    </row>
    <row r="13682" spans="1:2" s="43" customFormat="1" x14ac:dyDescent="0.2">
      <c r="A13682" s="41"/>
      <c r="B13682" s="44"/>
    </row>
    <row r="13683" spans="1:2" s="43" customFormat="1" x14ac:dyDescent="0.2">
      <c r="A13683" s="41"/>
      <c r="B13683" s="44"/>
    </row>
    <row r="13684" spans="1:2" s="43" customFormat="1" x14ac:dyDescent="0.2">
      <c r="A13684" s="41"/>
      <c r="B13684" s="44"/>
    </row>
    <row r="13685" spans="1:2" s="43" customFormat="1" x14ac:dyDescent="0.2">
      <c r="A13685" s="41"/>
      <c r="B13685" s="44"/>
    </row>
    <row r="13686" spans="1:2" s="43" customFormat="1" x14ac:dyDescent="0.2">
      <c r="A13686" s="41"/>
      <c r="B13686" s="44"/>
    </row>
    <row r="13687" spans="1:2" s="43" customFormat="1" x14ac:dyDescent="0.2">
      <c r="A13687" s="41"/>
      <c r="B13687" s="44"/>
    </row>
    <row r="13688" spans="1:2" s="43" customFormat="1" x14ac:dyDescent="0.2">
      <c r="A13688" s="41"/>
      <c r="B13688" s="44"/>
    </row>
    <row r="13689" spans="1:2" s="43" customFormat="1" x14ac:dyDescent="0.2">
      <c r="A13689" s="41"/>
      <c r="B13689" s="44"/>
    </row>
    <row r="13690" spans="1:2" s="43" customFormat="1" x14ac:dyDescent="0.2">
      <c r="A13690" s="41"/>
      <c r="B13690" s="44"/>
    </row>
    <row r="13691" spans="1:2" s="43" customFormat="1" x14ac:dyDescent="0.2">
      <c r="A13691" s="41"/>
      <c r="B13691" s="44"/>
    </row>
    <row r="13692" spans="1:2" s="43" customFormat="1" x14ac:dyDescent="0.2">
      <c r="A13692" s="41"/>
      <c r="B13692" s="44"/>
    </row>
    <row r="13693" spans="1:2" s="43" customFormat="1" x14ac:dyDescent="0.2">
      <c r="A13693" s="41"/>
      <c r="B13693" s="44"/>
    </row>
    <row r="13694" spans="1:2" s="43" customFormat="1" x14ac:dyDescent="0.2">
      <c r="A13694" s="41"/>
      <c r="B13694" s="44"/>
    </row>
    <row r="13695" spans="1:2" s="43" customFormat="1" x14ac:dyDescent="0.2">
      <c r="A13695" s="41"/>
      <c r="B13695" s="44"/>
    </row>
    <row r="13696" spans="1:2" s="43" customFormat="1" x14ac:dyDescent="0.2">
      <c r="A13696" s="41"/>
      <c r="B13696" s="44"/>
    </row>
    <row r="13697" spans="1:2" s="43" customFormat="1" x14ac:dyDescent="0.2">
      <c r="A13697" s="41"/>
      <c r="B13697" s="44"/>
    </row>
    <row r="13698" spans="1:2" s="43" customFormat="1" x14ac:dyDescent="0.2">
      <c r="A13698" s="41"/>
      <c r="B13698" s="44"/>
    </row>
    <row r="13699" spans="1:2" s="43" customFormat="1" x14ac:dyDescent="0.2">
      <c r="A13699" s="41"/>
      <c r="B13699" s="44"/>
    </row>
    <row r="13700" spans="1:2" s="43" customFormat="1" x14ac:dyDescent="0.2">
      <c r="A13700" s="41"/>
      <c r="B13700" s="44"/>
    </row>
    <row r="13701" spans="1:2" s="43" customFormat="1" x14ac:dyDescent="0.2">
      <c r="A13701" s="41"/>
      <c r="B13701" s="44"/>
    </row>
    <row r="13702" spans="1:2" s="43" customFormat="1" x14ac:dyDescent="0.2">
      <c r="A13702" s="41"/>
      <c r="B13702" s="44"/>
    </row>
    <row r="13703" spans="1:2" s="43" customFormat="1" x14ac:dyDescent="0.2">
      <c r="A13703" s="41"/>
      <c r="B13703" s="44"/>
    </row>
    <row r="13704" spans="1:2" s="43" customFormat="1" x14ac:dyDescent="0.2">
      <c r="A13704" s="41"/>
      <c r="B13704" s="44"/>
    </row>
    <row r="13705" spans="1:2" s="43" customFormat="1" x14ac:dyDescent="0.2">
      <c r="A13705" s="41"/>
      <c r="B13705" s="44"/>
    </row>
    <row r="13706" spans="1:2" s="43" customFormat="1" x14ac:dyDescent="0.2">
      <c r="A13706" s="41"/>
      <c r="B13706" s="44"/>
    </row>
    <row r="13707" spans="1:2" s="43" customFormat="1" x14ac:dyDescent="0.2">
      <c r="A13707" s="41"/>
      <c r="B13707" s="44"/>
    </row>
    <row r="13708" spans="1:2" s="43" customFormat="1" x14ac:dyDescent="0.2">
      <c r="A13708" s="41"/>
      <c r="B13708" s="44"/>
    </row>
    <row r="13709" spans="1:2" s="43" customFormat="1" x14ac:dyDescent="0.2">
      <c r="A13709" s="41"/>
      <c r="B13709" s="44"/>
    </row>
    <row r="13710" spans="1:2" s="43" customFormat="1" x14ac:dyDescent="0.2">
      <c r="A13710" s="41"/>
      <c r="B13710" s="44"/>
    </row>
    <row r="13711" spans="1:2" s="43" customFormat="1" x14ac:dyDescent="0.2">
      <c r="A13711" s="41"/>
      <c r="B13711" s="44"/>
    </row>
    <row r="13712" spans="1:2" s="43" customFormat="1" x14ac:dyDescent="0.2">
      <c r="A13712" s="41"/>
      <c r="B13712" s="44"/>
    </row>
    <row r="13713" spans="1:2" s="43" customFormat="1" x14ac:dyDescent="0.2">
      <c r="A13713" s="41"/>
      <c r="B13713" s="44"/>
    </row>
    <row r="13714" spans="1:2" s="43" customFormat="1" x14ac:dyDescent="0.2">
      <c r="A13714" s="41"/>
      <c r="B13714" s="44"/>
    </row>
    <row r="13715" spans="1:2" s="43" customFormat="1" x14ac:dyDescent="0.2">
      <c r="A13715" s="41"/>
      <c r="B13715" s="44"/>
    </row>
    <row r="13716" spans="1:2" s="43" customFormat="1" x14ac:dyDescent="0.2">
      <c r="A13716" s="41"/>
      <c r="B13716" s="44"/>
    </row>
    <row r="13717" spans="1:2" s="43" customFormat="1" x14ac:dyDescent="0.2">
      <c r="A13717" s="41"/>
      <c r="B13717" s="44"/>
    </row>
    <row r="13718" spans="1:2" s="43" customFormat="1" x14ac:dyDescent="0.2">
      <c r="A13718" s="41"/>
      <c r="B13718" s="44"/>
    </row>
    <row r="13719" spans="1:2" s="43" customFormat="1" x14ac:dyDescent="0.2">
      <c r="A13719" s="41"/>
      <c r="B13719" s="44"/>
    </row>
    <row r="13720" spans="1:2" s="43" customFormat="1" x14ac:dyDescent="0.2">
      <c r="A13720" s="41"/>
      <c r="B13720" s="44"/>
    </row>
    <row r="13721" spans="1:2" s="43" customFormat="1" x14ac:dyDescent="0.2">
      <c r="A13721" s="41"/>
      <c r="B13721" s="44"/>
    </row>
    <row r="13722" spans="1:2" s="43" customFormat="1" x14ac:dyDescent="0.2">
      <c r="A13722" s="41"/>
      <c r="B13722" s="44"/>
    </row>
    <row r="13723" spans="1:2" s="43" customFormat="1" x14ac:dyDescent="0.2">
      <c r="A13723" s="41"/>
      <c r="B13723" s="44"/>
    </row>
    <row r="13724" spans="1:2" s="43" customFormat="1" x14ac:dyDescent="0.2">
      <c r="A13724" s="41"/>
      <c r="B13724" s="44"/>
    </row>
    <row r="13725" spans="1:2" s="43" customFormat="1" x14ac:dyDescent="0.2">
      <c r="A13725" s="41"/>
      <c r="B13725" s="44"/>
    </row>
    <row r="13726" spans="1:2" s="43" customFormat="1" x14ac:dyDescent="0.2">
      <c r="A13726" s="41"/>
      <c r="B13726" s="44"/>
    </row>
    <row r="13727" spans="1:2" s="43" customFormat="1" x14ac:dyDescent="0.2">
      <c r="A13727" s="41"/>
      <c r="B13727" s="44"/>
    </row>
    <row r="13728" spans="1:2" s="43" customFormat="1" x14ac:dyDescent="0.2">
      <c r="A13728" s="41"/>
      <c r="B13728" s="44"/>
    </row>
    <row r="13729" spans="1:2" s="43" customFormat="1" x14ac:dyDescent="0.2">
      <c r="A13729" s="41"/>
      <c r="B13729" s="44"/>
    </row>
    <row r="13730" spans="1:2" s="43" customFormat="1" x14ac:dyDescent="0.2">
      <c r="A13730" s="41"/>
      <c r="B13730" s="44"/>
    </row>
    <row r="13731" spans="1:2" s="43" customFormat="1" x14ac:dyDescent="0.2">
      <c r="A13731" s="41"/>
      <c r="B13731" s="44"/>
    </row>
    <row r="13732" spans="1:2" s="43" customFormat="1" x14ac:dyDescent="0.2">
      <c r="A13732" s="41"/>
      <c r="B13732" s="44"/>
    </row>
    <row r="13733" spans="1:2" s="43" customFormat="1" x14ac:dyDescent="0.2">
      <c r="A13733" s="41"/>
      <c r="B13733" s="44"/>
    </row>
    <row r="13734" spans="1:2" s="43" customFormat="1" x14ac:dyDescent="0.2">
      <c r="A13734" s="41"/>
      <c r="B13734" s="44"/>
    </row>
    <row r="13735" spans="1:2" s="43" customFormat="1" x14ac:dyDescent="0.2">
      <c r="A13735" s="41"/>
      <c r="B13735" s="44"/>
    </row>
    <row r="13736" spans="1:2" s="43" customFormat="1" x14ac:dyDescent="0.2">
      <c r="A13736" s="41"/>
      <c r="B13736" s="44"/>
    </row>
    <row r="13737" spans="1:2" s="43" customFormat="1" x14ac:dyDescent="0.2">
      <c r="A13737" s="41"/>
      <c r="B13737" s="44"/>
    </row>
    <row r="13738" spans="1:2" s="43" customFormat="1" x14ac:dyDescent="0.2">
      <c r="A13738" s="41"/>
      <c r="B13738" s="44"/>
    </row>
    <row r="13739" spans="1:2" s="43" customFormat="1" x14ac:dyDescent="0.2">
      <c r="A13739" s="41"/>
      <c r="B13739" s="44"/>
    </row>
    <row r="13740" spans="1:2" s="43" customFormat="1" x14ac:dyDescent="0.2">
      <c r="A13740" s="41"/>
      <c r="B13740" s="44"/>
    </row>
    <row r="13741" spans="1:2" s="43" customFormat="1" x14ac:dyDescent="0.2">
      <c r="A13741" s="41"/>
      <c r="B13741" s="44"/>
    </row>
    <row r="13742" spans="1:2" s="43" customFormat="1" x14ac:dyDescent="0.2">
      <c r="A13742" s="41"/>
      <c r="B13742" s="44"/>
    </row>
    <row r="13743" spans="1:2" s="43" customFormat="1" x14ac:dyDescent="0.2">
      <c r="A13743" s="41"/>
      <c r="B13743" s="44"/>
    </row>
    <row r="13744" spans="1:2" s="43" customFormat="1" x14ac:dyDescent="0.2">
      <c r="A13744" s="41"/>
      <c r="B13744" s="44"/>
    </row>
    <row r="13745" spans="1:2" s="43" customFormat="1" x14ac:dyDescent="0.2">
      <c r="A13745" s="41"/>
      <c r="B13745" s="44"/>
    </row>
    <row r="13746" spans="1:2" s="43" customFormat="1" x14ac:dyDescent="0.2">
      <c r="A13746" s="41"/>
      <c r="B13746" s="44"/>
    </row>
    <row r="13747" spans="1:2" s="43" customFormat="1" x14ac:dyDescent="0.2">
      <c r="A13747" s="41"/>
      <c r="B13747" s="44"/>
    </row>
    <row r="13748" spans="1:2" s="43" customFormat="1" x14ac:dyDescent="0.2">
      <c r="A13748" s="41"/>
      <c r="B13748" s="44"/>
    </row>
    <row r="13749" spans="1:2" s="43" customFormat="1" x14ac:dyDescent="0.2">
      <c r="A13749" s="41"/>
      <c r="B13749" s="44"/>
    </row>
    <row r="13750" spans="1:2" s="43" customFormat="1" x14ac:dyDescent="0.2">
      <c r="A13750" s="41"/>
      <c r="B13750" s="44"/>
    </row>
    <row r="13751" spans="1:2" s="43" customFormat="1" x14ac:dyDescent="0.2">
      <c r="A13751" s="41"/>
      <c r="B13751" s="44"/>
    </row>
    <row r="13752" spans="1:2" s="43" customFormat="1" x14ac:dyDescent="0.2">
      <c r="A13752" s="41"/>
      <c r="B13752" s="44"/>
    </row>
    <row r="13753" spans="1:2" s="43" customFormat="1" x14ac:dyDescent="0.2">
      <c r="A13753" s="41"/>
      <c r="B13753" s="44"/>
    </row>
    <row r="13754" spans="1:2" s="43" customFormat="1" x14ac:dyDescent="0.2">
      <c r="A13754" s="41"/>
      <c r="B13754" s="44"/>
    </row>
    <row r="13755" spans="1:2" s="43" customFormat="1" x14ac:dyDescent="0.2">
      <c r="A13755" s="41"/>
      <c r="B13755" s="44"/>
    </row>
    <row r="13756" spans="1:2" s="43" customFormat="1" x14ac:dyDescent="0.2">
      <c r="A13756" s="41"/>
      <c r="B13756" s="44"/>
    </row>
    <row r="13757" spans="1:2" s="43" customFormat="1" x14ac:dyDescent="0.2">
      <c r="A13757" s="41"/>
      <c r="B13757" s="44"/>
    </row>
    <row r="13758" spans="1:2" s="43" customFormat="1" x14ac:dyDescent="0.2">
      <c r="A13758" s="41"/>
      <c r="B13758" s="44"/>
    </row>
    <row r="13759" spans="1:2" s="43" customFormat="1" x14ac:dyDescent="0.2">
      <c r="A13759" s="41"/>
      <c r="B13759" s="44"/>
    </row>
    <row r="13760" spans="1:2" s="43" customFormat="1" x14ac:dyDescent="0.2">
      <c r="A13760" s="41"/>
      <c r="B13760" s="44"/>
    </row>
    <row r="13761" spans="1:2" s="43" customFormat="1" x14ac:dyDescent="0.2">
      <c r="A13761" s="41"/>
      <c r="B13761" s="44"/>
    </row>
    <row r="13762" spans="1:2" s="43" customFormat="1" x14ac:dyDescent="0.2">
      <c r="A13762" s="41"/>
      <c r="B13762" s="44"/>
    </row>
    <row r="13763" spans="1:2" s="43" customFormat="1" x14ac:dyDescent="0.2">
      <c r="A13763" s="41"/>
      <c r="B13763" s="44"/>
    </row>
    <row r="13764" spans="1:2" s="43" customFormat="1" x14ac:dyDescent="0.2">
      <c r="A13764" s="41"/>
      <c r="B13764" s="44"/>
    </row>
    <row r="13765" spans="1:2" s="43" customFormat="1" x14ac:dyDescent="0.2">
      <c r="A13765" s="41"/>
      <c r="B13765" s="44"/>
    </row>
    <row r="13766" spans="1:2" s="43" customFormat="1" x14ac:dyDescent="0.2">
      <c r="A13766" s="41"/>
      <c r="B13766" s="44"/>
    </row>
    <row r="13767" spans="1:2" s="43" customFormat="1" x14ac:dyDescent="0.2">
      <c r="A13767" s="41"/>
      <c r="B13767" s="44"/>
    </row>
    <row r="13768" spans="1:2" s="43" customFormat="1" x14ac:dyDescent="0.2">
      <c r="A13768" s="41"/>
      <c r="B13768" s="44"/>
    </row>
    <row r="13769" spans="1:2" s="43" customFormat="1" x14ac:dyDescent="0.2">
      <c r="A13769" s="41"/>
      <c r="B13769" s="44"/>
    </row>
    <row r="13770" spans="1:2" s="43" customFormat="1" x14ac:dyDescent="0.2">
      <c r="A13770" s="41"/>
      <c r="B13770" s="44"/>
    </row>
    <row r="13771" spans="1:2" s="43" customFormat="1" x14ac:dyDescent="0.2">
      <c r="A13771" s="41"/>
      <c r="B13771" s="44"/>
    </row>
    <row r="13772" spans="1:2" s="43" customFormat="1" x14ac:dyDescent="0.2">
      <c r="A13772" s="41"/>
      <c r="B13772" s="44"/>
    </row>
    <row r="13773" spans="1:2" s="43" customFormat="1" x14ac:dyDescent="0.2">
      <c r="A13773" s="41"/>
      <c r="B13773" s="44"/>
    </row>
    <row r="13774" spans="1:2" s="43" customFormat="1" x14ac:dyDescent="0.2">
      <c r="A13774" s="41"/>
      <c r="B13774" s="44"/>
    </row>
    <row r="13775" spans="1:2" s="43" customFormat="1" x14ac:dyDescent="0.2">
      <c r="A13775" s="41"/>
      <c r="B13775" s="44"/>
    </row>
    <row r="13776" spans="1:2" s="43" customFormat="1" x14ac:dyDescent="0.2">
      <c r="A13776" s="41"/>
      <c r="B13776" s="44"/>
    </row>
    <row r="13777" spans="1:2" s="43" customFormat="1" x14ac:dyDescent="0.2">
      <c r="A13777" s="41"/>
      <c r="B13777" s="44"/>
    </row>
    <row r="13778" spans="1:2" s="43" customFormat="1" x14ac:dyDescent="0.2">
      <c r="A13778" s="41"/>
      <c r="B13778" s="44"/>
    </row>
    <row r="13779" spans="1:2" s="43" customFormat="1" x14ac:dyDescent="0.2">
      <c r="A13779" s="41"/>
      <c r="B13779" s="44"/>
    </row>
    <row r="13780" spans="1:2" s="43" customFormat="1" x14ac:dyDescent="0.2">
      <c r="A13780" s="41"/>
      <c r="B13780" s="44"/>
    </row>
    <row r="13781" spans="1:2" s="43" customFormat="1" x14ac:dyDescent="0.2">
      <c r="A13781" s="41"/>
      <c r="B13781" s="44"/>
    </row>
    <row r="13782" spans="1:2" s="43" customFormat="1" x14ac:dyDescent="0.2">
      <c r="A13782" s="41"/>
      <c r="B13782" s="44"/>
    </row>
    <row r="13783" spans="1:2" s="43" customFormat="1" x14ac:dyDescent="0.2">
      <c r="A13783" s="41"/>
      <c r="B13783" s="44"/>
    </row>
    <row r="13784" spans="1:2" s="43" customFormat="1" x14ac:dyDescent="0.2">
      <c r="A13784" s="41"/>
      <c r="B13784" s="44"/>
    </row>
    <row r="13785" spans="1:2" s="43" customFormat="1" x14ac:dyDescent="0.2">
      <c r="A13785" s="41"/>
      <c r="B13785" s="44"/>
    </row>
    <row r="13786" spans="1:2" s="43" customFormat="1" x14ac:dyDescent="0.2">
      <c r="A13786" s="41"/>
      <c r="B13786" s="44"/>
    </row>
    <row r="13787" spans="1:2" s="43" customFormat="1" x14ac:dyDescent="0.2">
      <c r="A13787" s="41"/>
      <c r="B13787" s="44"/>
    </row>
    <row r="13788" spans="1:2" s="43" customFormat="1" x14ac:dyDescent="0.2">
      <c r="A13788" s="41"/>
      <c r="B13788" s="44"/>
    </row>
    <row r="13789" spans="1:2" s="43" customFormat="1" x14ac:dyDescent="0.2">
      <c r="A13789" s="41"/>
      <c r="B13789" s="44"/>
    </row>
    <row r="13790" spans="1:2" s="43" customFormat="1" x14ac:dyDescent="0.2">
      <c r="A13790" s="41"/>
      <c r="B13790" s="44"/>
    </row>
    <row r="13791" spans="1:2" s="43" customFormat="1" x14ac:dyDescent="0.2">
      <c r="A13791" s="41"/>
      <c r="B13791" s="44"/>
    </row>
    <row r="13792" spans="1:2" s="43" customFormat="1" x14ac:dyDescent="0.2">
      <c r="A13792" s="41"/>
      <c r="B13792" s="44"/>
    </row>
    <row r="13793" spans="1:2" s="43" customFormat="1" x14ac:dyDescent="0.2">
      <c r="A13793" s="41"/>
      <c r="B13793" s="44"/>
    </row>
    <row r="13794" spans="1:2" s="43" customFormat="1" x14ac:dyDescent="0.2">
      <c r="A13794" s="41"/>
      <c r="B13794" s="44"/>
    </row>
    <row r="13795" spans="1:2" s="43" customFormat="1" x14ac:dyDescent="0.2">
      <c r="A13795" s="41"/>
      <c r="B13795" s="44"/>
    </row>
    <row r="13796" spans="1:2" s="43" customFormat="1" x14ac:dyDescent="0.2">
      <c r="A13796" s="41"/>
      <c r="B13796" s="44"/>
    </row>
    <row r="13797" spans="1:2" s="43" customFormat="1" x14ac:dyDescent="0.2">
      <c r="A13797" s="41"/>
      <c r="B13797" s="44"/>
    </row>
    <row r="13798" spans="1:2" s="43" customFormat="1" x14ac:dyDescent="0.2">
      <c r="A13798" s="41"/>
      <c r="B13798" s="44"/>
    </row>
    <row r="13799" spans="1:2" s="43" customFormat="1" x14ac:dyDescent="0.2">
      <c r="A13799" s="41"/>
      <c r="B13799" s="44"/>
    </row>
    <row r="13800" spans="1:2" s="43" customFormat="1" x14ac:dyDescent="0.2">
      <c r="A13800" s="41"/>
      <c r="B13800" s="44"/>
    </row>
    <row r="13801" spans="1:2" s="43" customFormat="1" x14ac:dyDescent="0.2">
      <c r="A13801" s="41"/>
      <c r="B13801" s="44"/>
    </row>
    <row r="13802" spans="1:2" s="43" customFormat="1" x14ac:dyDescent="0.2">
      <c r="A13802" s="41"/>
      <c r="B13802" s="44"/>
    </row>
    <row r="13803" spans="1:2" s="43" customFormat="1" x14ac:dyDescent="0.2">
      <c r="A13803" s="41"/>
      <c r="B13803" s="44"/>
    </row>
    <row r="13804" spans="1:2" s="43" customFormat="1" x14ac:dyDescent="0.2">
      <c r="A13804" s="41"/>
      <c r="B13804" s="44"/>
    </row>
    <row r="13805" spans="1:2" s="43" customFormat="1" x14ac:dyDescent="0.2">
      <c r="A13805" s="41"/>
      <c r="B13805" s="44"/>
    </row>
    <row r="13806" spans="1:2" s="43" customFormat="1" x14ac:dyDescent="0.2">
      <c r="A13806" s="41"/>
      <c r="B13806" s="44"/>
    </row>
    <row r="13807" spans="1:2" s="43" customFormat="1" x14ac:dyDescent="0.2">
      <c r="A13807" s="41"/>
      <c r="B13807" s="44"/>
    </row>
    <row r="13808" spans="1:2" s="43" customFormat="1" x14ac:dyDescent="0.2">
      <c r="A13808" s="41"/>
      <c r="B13808" s="44"/>
    </row>
    <row r="13809" spans="1:2" s="43" customFormat="1" x14ac:dyDescent="0.2">
      <c r="A13809" s="41"/>
      <c r="B13809" s="44"/>
    </row>
    <row r="13810" spans="1:2" s="43" customFormat="1" x14ac:dyDescent="0.2">
      <c r="A13810" s="41"/>
      <c r="B13810" s="44"/>
    </row>
    <row r="13811" spans="1:2" s="43" customFormat="1" x14ac:dyDescent="0.2">
      <c r="A13811" s="41"/>
      <c r="B13811" s="44"/>
    </row>
    <row r="13812" spans="1:2" s="43" customFormat="1" x14ac:dyDescent="0.2">
      <c r="A13812" s="41"/>
      <c r="B13812" s="44"/>
    </row>
    <row r="13813" spans="1:2" s="43" customFormat="1" x14ac:dyDescent="0.2">
      <c r="A13813" s="41"/>
      <c r="B13813" s="44"/>
    </row>
    <row r="13814" spans="1:2" s="43" customFormat="1" x14ac:dyDescent="0.2">
      <c r="A13814" s="41"/>
      <c r="B13814" s="44"/>
    </row>
    <row r="13815" spans="1:2" s="43" customFormat="1" x14ac:dyDescent="0.2">
      <c r="A13815" s="41"/>
      <c r="B13815" s="44"/>
    </row>
    <row r="13816" spans="1:2" s="43" customFormat="1" x14ac:dyDescent="0.2">
      <c r="A13816" s="41"/>
      <c r="B13816" s="44"/>
    </row>
    <row r="13817" spans="1:2" s="43" customFormat="1" x14ac:dyDescent="0.2">
      <c r="A13817" s="41"/>
      <c r="B13817" s="44"/>
    </row>
    <row r="13818" spans="1:2" s="43" customFormat="1" x14ac:dyDescent="0.2">
      <c r="A13818" s="41"/>
      <c r="B13818" s="44"/>
    </row>
    <row r="13819" spans="1:2" s="43" customFormat="1" x14ac:dyDescent="0.2">
      <c r="A13819" s="41"/>
      <c r="B13819" s="44"/>
    </row>
    <row r="13820" spans="1:2" s="43" customFormat="1" x14ac:dyDescent="0.2">
      <c r="A13820" s="41"/>
      <c r="B13820" s="44"/>
    </row>
    <row r="13821" spans="1:2" s="43" customFormat="1" x14ac:dyDescent="0.2">
      <c r="A13821" s="41"/>
      <c r="B13821" s="44"/>
    </row>
    <row r="13822" spans="1:2" s="43" customFormat="1" x14ac:dyDescent="0.2">
      <c r="A13822" s="41"/>
      <c r="B13822" s="44"/>
    </row>
    <row r="13823" spans="1:2" s="43" customFormat="1" x14ac:dyDescent="0.2">
      <c r="A13823" s="41"/>
      <c r="B13823" s="44"/>
    </row>
    <row r="13824" spans="1:2" s="43" customFormat="1" x14ac:dyDescent="0.2">
      <c r="A13824" s="41"/>
      <c r="B13824" s="44"/>
    </row>
    <row r="13825" spans="1:2" s="43" customFormat="1" x14ac:dyDescent="0.2">
      <c r="A13825" s="41"/>
      <c r="B13825" s="44"/>
    </row>
    <row r="13826" spans="1:2" s="43" customFormat="1" x14ac:dyDescent="0.2">
      <c r="A13826" s="41"/>
      <c r="B13826" s="44"/>
    </row>
    <row r="13827" spans="1:2" s="43" customFormat="1" x14ac:dyDescent="0.2">
      <c r="A13827" s="41"/>
      <c r="B13827" s="44"/>
    </row>
    <row r="13828" spans="1:2" s="43" customFormat="1" x14ac:dyDescent="0.2">
      <c r="A13828" s="41"/>
      <c r="B13828" s="44"/>
    </row>
    <row r="13829" spans="1:2" s="43" customFormat="1" x14ac:dyDescent="0.2">
      <c r="A13829" s="41"/>
      <c r="B13829" s="44"/>
    </row>
    <row r="13830" spans="1:2" s="43" customFormat="1" x14ac:dyDescent="0.2">
      <c r="A13830" s="41"/>
      <c r="B13830" s="44"/>
    </row>
    <row r="13831" spans="1:2" s="43" customFormat="1" x14ac:dyDescent="0.2">
      <c r="A13831" s="41"/>
      <c r="B13831" s="44"/>
    </row>
    <row r="13832" spans="1:2" s="43" customFormat="1" x14ac:dyDescent="0.2">
      <c r="A13832" s="41"/>
      <c r="B13832" s="44"/>
    </row>
    <row r="13833" spans="1:2" s="43" customFormat="1" x14ac:dyDescent="0.2">
      <c r="A13833" s="41"/>
      <c r="B13833" s="44"/>
    </row>
    <row r="13834" spans="1:2" s="43" customFormat="1" x14ac:dyDescent="0.2">
      <c r="A13834" s="41"/>
      <c r="B13834" s="44"/>
    </row>
    <row r="13835" spans="1:2" s="43" customFormat="1" x14ac:dyDescent="0.2">
      <c r="A13835" s="41"/>
      <c r="B13835" s="44"/>
    </row>
    <row r="13836" spans="1:2" s="43" customFormat="1" x14ac:dyDescent="0.2">
      <c r="A13836" s="41"/>
      <c r="B13836" s="44"/>
    </row>
    <row r="13837" spans="1:2" s="43" customFormat="1" x14ac:dyDescent="0.2">
      <c r="A13837" s="41"/>
      <c r="B13837" s="44"/>
    </row>
    <row r="13838" spans="1:2" s="43" customFormat="1" x14ac:dyDescent="0.2">
      <c r="A13838" s="41"/>
      <c r="B13838" s="44"/>
    </row>
    <row r="13839" spans="1:2" s="43" customFormat="1" x14ac:dyDescent="0.2">
      <c r="A13839" s="41"/>
      <c r="B13839" s="44"/>
    </row>
    <row r="13840" spans="1:2" s="43" customFormat="1" x14ac:dyDescent="0.2">
      <c r="A13840" s="41"/>
      <c r="B13840" s="44"/>
    </row>
    <row r="13841" spans="1:2" s="43" customFormat="1" x14ac:dyDescent="0.2">
      <c r="A13841" s="41"/>
      <c r="B13841" s="44"/>
    </row>
    <row r="13842" spans="1:2" s="43" customFormat="1" x14ac:dyDescent="0.2">
      <c r="A13842" s="41"/>
      <c r="B13842" s="44"/>
    </row>
    <row r="13843" spans="1:2" s="43" customFormat="1" x14ac:dyDescent="0.2">
      <c r="A13843" s="41"/>
      <c r="B13843" s="44"/>
    </row>
    <row r="13844" spans="1:2" s="43" customFormat="1" x14ac:dyDescent="0.2">
      <c r="A13844" s="41"/>
      <c r="B13844" s="44"/>
    </row>
    <row r="13845" spans="1:2" s="43" customFormat="1" x14ac:dyDescent="0.2">
      <c r="A13845" s="41"/>
      <c r="B13845" s="44"/>
    </row>
    <row r="13846" spans="1:2" s="43" customFormat="1" x14ac:dyDescent="0.2">
      <c r="A13846" s="41"/>
      <c r="B13846" s="44"/>
    </row>
    <row r="13847" spans="1:2" s="43" customFormat="1" x14ac:dyDescent="0.2">
      <c r="A13847" s="41"/>
      <c r="B13847" s="44"/>
    </row>
    <row r="13848" spans="1:2" s="43" customFormat="1" x14ac:dyDescent="0.2">
      <c r="A13848" s="41"/>
      <c r="B13848" s="44"/>
    </row>
    <row r="13849" spans="1:2" s="43" customFormat="1" x14ac:dyDescent="0.2">
      <c r="A13849" s="41"/>
      <c r="B13849" s="44"/>
    </row>
    <row r="13850" spans="1:2" s="43" customFormat="1" x14ac:dyDescent="0.2">
      <c r="A13850" s="41"/>
      <c r="B13850" s="44"/>
    </row>
    <row r="13851" spans="1:2" s="43" customFormat="1" x14ac:dyDescent="0.2">
      <c r="A13851" s="41"/>
      <c r="B13851" s="44"/>
    </row>
    <row r="13852" spans="1:2" s="43" customFormat="1" x14ac:dyDescent="0.2">
      <c r="A13852" s="41"/>
      <c r="B13852" s="44"/>
    </row>
    <row r="13853" spans="1:2" s="43" customFormat="1" x14ac:dyDescent="0.2">
      <c r="A13853" s="41"/>
      <c r="B13853" s="44"/>
    </row>
    <row r="13854" spans="1:2" s="43" customFormat="1" x14ac:dyDescent="0.2">
      <c r="A13854" s="41"/>
      <c r="B13854" s="44"/>
    </row>
    <row r="13855" spans="1:2" s="43" customFormat="1" x14ac:dyDescent="0.2">
      <c r="A13855" s="41"/>
      <c r="B13855" s="44"/>
    </row>
    <row r="13856" spans="1:2" s="43" customFormat="1" x14ac:dyDescent="0.2">
      <c r="A13856" s="41"/>
      <c r="B13856" s="44"/>
    </row>
    <row r="13857" spans="1:2" s="43" customFormat="1" x14ac:dyDescent="0.2">
      <c r="A13857" s="41"/>
      <c r="B13857" s="44"/>
    </row>
    <row r="13858" spans="1:2" s="43" customFormat="1" x14ac:dyDescent="0.2">
      <c r="A13858" s="41"/>
      <c r="B13858" s="44"/>
    </row>
    <row r="13859" spans="1:2" s="43" customFormat="1" x14ac:dyDescent="0.2">
      <c r="A13859" s="41"/>
      <c r="B13859" s="44"/>
    </row>
    <row r="13860" spans="1:2" s="43" customFormat="1" x14ac:dyDescent="0.2">
      <c r="A13860" s="41"/>
      <c r="B13860" s="44"/>
    </row>
    <row r="13861" spans="1:2" s="43" customFormat="1" x14ac:dyDescent="0.2">
      <c r="A13861" s="41"/>
      <c r="B13861" s="44"/>
    </row>
    <row r="13862" spans="1:2" s="43" customFormat="1" x14ac:dyDescent="0.2">
      <c r="A13862" s="41"/>
      <c r="B13862" s="44"/>
    </row>
    <row r="13863" spans="1:2" s="43" customFormat="1" x14ac:dyDescent="0.2">
      <c r="A13863" s="41"/>
      <c r="B13863" s="44"/>
    </row>
    <row r="13864" spans="1:2" s="43" customFormat="1" x14ac:dyDescent="0.2">
      <c r="A13864" s="41"/>
      <c r="B13864" s="44"/>
    </row>
    <row r="13865" spans="1:2" s="43" customFormat="1" x14ac:dyDescent="0.2">
      <c r="A13865" s="41"/>
      <c r="B13865" s="44"/>
    </row>
    <row r="13866" spans="1:2" s="43" customFormat="1" x14ac:dyDescent="0.2">
      <c r="A13866" s="41"/>
      <c r="B13866" s="44"/>
    </row>
    <row r="13867" spans="1:2" s="43" customFormat="1" x14ac:dyDescent="0.2">
      <c r="A13867" s="41"/>
      <c r="B13867" s="44"/>
    </row>
    <row r="13868" spans="1:2" s="43" customFormat="1" x14ac:dyDescent="0.2">
      <c r="A13868" s="41"/>
      <c r="B13868" s="44"/>
    </row>
    <row r="13869" spans="1:2" s="43" customFormat="1" x14ac:dyDescent="0.2">
      <c r="A13869" s="41"/>
      <c r="B13869" s="44"/>
    </row>
    <row r="13870" spans="1:2" s="43" customFormat="1" x14ac:dyDescent="0.2">
      <c r="A13870" s="41"/>
      <c r="B13870" s="44"/>
    </row>
    <row r="13871" spans="1:2" s="43" customFormat="1" x14ac:dyDescent="0.2">
      <c r="A13871" s="41"/>
      <c r="B13871" s="44"/>
    </row>
    <row r="13872" spans="1:2" s="43" customFormat="1" x14ac:dyDescent="0.2">
      <c r="A13872" s="41"/>
      <c r="B13872" s="44"/>
    </row>
    <row r="13873" spans="1:2" s="43" customFormat="1" x14ac:dyDescent="0.2">
      <c r="A13873" s="41"/>
      <c r="B13873" s="44"/>
    </row>
    <row r="13874" spans="1:2" s="43" customFormat="1" x14ac:dyDescent="0.2">
      <c r="A13874" s="41"/>
      <c r="B13874" s="44"/>
    </row>
    <row r="13875" spans="1:2" s="43" customFormat="1" x14ac:dyDescent="0.2">
      <c r="A13875" s="41"/>
      <c r="B13875" s="44"/>
    </row>
    <row r="13876" spans="1:2" s="43" customFormat="1" x14ac:dyDescent="0.2">
      <c r="A13876" s="41"/>
      <c r="B13876" s="44"/>
    </row>
    <row r="13877" spans="1:2" s="43" customFormat="1" x14ac:dyDescent="0.2">
      <c r="A13877" s="41"/>
      <c r="B13877" s="44"/>
    </row>
    <row r="13878" spans="1:2" s="43" customFormat="1" x14ac:dyDescent="0.2">
      <c r="A13878" s="41"/>
      <c r="B13878" s="44"/>
    </row>
    <row r="13879" spans="1:2" s="43" customFormat="1" x14ac:dyDescent="0.2">
      <c r="A13879" s="41"/>
      <c r="B13879" s="44"/>
    </row>
    <row r="13880" spans="1:2" s="43" customFormat="1" x14ac:dyDescent="0.2">
      <c r="A13880" s="41"/>
      <c r="B13880" s="44"/>
    </row>
    <row r="13881" spans="1:2" s="43" customFormat="1" x14ac:dyDescent="0.2">
      <c r="A13881" s="41"/>
      <c r="B13881" s="44"/>
    </row>
    <row r="13882" spans="1:2" s="43" customFormat="1" x14ac:dyDescent="0.2">
      <c r="A13882" s="41"/>
      <c r="B13882" s="44"/>
    </row>
    <row r="13883" spans="1:2" s="43" customFormat="1" x14ac:dyDescent="0.2">
      <c r="A13883" s="41"/>
      <c r="B13883" s="44"/>
    </row>
    <row r="13884" spans="1:2" s="43" customFormat="1" x14ac:dyDescent="0.2">
      <c r="A13884" s="41"/>
      <c r="B13884" s="44"/>
    </row>
    <row r="13885" spans="1:2" s="43" customFormat="1" x14ac:dyDescent="0.2">
      <c r="A13885" s="41"/>
      <c r="B13885" s="44"/>
    </row>
    <row r="13886" spans="1:2" s="43" customFormat="1" x14ac:dyDescent="0.2">
      <c r="A13886" s="41"/>
      <c r="B13886" s="44"/>
    </row>
    <row r="13887" spans="1:2" s="43" customFormat="1" x14ac:dyDescent="0.2">
      <c r="A13887" s="41"/>
      <c r="B13887" s="44"/>
    </row>
    <row r="13888" spans="1:2" s="43" customFormat="1" x14ac:dyDescent="0.2">
      <c r="A13888" s="41"/>
      <c r="B13888" s="44"/>
    </row>
    <row r="13889" spans="1:2" s="43" customFormat="1" x14ac:dyDescent="0.2">
      <c r="A13889" s="41"/>
      <c r="B13889" s="44"/>
    </row>
    <row r="13890" spans="1:2" s="43" customFormat="1" x14ac:dyDescent="0.2">
      <c r="A13890" s="41"/>
      <c r="B13890" s="44"/>
    </row>
    <row r="13891" spans="1:2" s="43" customFormat="1" x14ac:dyDescent="0.2">
      <c r="A13891" s="41"/>
      <c r="B13891" s="44"/>
    </row>
    <row r="13892" spans="1:2" s="43" customFormat="1" x14ac:dyDescent="0.2">
      <c r="A13892" s="41"/>
      <c r="B13892" s="44"/>
    </row>
    <row r="13893" spans="1:2" s="43" customFormat="1" x14ac:dyDescent="0.2">
      <c r="A13893" s="41"/>
      <c r="B13893" s="44"/>
    </row>
    <row r="13894" spans="1:2" s="43" customFormat="1" x14ac:dyDescent="0.2">
      <c r="A13894" s="41"/>
      <c r="B13894" s="44"/>
    </row>
    <row r="13895" spans="1:2" s="43" customFormat="1" x14ac:dyDescent="0.2">
      <c r="A13895" s="41"/>
      <c r="B13895" s="44"/>
    </row>
    <row r="13896" spans="1:2" s="43" customFormat="1" x14ac:dyDescent="0.2">
      <c r="A13896" s="41"/>
      <c r="B13896" s="44"/>
    </row>
    <row r="13897" spans="1:2" s="43" customFormat="1" x14ac:dyDescent="0.2">
      <c r="A13897" s="41"/>
      <c r="B13897" s="44"/>
    </row>
    <row r="13898" spans="1:2" s="43" customFormat="1" x14ac:dyDescent="0.2">
      <c r="A13898" s="41"/>
      <c r="B13898" s="44"/>
    </row>
    <row r="13899" spans="1:2" s="43" customFormat="1" x14ac:dyDescent="0.2">
      <c r="A13899" s="41"/>
      <c r="B13899" s="44"/>
    </row>
    <row r="13900" spans="1:2" s="43" customFormat="1" x14ac:dyDescent="0.2">
      <c r="A13900" s="41"/>
      <c r="B13900" s="44"/>
    </row>
    <row r="13901" spans="1:2" s="43" customFormat="1" x14ac:dyDescent="0.2">
      <c r="A13901" s="41"/>
      <c r="B13901" s="44"/>
    </row>
    <row r="13902" spans="1:2" s="43" customFormat="1" x14ac:dyDescent="0.2">
      <c r="A13902" s="41"/>
      <c r="B13902" s="44"/>
    </row>
    <row r="13903" spans="1:2" s="43" customFormat="1" x14ac:dyDescent="0.2">
      <c r="A13903" s="41"/>
      <c r="B13903" s="44"/>
    </row>
    <row r="13904" spans="1:2" s="43" customFormat="1" x14ac:dyDescent="0.2">
      <c r="A13904" s="41"/>
      <c r="B13904" s="44"/>
    </row>
    <row r="13905" spans="1:2" s="43" customFormat="1" x14ac:dyDescent="0.2">
      <c r="A13905" s="41"/>
      <c r="B13905" s="44"/>
    </row>
    <row r="13906" spans="1:2" s="43" customFormat="1" x14ac:dyDescent="0.2">
      <c r="A13906" s="41"/>
      <c r="B13906" s="44"/>
    </row>
    <row r="13907" spans="1:2" s="43" customFormat="1" x14ac:dyDescent="0.2">
      <c r="A13907" s="41"/>
      <c r="B13907" s="44"/>
    </row>
    <row r="13908" spans="1:2" s="43" customFormat="1" x14ac:dyDescent="0.2">
      <c r="A13908" s="41"/>
      <c r="B13908" s="44"/>
    </row>
    <row r="13909" spans="1:2" s="43" customFormat="1" x14ac:dyDescent="0.2">
      <c r="A13909" s="41"/>
      <c r="B13909" s="44"/>
    </row>
    <row r="13910" spans="1:2" s="43" customFormat="1" x14ac:dyDescent="0.2">
      <c r="A13910" s="41"/>
      <c r="B13910" s="44"/>
    </row>
    <row r="13911" spans="1:2" s="43" customFormat="1" x14ac:dyDescent="0.2">
      <c r="A13911" s="41"/>
      <c r="B13911" s="44"/>
    </row>
    <row r="13912" spans="1:2" s="43" customFormat="1" x14ac:dyDescent="0.2">
      <c r="A13912" s="41"/>
      <c r="B13912" s="44"/>
    </row>
    <row r="13913" spans="1:2" s="43" customFormat="1" x14ac:dyDescent="0.2">
      <c r="A13913" s="41"/>
      <c r="B13913" s="44"/>
    </row>
    <row r="13914" spans="1:2" s="43" customFormat="1" x14ac:dyDescent="0.2">
      <c r="A13914" s="41"/>
      <c r="B13914" s="44"/>
    </row>
    <row r="13915" spans="1:2" s="43" customFormat="1" x14ac:dyDescent="0.2">
      <c r="A13915" s="41"/>
      <c r="B13915" s="44"/>
    </row>
    <row r="13916" spans="1:2" s="43" customFormat="1" x14ac:dyDescent="0.2">
      <c r="A13916" s="41"/>
      <c r="B13916" s="44"/>
    </row>
    <row r="13917" spans="1:2" s="43" customFormat="1" x14ac:dyDescent="0.2">
      <c r="A13917" s="41"/>
      <c r="B13917" s="44"/>
    </row>
    <row r="13918" spans="1:2" s="43" customFormat="1" x14ac:dyDescent="0.2">
      <c r="A13918" s="41"/>
      <c r="B13918" s="44"/>
    </row>
    <row r="13919" spans="1:2" s="43" customFormat="1" x14ac:dyDescent="0.2">
      <c r="A13919" s="41"/>
      <c r="B13919" s="44"/>
    </row>
    <row r="13920" spans="1:2" s="43" customFormat="1" x14ac:dyDescent="0.2">
      <c r="A13920" s="41"/>
      <c r="B13920" s="44"/>
    </row>
    <row r="13921" spans="1:2" s="43" customFormat="1" x14ac:dyDescent="0.2">
      <c r="A13921" s="41"/>
      <c r="B13921" s="44"/>
    </row>
    <row r="13922" spans="1:2" s="43" customFormat="1" x14ac:dyDescent="0.2">
      <c r="A13922" s="41"/>
      <c r="B13922" s="44"/>
    </row>
    <row r="13923" spans="1:2" s="43" customFormat="1" x14ac:dyDescent="0.2">
      <c r="A13923" s="41"/>
      <c r="B13923" s="44"/>
    </row>
    <row r="13924" spans="1:2" s="43" customFormat="1" x14ac:dyDescent="0.2">
      <c r="A13924" s="41"/>
      <c r="B13924" s="44"/>
    </row>
    <row r="13925" spans="1:2" s="43" customFormat="1" x14ac:dyDescent="0.2">
      <c r="A13925" s="41"/>
      <c r="B13925" s="44"/>
    </row>
    <row r="13926" spans="1:2" s="43" customFormat="1" x14ac:dyDescent="0.2">
      <c r="A13926" s="41"/>
      <c r="B13926" s="44"/>
    </row>
    <row r="13927" spans="1:2" s="43" customFormat="1" x14ac:dyDescent="0.2">
      <c r="A13927" s="41"/>
      <c r="B13927" s="44"/>
    </row>
    <row r="13928" spans="1:2" s="43" customFormat="1" x14ac:dyDescent="0.2">
      <c r="A13928" s="41"/>
      <c r="B13928" s="44"/>
    </row>
    <row r="13929" spans="1:2" s="43" customFormat="1" x14ac:dyDescent="0.2">
      <c r="A13929" s="41"/>
      <c r="B13929" s="44"/>
    </row>
    <row r="13930" spans="1:2" s="43" customFormat="1" x14ac:dyDescent="0.2">
      <c r="A13930" s="41"/>
      <c r="B13930" s="44"/>
    </row>
    <row r="13931" spans="1:2" s="43" customFormat="1" x14ac:dyDescent="0.2">
      <c r="A13931" s="41"/>
      <c r="B13931" s="44"/>
    </row>
    <row r="13932" spans="1:2" s="43" customFormat="1" x14ac:dyDescent="0.2">
      <c r="A13932" s="41"/>
      <c r="B13932" s="44"/>
    </row>
    <row r="13933" spans="1:2" s="43" customFormat="1" x14ac:dyDescent="0.2">
      <c r="A13933" s="41"/>
      <c r="B13933" s="44"/>
    </row>
    <row r="13934" spans="1:2" s="43" customFormat="1" x14ac:dyDescent="0.2">
      <c r="A13934" s="41"/>
      <c r="B13934" s="44"/>
    </row>
    <row r="13935" spans="1:2" s="43" customFormat="1" x14ac:dyDescent="0.2">
      <c r="A13935" s="41"/>
      <c r="B13935" s="44"/>
    </row>
    <row r="13936" spans="1:2" s="43" customFormat="1" x14ac:dyDescent="0.2">
      <c r="A13936" s="41"/>
      <c r="B13936" s="44"/>
    </row>
    <row r="13937" spans="1:2" s="43" customFormat="1" x14ac:dyDescent="0.2">
      <c r="A13937" s="41"/>
      <c r="B13937" s="44"/>
    </row>
    <row r="13938" spans="1:2" s="43" customFormat="1" x14ac:dyDescent="0.2">
      <c r="A13938" s="41"/>
      <c r="B13938" s="44"/>
    </row>
    <row r="13939" spans="1:2" s="43" customFormat="1" x14ac:dyDescent="0.2">
      <c r="A13939" s="41"/>
      <c r="B13939" s="44"/>
    </row>
    <row r="13940" spans="1:2" s="43" customFormat="1" x14ac:dyDescent="0.2">
      <c r="A13940" s="41"/>
      <c r="B13940" s="44"/>
    </row>
    <row r="13941" spans="1:2" s="43" customFormat="1" x14ac:dyDescent="0.2">
      <c r="A13941" s="41"/>
      <c r="B13941" s="44"/>
    </row>
    <row r="13942" spans="1:2" s="43" customFormat="1" x14ac:dyDescent="0.2">
      <c r="A13942" s="41"/>
      <c r="B13942" s="44"/>
    </row>
    <row r="13943" spans="1:2" s="43" customFormat="1" x14ac:dyDescent="0.2">
      <c r="A13943" s="41"/>
      <c r="B13943" s="44"/>
    </row>
    <row r="13944" spans="1:2" s="43" customFormat="1" x14ac:dyDescent="0.2">
      <c r="A13944" s="41"/>
      <c r="B13944" s="44"/>
    </row>
    <row r="13945" spans="1:2" s="43" customFormat="1" x14ac:dyDescent="0.2">
      <c r="A13945" s="41"/>
      <c r="B13945" s="44"/>
    </row>
    <row r="13946" spans="1:2" s="43" customFormat="1" x14ac:dyDescent="0.2">
      <c r="A13946" s="41"/>
      <c r="B13946" s="44"/>
    </row>
    <row r="13947" spans="1:2" s="43" customFormat="1" x14ac:dyDescent="0.2">
      <c r="A13947" s="41"/>
      <c r="B13947" s="44"/>
    </row>
    <row r="13948" spans="1:2" s="43" customFormat="1" x14ac:dyDescent="0.2">
      <c r="A13948" s="41"/>
      <c r="B13948" s="44"/>
    </row>
    <row r="13949" spans="1:2" s="43" customFormat="1" x14ac:dyDescent="0.2">
      <c r="A13949" s="41"/>
      <c r="B13949" s="44"/>
    </row>
    <row r="13950" spans="1:2" s="43" customFormat="1" x14ac:dyDescent="0.2">
      <c r="A13950" s="41"/>
      <c r="B13950" s="44"/>
    </row>
    <row r="13951" spans="1:2" s="43" customFormat="1" x14ac:dyDescent="0.2">
      <c r="A13951" s="41"/>
      <c r="B13951" s="44"/>
    </row>
    <row r="13952" spans="1:2" s="43" customFormat="1" x14ac:dyDescent="0.2">
      <c r="A13952" s="41"/>
      <c r="B13952" s="44"/>
    </row>
    <row r="13953" spans="1:2" s="43" customFormat="1" x14ac:dyDescent="0.2">
      <c r="A13953" s="41"/>
      <c r="B13953" s="44"/>
    </row>
    <row r="13954" spans="1:2" s="43" customFormat="1" x14ac:dyDescent="0.2">
      <c r="A13954" s="41"/>
      <c r="B13954" s="44"/>
    </row>
    <row r="13955" spans="1:2" s="43" customFormat="1" x14ac:dyDescent="0.2">
      <c r="A13955" s="41"/>
      <c r="B13955" s="44"/>
    </row>
    <row r="13956" spans="1:2" s="43" customFormat="1" x14ac:dyDescent="0.2">
      <c r="A13956" s="41"/>
      <c r="B13956" s="44"/>
    </row>
    <row r="13957" spans="1:2" s="43" customFormat="1" x14ac:dyDescent="0.2">
      <c r="A13957" s="41"/>
      <c r="B13957" s="44"/>
    </row>
    <row r="13958" spans="1:2" s="43" customFormat="1" x14ac:dyDescent="0.2">
      <c r="A13958" s="41"/>
      <c r="B13958" s="44"/>
    </row>
    <row r="13959" spans="1:2" s="43" customFormat="1" x14ac:dyDescent="0.2">
      <c r="A13959" s="41"/>
      <c r="B13959" s="44"/>
    </row>
    <row r="13960" spans="1:2" s="43" customFormat="1" x14ac:dyDescent="0.2">
      <c r="A13960" s="41"/>
      <c r="B13960" s="44"/>
    </row>
    <row r="13961" spans="1:2" s="43" customFormat="1" x14ac:dyDescent="0.2">
      <c r="A13961" s="41"/>
      <c r="B13961" s="44"/>
    </row>
    <row r="13962" spans="1:2" s="43" customFormat="1" x14ac:dyDescent="0.2">
      <c r="A13962" s="41"/>
      <c r="B13962" s="44"/>
    </row>
    <row r="13963" spans="1:2" s="43" customFormat="1" x14ac:dyDescent="0.2">
      <c r="A13963" s="41"/>
      <c r="B13963" s="44"/>
    </row>
    <row r="13964" spans="1:2" s="43" customFormat="1" x14ac:dyDescent="0.2">
      <c r="A13964" s="41"/>
      <c r="B13964" s="44"/>
    </row>
    <row r="13965" spans="1:2" s="43" customFormat="1" x14ac:dyDescent="0.2">
      <c r="A13965" s="41"/>
      <c r="B13965" s="44"/>
    </row>
    <row r="13966" spans="1:2" s="43" customFormat="1" x14ac:dyDescent="0.2">
      <c r="A13966" s="41"/>
      <c r="B13966" s="44"/>
    </row>
    <row r="13967" spans="1:2" s="43" customFormat="1" x14ac:dyDescent="0.2">
      <c r="A13967" s="41"/>
      <c r="B13967" s="44"/>
    </row>
    <row r="13968" spans="1:2" s="43" customFormat="1" x14ac:dyDescent="0.2">
      <c r="A13968" s="41"/>
      <c r="B13968" s="44"/>
    </row>
    <row r="13969" spans="1:2" s="43" customFormat="1" x14ac:dyDescent="0.2">
      <c r="A13969" s="41"/>
      <c r="B13969" s="44"/>
    </row>
    <row r="13970" spans="1:2" s="43" customFormat="1" x14ac:dyDescent="0.2">
      <c r="A13970" s="41"/>
      <c r="B13970" s="44"/>
    </row>
    <row r="13971" spans="1:2" s="43" customFormat="1" x14ac:dyDescent="0.2">
      <c r="A13971" s="41"/>
      <c r="B13971" s="44"/>
    </row>
    <row r="13972" spans="1:2" s="43" customFormat="1" x14ac:dyDescent="0.2">
      <c r="A13972" s="41"/>
      <c r="B13972" s="44"/>
    </row>
    <row r="13973" spans="1:2" s="43" customFormat="1" x14ac:dyDescent="0.2">
      <c r="A13973" s="41"/>
      <c r="B13973" s="44"/>
    </row>
    <row r="13974" spans="1:2" s="43" customFormat="1" x14ac:dyDescent="0.2">
      <c r="A13974" s="41"/>
      <c r="B13974" s="44"/>
    </row>
    <row r="13975" spans="1:2" s="43" customFormat="1" x14ac:dyDescent="0.2">
      <c r="A13975" s="41"/>
      <c r="B13975" s="44"/>
    </row>
    <row r="13976" spans="1:2" s="43" customFormat="1" x14ac:dyDescent="0.2">
      <c r="A13976" s="41"/>
      <c r="B13976" s="44"/>
    </row>
    <row r="13977" spans="1:2" s="43" customFormat="1" x14ac:dyDescent="0.2">
      <c r="A13977" s="41"/>
      <c r="B13977" s="44"/>
    </row>
    <row r="13978" spans="1:2" s="43" customFormat="1" x14ac:dyDescent="0.2">
      <c r="A13978" s="41"/>
      <c r="B13978" s="44"/>
    </row>
    <row r="13979" spans="1:2" s="43" customFormat="1" x14ac:dyDescent="0.2">
      <c r="A13979" s="41"/>
      <c r="B13979" s="44"/>
    </row>
    <row r="13980" spans="1:2" s="43" customFormat="1" x14ac:dyDescent="0.2">
      <c r="A13980" s="41"/>
      <c r="B13980" s="44"/>
    </row>
    <row r="13981" spans="1:2" s="43" customFormat="1" x14ac:dyDescent="0.2">
      <c r="A13981" s="41"/>
      <c r="B13981" s="44"/>
    </row>
    <row r="13982" spans="1:2" s="43" customFormat="1" x14ac:dyDescent="0.2">
      <c r="A13982" s="41"/>
      <c r="B13982" s="44"/>
    </row>
    <row r="13983" spans="1:2" s="43" customFormat="1" x14ac:dyDescent="0.2">
      <c r="A13983" s="41"/>
      <c r="B13983" s="44"/>
    </row>
    <row r="13984" spans="1:2" s="43" customFormat="1" x14ac:dyDescent="0.2">
      <c r="A13984" s="41"/>
      <c r="B13984" s="44"/>
    </row>
    <row r="13985" spans="1:2" s="43" customFormat="1" x14ac:dyDescent="0.2">
      <c r="A13985" s="41"/>
      <c r="B13985" s="44"/>
    </row>
    <row r="13986" spans="1:2" s="43" customFormat="1" x14ac:dyDescent="0.2">
      <c r="A13986" s="41"/>
      <c r="B13986" s="44"/>
    </row>
    <row r="13987" spans="1:2" s="43" customFormat="1" x14ac:dyDescent="0.2">
      <c r="A13987" s="41"/>
      <c r="B13987" s="44"/>
    </row>
    <row r="13988" spans="1:2" s="43" customFormat="1" x14ac:dyDescent="0.2">
      <c r="A13988" s="41"/>
      <c r="B13988" s="44"/>
    </row>
    <row r="13989" spans="1:2" s="43" customFormat="1" x14ac:dyDescent="0.2">
      <c r="A13989" s="41"/>
      <c r="B13989" s="44"/>
    </row>
    <row r="13990" spans="1:2" s="43" customFormat="1" x14ac:dyDescent="0.2">
      <c r="A13990" s="41"/>
      <c r="B13990" s="44"/>
    </row>
    <row r="13991" spans="1:2" s="43" customFormat="1" x14ac:dyDescent="0.2">
      <c r="A13991" s="41"/>
      <c r="B13991" s="44"/>
    </row>
    <row r="13992" spans="1:2" s="43" customFormat="1" x14ac:dyDescent="0.2">
      <c r="A13992" s="41"/>
      <c r="B13992" s="44"/>
    </row>
    <row r="13993" spans="1:2" s="43" customFormat="1" x14ac:dyDescent="0.2">
      <c r="A13993" s="41"/>
      <c r="B13993" s="44"/>
    </row>
    <row r="13994" spans="1:2" s="43" customFormat="1" x14ac:dyDescent="0.2">
      <c r="A13994" s="41"/>
      <c r="B13994" s="44"/>
    </row>
    <row r="13995" spans="1:2" s="43" customFormat="1" x14ac:dyDescent="0.2">
      <c r="A13995" s="41"/>
      <c r="B13995" s="44"/>
    </row>
    <row r="13996" spans="1:2" s="43" customFormat="1" x14ac:dyDescent="0.2">
      <c r="A13996" s="41"/>
      <c r="B13996" s="44"/>
    </row>
    <row r="13997" spans="1:2" s="43" customFormat="1" x14ac:dyDescent="0.2">
      <c r="A13997" s="41"/>
      <c r="B13997" s="44"/>
    </row>
    <row r="13998" spans="1:2" s="43" customFormat="1" x14ac:dyDescent="0.2">
      <c r="A13998" s="41"/>
      <c r="B13998" s="44"/>
    </row>
    <row r="13999" spans="1:2" s="43" customFormat="1" x14ac:dyDescent="0.2">
      <c r="A13999" s="41"/>
      <c r="B13999" s="44"/>
    </row>
    <row r="14000" spans="1:2" s="43" customFormat="1" x14ac:dyDescent="0.2">
      <c r="A14000" s="41"/>
      <c r="B14000" s="44"/>
    </row>
    <row r="14001" spans="1:2" s="43" customFormat="1" x14ac:dyDescent="0.2">
      <c r="A14001" s="41"/>
      <c r="B14001" s="44"/>
    </row>
    <row r="14002" spans="1:2" s="43" customFormat="1" x14ac:dyDescent="0.2">
      <c r="A14002" s="41"/>
      <c r="B14002" s="44"/>
    </row>
    <row r="14003" spans="1:2" s="43" customFormat="1" x14ac:dyDescent="0.2">
      <c r="A14003" s="41"/>
      <c r="B14003" s="44"/>
    </row>
    <row r="14004" spans="1:2" s="43" customFormat="1" x14ac:dyDescent="0.2">
      <c r="A14004" s="41"/>
      <c r="B14004" s="44"/>
    </row>
    <row r="14005" spans="1:2" s="43" customFormat="1" x14ac:dyDescent="0.2">
      <c r="A14005" s="41"/>
      <c r="B14005" s="44"/>
    </row>
    <row r="14006" spans="1:2" s="43" customFormat="1" x14ac:dyDescent="0.2">
      <c r="A14006" s="41"/>
      <c r="B14006" s="44"/>
    </row>
    <row r="14007" spans="1:2" s="43" customFormat="1" x14ac:dyDescent="0.2">
      <c r="A14007" s="41"/>
      <c r="B14007" s="44"/>
    </row>
    <row r="14008" spans="1:2" s="43" customFormat="1" x14ac:dyDescent="0.2">
      <c r="A14008" s="41"/>
      <c r="B14008" s="44"/>
    </row>
    <row r="14009" spans="1:2" s="43" customFormat="1" x14ac:dyDescent="0.2">
      <c r="A14009" s="41"/>
      <c r="B14009" s="44"/>
    </row>
    <row r="14010" spans="1:2" s="43" customFormat="1" x14ac:dyDescent="0.2">
      <c r="A14010" s="41"/>
      <c r="B14010" s="44"/>
    </row>
    <row r="14011" spans="1:2" s="43" customFormat="1" x14ac:dyDescent="0.2">
      <c r="A14011" s="41"/>
      <c r="B14011" s="44"/>
    </row>
    <row r="14012" spans="1:2" s="43" customFormat="1" x14ac:dyDescent="0.2">
      <c r="A14012" s="41"/>
      <c r="B14012" s="44"/>
    </row>
    <row r="14013" spans="1:2" s="43" customFormat="1" x14ac:dyDescent="0.2">
      <c r="A14013" s="41"/>
      <c r="B14013" s="44"/>
    </row>
    <row r="14014" spans="1:2" s="43" customFormat="1" x14ac:dyDescent="0.2">
      <c r="A14014" s="41"/>
      <c r="B14014" s="44"/>
    </row>
    <row r="14015" spans="1:2" s="43" customFormat="1" x14ac:dyDescent="0.2">
      <c r="A14015" s="41"/>
      <c r="B14015" s="44"/>
    </row>
    <row r="14016" spans="1:2" s="43" customFormat="1" x14ac:dyDescent="0.2">
      <c r="A14016" s="41"/>
      <c r="B14016" s="44"/>
    </row>
    <row r="14017" spans="1:2" s="43" customFormat="1" x14ac:dyDescent="0.2">
      <c r="A14017" s="41"/>
      <c r="B14017" s="44"/>
    </row>
    <row r="14018" spans="1:2" s="43" customFormat="1" x14ac:dyDescent="0.2">
      <c r="A14018" s="41"/>
      <c r="B14018" s="44"/>
    </row>
    <row r="14019" spans="1:2" s="43" customFormat="1" x14ac:dyDescent="0.2">
      <c r="A14019" s="41"/>
      <c r="B14019" s="44"/>
    </row>
    <row r="14020" spans="1:2" s="43" customFormat="1" x14ac:dyDescent="0.2">
      <c r="A14020" s="41"/>
      <c r="B14020" s="44"/>
    </row>
    <row r="14021" spans="1:2" s="43" customFormat="1" x14ac:dyDescent="0.2">
      <c r="A14021" s="41"/>
      <c r="B14021" s="44"/>
    </row>
    <row r="14022" spans="1:2" s="43" customFormat="1" x14ac:dyDescent="0.2">
      <c r="A14022" s="41"/>
      <c r="B14022" s="44"/>
    </row>
    <row r="14023" spans="1:2" s="43" customFormat="1" x14ac:dyDescent="0.2">
      <c r="A14023" s="41"/>
      <c r="B14023" s="44"/>
    </row>
    <row r="14024" spans="1:2" s="43" customFormat="1" x14ac:dyDescent="0.2">
      <c r="A14024" s="41"/>
      <c r="B14024" s="44"/>
    </row>
    <row r="14025" spans="1:2" s="43" customFormat="1" x14ac:dyDescent="0.2">
      <c r="A14025" s="41"/>
      <c r="B14025" s="44"/>
    </row>
    <row r="14026" spans="1:2" s="43" customFormat="1" x14ac:dyDescent="0.2">
      <c r="A14026" s="41"/>
      <c r="B14026" s="44"/>
    </row>
    <row r="14027" spans="1:2" s="43" customFormat="1" x14ac:dyDescent="0.2">
      <c r="A14027" s="41"/>
      <c r="B14027" s="44"/>
    </row>
    <row r="14028" spans="1:2" s="43" customFormat="1" x14ac:dyDescent="0.2">
      <c r="A14028" s="41"/>
      <c r="B14028" s="44"/>
    </row>
    <row r="14029" spans="1:2" s="43" customFormat="1" x14ac:dyDescent="0.2">
      <c r="A14029" s="41"/>
      <c r="B14029" s="44"/>
    </row>
    <row r="14030" spans="1:2" s="43" customFormat="1" x14ac:dyDescent="0.2">
      <c r="A14030" s="41"/>
      <c r="B14030" s="44"/>
    </row>
    <row r="14031" spans="1:2" s="43" customFormat="1" x14ac:dyDescent="0.2">
      <c r="A14031" s="41"/>
      <c r="B14031" s="44"/>
    </row>
    <row r="14032" spans="1:2" s="43" customFormat="1" x14ac:dyDescent="0.2">
      <c r="A14032" s="41"/>
      <c r="B14032" s="44"/>
    </row>
    <row r="14033" spans="1:2" s="43" customFormat="1" x14ac:dyDescent="0.2">
      <c r="A14033" s="41"/>
      <c r="B14033" s="44"/>
    </row>
    <row r="14034" spans="1:2" s="43" customFormat="1" x14ac:dyDescent="0.2">
      <c r="A14034" s="41"/>
      <c r="B14034" s="44"/>
    </row>
    <row r="14035" spans="1:2" s="43" customFormat="1" x14ac:dyDescent="0.2">
      <c r="A14035" s="41"/>
      <c r="B14035" s="44"/>
    </row>
    <row r="14036" spans="1:2" s="43" customFormat="1" x14ac:dyDescent="0.2">
      <c r="A14036" s="41"/>
      <c r="B14036" s="44"/>
    </row>
    <row r="14037" spans="1:2" s="43" customFormat="1" x14ac:dyDescent="0.2">
      <c r="A14037" s="41"/>
      <c r="B14037" s="44"/>
    </row>
    <row r="14038" spans="1:2" s="43" customFormat="1" x14ac:dyDescent="0.2">
      <c r="A14038" s="41"/>
      <c r="B14038" s="44"/>
    </row>
    <row r="14039" spans="1:2" s="43" customFormat="1" x14ac:dyDescent="0.2">
      <c r="A14039" s="41"/>
      <c r="B14039" s="44"/>
    </row>
    <row r="14040" spans="1:2" s="43" customFormat="1" x14ac:dyDescent="0.2">
      <c r="A14040" s="41"/>
      <c r="B14040" s="44"/>
    </row>
    <row r="14041" spans="1:2" s="43" customFormat="1" x14ac:dyDescent="0.2">
      <c r="A14041" s="41"/>
      <c r="B14041" s="44"/>
    </row>
    <row r="14042" spans="1:2" s="43" customFormat="1" x14ac:dyDescent="0.2">
      <c r="A14042" s="41"/>
      <c r="B14042" s="44"/>
    </row>
    <row r="14043" spans="1:2" s="43" customFormat="1" x14ac:dyDescent="0.2">
      <c r="A14043" s="41"/>
      <c r="B14043" s="44"/>
    </row>
    <row r="14044" spans="1:2" s="43" customFormat="1" x14ac:dyDescent="0.2">
      <c r="A14044" s="41"/>
      <c r="B14044" s="44"/>
    </row>
    <row r="14045" spans="1:2" s="43" customFormat="1" x14ac:dyDescent="0.2">
      <c r="A14045" s="41"/>
      <c r="B14045" s="44"/>
    </row>
    <row r="14046" spans="1:2" s="43" customFormat="1" x14ac:dyDescent="0.2">
      <c r="A14046" s="41"/>
      <c r="B14046" s="44"/>
    </row>
    <row r="14047" spans="1:2" s="43" customFormat="1" x14ac:dyDescent="0.2">
      <c r="A14047" s="41"/>
      <c r="B14047" s="44"/>
    </row>
    <row r="14048" spans="1:2" s="43" customFormat="1" x14ac:dyDescent="0.2">
      <c r="A14048" s="41"/>
      <c r="B14048" s="44"/>
    </row>
    <row r="14049" spans="1:2" s="43" customFormat="1" x14ac:dyDescent="0.2">
      <c r="A14049" s="41"/>
      <c r="B14049" s="44"/>
    </row>
    <row r="14050" spans="1:2" s="43" customFormat="1" x14ac:dyDescent="0.2">
      <c r="A14050" s="41"/>
      <c r="B14050" s="44"/>
    </row>
    <row r="14051" spans="1:2" s="43" customFormat="1" x14ac:dyDescent="0.2">
      <c r="A14051" s="41"/>
      <c r="B14051" s="44"/>
    </row>
    <row r="14052" spans="1:2" s="43" customFormat="1" x14ac:dyDescent="0.2">
      <c r="A14052" s="41"/>
      <c r="B14052" s="44"/>
    </row>
    <row r="14053" spans="1:2" s="43" customFormat="1" x14ac:dyDescent="0.2">
      <c r="A14053" s="41"/>
      <c r="B14053" s="44"/>
    </row>
    <row r="14054" spans="1:2" s="43" customFormat="1" x14ac:dyDescent="0.2">
      <c r="A14054" s="41"/>
      <c r="B14054" s="44"/>
    </row>
    <row r="14055" spans="1:2" s="43" customFormat="1" x14ac:dyDescent="0.2">
      <c r="A14055" s="41"/>
      <c r="B14055" s="44"/>
    </row>
    <row r="14056" spans="1:2" s="43" customFormat="1" x14ac:dyDescent="0.2">
      <c r="A14056" s="41"/>
      <c r="B14056" s="44"/>
    </row>
    <row r="14057" spans="1:2" s="43" customFormat="1" x14ac:dyDescent="0.2">
      <c r="A14057" s="41"/>
      <c r="B14057" s="44"/>
    </row>
    <row r="14058" spans="1:2" s="43" customFormat="1" x14ac:dyDescent="0.2">
      <c r="A14058" s="41"/>
      <c r="B14058" s="44"/>
    </row>
    <row r="14059" spans="1:2" s="43" customFormat="1" x14ac:dyDescent="0.2">
      <c r="A14059" s="41"/>
      <c r="B14059" s="44"/>
    </row>
    <row r="14060" spans="1:2" s="43" customFormat="1" x14ac:dyDescent="0.2">
      <c r="A14060" s="41"/>
      <c r="B14060" s="44"/>
    </row>
    <row r="14061" spans="1:2" s="43" customFormat="1" x14ac:dyDescent="0.2">
      <c r="A14061" s="41"/>
      <c r="B14061" s="44"/>
    </row>
    <row r="14062" spans="1:2" s="43" customFormat="1" x14ac:dyDescent="0.2">
      <c r="A14062" s="41"/>
      <c r="B14062" s="44"/>
    </row>
    <row r="14063" spans="1:2" s="43" customFormat="1" x14ac:dyDescent="0.2">
      <c r="A14063" s="41"/>
      <c r="B14063" s="44"/>
    </row>
    <row r="14064" spans="1:2" s="43" customFormat="1" x14ac:dyDescent="0.2">
      <c r="A14064" s="41"/>
      <c r="B14064" s="44"/>
    </row>
    <row r="14065" spans="1:2" s="43" customFormat="1" x14ac:dyDescent="0.2">
      <c r="A14065" s="41"/>
      <c r="B14065" s="44"/>
    </row>
    <row r="14066" spans="1:2" s="43" customFormat="1" x14ac:dyDescent="0.2">
      <c r="A14066" s="41"/>
      <c r="B14066" s="44"/>
    </row>
    <row r="14067" spans="1:2" s="43" customFormat="1" x14ac:dyDescent="0.2">
      <c r="A14067" s="41"/>
      <c r="B14067" s="44"/>
    </row>
    <row r="14068" spans="1:2" s="43" customFormat="1" x14ac:dyDescent="0.2">
      <c r="A14068" s="41"/>
      <c r="B14068" s="44"/>
    </row>
    <row r="14069" spans="1:2" s="43" customFormat="1" x14ac:dyDescent="0.2">
      <c r="A14069" s="41"/>
      <c r="B14069" s="44"/>
    </row>
    <row r="14070" spans="1:2" s="43" customFormat="1" x14ac:dyDescent="0.2">
      <c r="A14070" s="41"/>
      <c r="B14070" s="44"/>
    </row>
    <row r="14071" spans="1:2" s="43" customFormat="1" x14ac:dyDescent="0.2">
      <c r="A14071" s="41"/>
      <c r="B14071" s="44"/>
    </row>
    <row r="14072" spans="1:2" s="43" customFormat="1" x14ac:dyDescent="0.2">
      <c r="A14072" s="41"/>
      <c r="B14072" s="44"/>
    </row>
    <row r="14073" spans="1:2" s="43" customFormat="1" x14ac:dyDescent="0.2">
      <c r="A14073" s="41"/>
      <c r="B14073" s="44"/>
    </row>
    <row r="14074" spans="1:2" s="43" customFormat="1" x14ac:dyDescent="0.2">
      <c r="A14074" s="41"/>
      <c r="B14074" s="44"/>
    </row>
    <row r="14075" spans="1:2" s="43" customFormat="1" x14ac:dyDescent="0.2">
      <c r="A14075" s="41"/>
      <c r="B14075" s="44"/>
    </row>
    <row r="14076" spans="1:2" s="43" customFormat="1" x14ac:dyDescent="0.2">
      <c r="A14076" s="41"/>
      <c r="B14076" s="44"/>
    </row>
    <row r="14077" spans="1:2" s="43" customFormat="1" x14ac:dyDescent="0.2">
      <c r="A14077" s="41"/>
      <c r="B14077" s="44"/>
    </row>
    <row r="14078" spans="1:2" s="43" customFormat="1" x14ac:dyDescent="0.2">
      <c r="A14078" s="41"/>
      <c r="B14078" s="44"/>
    </row>
    <row r="14079" spans="1:2" s="43" customFormat="1" x14ac:dyDescent="0.2">
      <c r="A14079" s="41"/>
      <c r="B14079" s="44"/>
    </row>
    <row r="14080" spans="1:2" s="43" customFormat="1" x14ac:dyDescent="0.2">
      <c r="A14080" s="41"/>
      <c r="B14080" s="44"/>
    </row>
    <row r="14081" spans="1:2" s="43" customFormat="1" x14ac:dyDescent="0.2">
      <c r="A14081" s="41"/>
      <c r="B14081" s="44"/>
    </row>
    <row r="14082" spans="1:2" s="43" customFormat="1" x14ac:dyDescent="0.2">
      <c r="A14082" s="41"/>
      <c r="B14082" s="44"/>
    </row>
    <row r="14083" spans="1:2" s="43" customFormat="1" x14ac:dyDescent="0.2">
      <c r="A14083" s="41"/>
      <c r="B14083" s="44"/>
    </row>
    <row r="14084" spans="1:2" s="43" customFormat="1" x14ac:dyDescent="0.2">
      <c r="A14084" s="41"/>
      <c r="B14084" s="44"/>
    </row>
    <row r="14085" spans="1:2" s="43" customFormat="1" x14ac:dyDescent="0.2">
      <c r="A14085" s="41"/>
      <c r="B14085" s="44"/>
    </row>
    <row r="14086" spans="1:2" s="43" customFormat="1" x14ac:dyDescent="0.2">
      <c r="A14086" s="41"/>
      <c r="B14086" s="44"/>
    </row>
    <row r="14087" spans="1:2" s="43" customFormat="1" x14ac:dyDescent="0.2">
      <c r="A14087" s="41"/>
      <c r="B14087" s="44"/>
    </row>
    <row r="14088" spans="1:2" s="43" customFormat="1" x14ac:dyDescent="0.2">
      <c r="A14088" s="41"/>
      <c r="B14088" s="44"/>
    </row>
    <row r="14089" spans="1:2" s="43" customFormat="1" x14ac:dyDescent="0.2">
      <c r="A14089" s="41"/>
      <c r="B14089" s="44"/>
    </row>
    <row r="14090" spans="1:2" s="43" customFormat="1" x14ac:dyDescent="0.2">
      <c r="A14090" s="41"/>
      <c r="B14090" s="44"/>
    </row>
    <row r="14091" spans="1:2" s="43" customFormat="1" x14ac:dyDescent="0.2">
      <c r="A14091" s="41"/>
      <c r="B14091" s="44"/>
    </row>
    <row r="14092" spans="1:2" s="43" customFormat="1" x14ac:dyDescent="0.2">
      <c r="A14092" s="41"/>
      <c r="B14092" s="44"/>
    </row>
    <row r="14093" spans="1:2" s="43" customFormat="1" x14ac:dyDescent="0.2">
      <c r="A14093" s="41"/>
      <c r="B14093" s="44"/>
    </row>
    <row r="14094" spans="1:2" s="43" customFormat="1" x14ac:dyDescent="0.2">
      <c r="A14094" s="41"/>
      <c r="B14094" s="44"/>
    </row>
    <row r="14095" spans="1:2" s="43" customFormat="1" x14ac:dyDescent="0.2">
      <c r="A14095" s="41"/>
      <c r="B14095" s="44"/>
    </row>
    <row r="14096" spans="1:2" s="43" customFormat="1" x14ac:dyDescent="0.2">
      <c r="A14096" s="41"/>
      <c r="B14096" s="44"/>
    </row>
    <row r="14097" spans="1:2" s="43" customFormat="1" x14ac:dyDescent="0.2">
      <c r="A14097" s="41"/>
      <c r="B14097" s="44"/>
    </row>
    <row r="14098" spans="1:2" s="43" customFormat="1" x14ac:dyDescent="0.2">
      <c r="A14098" s="41"/>
      <c r="B14098" s="44"/>
    </row>
    <row r="14099" spans="1:2" s="43" customFormat="1" x14ac:dyDescent="0.2">
      <c r="A14099" s="41"/>
      <c r="B14099" s="44"/>
    </row>
    <row r="14100" spans="1:2" s="43" customFormat="1" x14ac:dyDescent="0.2">
      <c r="A14100" s="41"/>
      <c r="B14100" s="44"/>
    </row>
    <row r="14101" spans="1:2" s="43" customFormat="1" x14ac:dyDescent="0.2">
      <c r="A14101" s="41"/>
      <c r="B14101" s="44"/>
    </row>
    <row r="14102" spans="1:2" s="43" customFormat="1" x14ac:dyDescent="0.2">
      <c r="A14102" s="41"/>
      <c r="B14102" s="44"/>
    </row>
    <row r="14103" spans="1:2" s="43" customFormat="1" x14ac:dyDescent="0.2">
      <c r="A14103" s="41"/>
      <c r="B14103" s="44"/>
    </row>
    <row r="14104" spans="1:2" s="43" customFormat="1" x14ac:dyDescent="0.2">
      <c r="A14104" s="41"/>
      <c r="B14104" s="44"/>
    </row>
    <row r="14105" spans="1:2" s="43" customFormat="1" x14ac:dyDescent="0.2">
      <c r="A14105" s="41"/>
      <c r="B14105" s="44"/>
    </row>
    <row r="14106" spans="1:2" s="43" customFormat="1" x14ac:dyDescent="0.2">
      <c r="A14106" s="41"/>
      <c r="B14106" s="44"/>
    </row>
    <row r="14107" spans="1:2" s="43" customFormat="1" x14ac:dyDescent="0.2">
      <c r="A14107" s="41"/>
      <c r="B14107" s="44"/>
    </row>
    <row r="14108" spans="1:2" s="43" customFormat="1" x14ac:dyDescent="0.2">
      <c r="A14108" s="41"/>
      <c r="B14108" s="44"/>
    </row>
    <row r="14109" spans="1:2" s="43" customFormat="1" x14ac:dyDescent="0.2">
      <c r="A14109" s="41"/>
      <c r="B14109" s="44"/>
    </row>
    <row r="14110" spans="1:2" s="43" customFormat="1" x14ac:dyDescent="0.2">
      <c r="A14110" s="41"/>
      <c r="B14110" s="44"/>
    </row>
    <row r="14111" spans="1:2" s="43" customFormat="1" x14ac:dyDescent="0.2">
      <c r="A14111" s="41"/>
      <c r="B14111" s="44"/>
    </row>
    <row r="14112" spans="1:2" s="43" customFormat="1" x14ac:dyDescent="0.2">
      <c r="A14112" s="41"/>
      <c r="B14112" s="44"/>
    </row>
    <row r="14113" spans="1:2" s="43" customFormat="1" x14ac:dyDescent="0.2">
      <c r="A14113" s="41"/>
      <c r="B14113" s="44"/>
    </row>
    <row r="14114" spans="1:2" s="43" customFormat="1" x14ac:dyDescent="0.2">
      <c r="A14114" s="41"/>
      <c r="B14114" s="44"/>
    </row>
    <row r="14115" spans="1:2" s="43" customFormat="1" x14ac:dyDescent="0.2">
      <c r="A14115" s="41"/>
      <c r="B14115" s="44"/>
    </row>
    <row r="14116" spans="1:2" s="43" customFormat="1" x14ac:dyDescent="0.2">
      <c r="A14116" s="41"/>
      <c r="B14116" s="44"/>
    </row>
    <row r="14117" spans="1:2" s="43" customFormat="1" x14ac:dyDescent="0.2">
      <c r="A14117" s="41"/>
      <c r="B14117" s="44"/>
    </row>
    <row r="14118" spans="1:2" s="43" customFormat="1" x14ac:dyDescent="0.2">
      <c r="A14118" s="41"/>
      <c r="B14118" s="44"/>
    </row>
    <row r="14119" spans="1:2" s="43" customFormat="1" x14ac:dyDescent="0.2">
      <c r="A14119" s="41"/>
      <c r="B14119" s="44"/>
    </row>
    <row r="14120" spans="1:2" s="43" customFormat="1" x14ac:dyDescent="0.2">
      <c r="A14120" s="41"/>
      <c r="B14120" s="44"/>
    </row>
    <row r="14121" spans="1:2" s="43" customFormat="1" x14ac:dyDescent="0.2">
      <c r="A14121" s="41"/>
      <c r="B14121" s="44"/>
    </row>
    <row r="14122" spans="1:2" s="43" customFormat="1" x14ac:dyDescent="0.2">
      <c r="A14122" s="41"/>
      <c r="B14122" s="44"/>
    </row>
    <row r="14123" spans="1:2" s="43" customFormat="1" x14ac:dyDescent="0.2">
      <c r="A14123" s="41"/>
      <c r="B14123" s="44"/>
    </row>
    <row r="14124" spans="1:2" s="43" customFormat="1" x14ac:dyDescent="0.2">
      <c r="A14124" s="41"/>
      <c r="B14124" s="44"/>
    </row>
    <row r="14125" spans="1:2" s="43" customFormat="1" x14ac:dyDescent="0.2">
      <c r="A14125" s="41"/>
      <c r="B14125" s="44"/>
    </row>
    <row r="14126" spans="1:2" s="43" customFormat="1" x14ac:dyDescent="0.2">
      <c r="A14126" s="41"/>
      <c r="B14126" s="44"/>
    </row>
    <row r="14127" spans="1:2" s="43" customFormat="1" x14ac:dyDescent="0.2">
      <c r="A14127" s="41"/>
      <c r="B14127" s="44"/>
    </row>
    <row r="14128" spans="1:2" s="43" customFormat="1" x14ac:dyDescent="0.2">
      <c r="A14128" s="41"/>
      <c r="B14128" s="44"/>
    </row>
    <row r="14129" spans="1:2" s="43" customFormat="1" x14ac:dyDescent="0.2">
      <c r="A14129" s="41"/>
      <c r="B14129" s="44"/>
    </row>
    <row r="14130" spans="1:2" s="43" customFormat="1" x14ac:dyDescent="0.2">
      <c r="A14130" s="41"/>
      <c r="B14130" s="44"/>
    </row>
    <row r="14131" spans="1:2" s="43" customFormat="1" x14ac:dyDescent="0.2">
      <c r="A14131" s="41"/>
      <c r="B14131" s="44"/>
    </row>
    <row r="14132" spans="1:2" s="43" customFormat="1" x14ac:dyDescent="0.2">
      <c r="A14132" s="41"/>
      <c r="B14132" s="44"/>
    </row>
    <row r="14133" spans="1:2" s="43" customFormat="1" x14ac:dyDescent="0.2">
      <c r="A14133" s="41"/>
      <c r="B14133" s="44"/>
    </row>
    <row r="14134" spans="1:2" s="43" customFormat="1" x14ac:dyDescent="0.2">
      <c r="A14134" s="41"/>
      <c r="B14134" s="44"/>
    </row>
    <row r="14135" spans="1:2" s="43" customFormat="1" x14ac:dyDescent="0.2">
      <c r="A14135" s="41"/>
      <c r="B14135" s="44"/>
    </row>
    <row r="14136" spans="1:2" s="43" customFormat="1" x14ac:dyDescent="0.2">
      <c r="A14136" s="41"/>
      <c r="B14136" s="44"/>
    </row>
    <row r="14137" spans="1:2" s="43" customFormat="1" x14ac:dyDescent="0.2">
      <c r="A14137" s="41"/>
      <c r="B14137" s="44"/>
    </row>
    <row r="14138" spans="1:2" s="43" customFormat="1" x14ac:dyDescent="0.2">
      <c r="A14138" s="41"/>
      <c r="B14138" s="44"/>
    </row>
    <row r="14139" spans="1:2" s="43" customFormat="1" x14ac:dyDescent="0.2">
      <c r="A14139" s="41"/>
      <c r="B14139" s="44"/>
    </row>
    <row r="14140" spans="1:2" s="43" customFormat="1" x14ac:dyDescent="0.2">
      <c r="A14140" s="41"/>
      <c r="B14140" s="44"/>
    </row>
    <row r="14141" spans="1:2" s="43" customFormat="1" x14ac:dyDescent="0.2">
      <c r="A14141" s="41"/>
      <c r="B14141" s="44"/>
    </row>
    <row r="14142" spans="1:2" s="43" customFormat="1" x14ac:dyDescent="0.2">
      <c r="A14142" s="41"/>
      <c r="B14142" s="44"/>
    </row>
    <row r="14143" spans="1:2" s="43" customFormat="1" x14ac:dyDescent="0.2">
      <c r="A14143" s="41"/>
      <c r="B14143" s="44"/>
    </row>
    <row r="14144" spans="1:2" s="43" customFormat="1" x14ac:dyDescent="0.2">
      <c r="A14144" s="41"/>
      <c r="B14144" s="44"/>
    </row>
    <row r="14145" spans="1:2" s="43" customFormat="1" x14ac:dyDescent="0.2">
      <c r="A14145" s="41"/>
      <c r="B14145" s="44"/>
    </row>
    <row r="14146" spans="1:2" s="43" customFormat="1" x14ac:dyDescent="0.2">
      <c r="A14146" s="41"/>
      <c r="B14146" s="44"/>
    </row>
    <row r="14147" spans="1:2" s="43" customFormat="1" x14ac:dyDescent="0.2">
      <c r="A14147" s="41"/>
      <c r="B14147" s="44"/>
    </row>
    <row r="14148" spans="1:2" s="43" customFormat="1" x14ac:dyDescent="0.2">
      <c r="A14148" s="41"/>
      <c r="B14148" s="44"/>
    </row>
    <row r="14149" spans="1:2" s="43" customFormat="1" x14ac:dyDescent="0.2">
      <c r="A14149" s="41"/>
      <c r="B14149" s="44"/>
    </row>
    <row r="14150" spans="1:2" s="43" customFormat="1" x14ac:dyDescent="0.2">
      <c r="A14150" s="41"/>
      <c r="B14150" s="44"/>
    </row>
    <row r="14151" spans="1:2" s="43" customFormat="1" x14ac:dyDescent="0.2">
      <c r="A14151" s="41"/>
      <c r="B14151" s="44"/>
    </row>
    <row r="14152" spans="1:2" s="43" customFormat="1" x14ac:dyDescent="0.2">
      <c r="A14152" s="41"/>
      <c r="B14152" s="44"/>
    </row>
    <row r="14153" spans="1:2" s="43" customFormat="1" x14ac:dyDescent="0.2">
      <c r="A14153" s="41"/>
      <c r="B14153" s="44"/>
    </row>
    <row r="14154" spans="1:2" s="43" customFormat="1" x14ac:dyDescent="0.2">
      <c r="A14154" s="41"/>
      <c r="B14154" s="44"/>
    </row>
    <row r="14155" spans="1:2" s="43" customFormat="1" x14ac:dyDescent="0.2">
      <c r="A14155" s="41"/>
      <c r="B14155" s="44"/>
    </row>
    <row r="14156" spans="1:2" s="43" customFormat="1" x14ac:dyDescent="0.2">
      <c r="A14156" s="41"/>
      <c r="B14156" s="44"/>
    </row>
    <row r="14157" spans="1:2" s="43" customFormat="1" x14ac:dyDescent="0.2">
      <c r="A14157" s="41"/>
      <c r="B14157" s="44"/>
    </row>
    <row r="14158" spans="1:2" s="43" customFormat="1" x14ac:dyDescent="0.2">
      <c r="A14158" s="41"/>
      <c r="B14158" s="44"/>
    </row>
    <row r="14159" spans="1:2" s="43" customFormat="1" x14ac:dyDescent="0.2">
      <c r="A14159" s="41"/>
      <c r="B14159" s="44"/>
    </row>
    <row r="14160" spans="1:2" s="43" customFormat="1" x14ac:dyDescent="0.2">
      <c r="A14160" s="41"/>
      <c r="B14160" s="44"/>
    </row>
    <row r="14161" spans="1:2" s="43" customFormat="1" x14ac:dyDescent="0.2">
      <c r="A14161" s="41"/>
      <c r="B14161" s="44"/>
    </row>
    <row r="14162" spans="1:2" s="43" customFormat="1" x14ac:dyDescent="0.2">
      <c r="A14162" s="41"/>
      <c r="B14162" s="44"/>
    </row>
    <row r="14163" spans="1:2" s="43" customFormat="1" x14ac:dyDescent="0.2">
      <c r="A14163" s="41"/>
      <c r="B14163" s="44"/>
    </row>
    <row r="14164" spans="1:2" s="43" customFormat="1" x14ac:dyDescent="0.2">
      <c r="A14164" s="41"/>
      <c r="B14164" s="44"/>
    </row>
    <row r="14165" spans="1:2" s="43" customFormat="1" x14ac:dyDescent="0.2">
      <c r="A14165" s="41"/>
      <c r="B14165" s="44"/>
    </row>
    <row r="14166" spans="1:2" s="43" customFormat="1" x14ac:dyDescent="0.2">
      <c r="A14166" s="41"/>
      <c r="B14166" s="44"/>
    </row>
    <row r="14167" spans="1:2" s="43" customFormat="1" x14ac:dyDescent="0.2">
      <c r="A14167" s="41"/>
      <c r="B14167" s="44"/>
    </row>
    <row r="14168" spans="1:2" s="43" customFormat="1" x14ac:dyDescent="0.2">
      <c r="A14168" s="41"/>
      <c r="B14168" s="44"/>
    </row>
    <row r="14169" spans="1:2" s="43" customFormat="1" x14ac:dyDescent="0.2">
      <c r="A14169" s="41"/>
      <c r="B14169" s="44"/>
    </row>
    <row r="14170" spans="1:2" s="43" customFormat="1" x14ac:dyDescent="0.2">
      <c r="A14170" s="41"/>
      <c r="B14170" s="44"/>
    </row>
    <row r="14171" spans="1:2" s="43" customFormat="1" x14ac:dyDescent="0.2">
      <c r="A14171" s="41"/>
      <c r="B14171" s="44"/>
    </row>
    <row r="14172" spans="1:2" s="43" customFormat="1" x14ac:dyDescent="0.2">
      <c r="A14172" s="41"/>
      <c r="B14172" s="44"/>
    </row>
    <row r="14173" spans="1:2" s="43" customFormat="1" x14ac:dyDescent="0.2">
      <c r="A14173" s="41"/>
      <c r="B14173" s="44"/>
    </row>
    <row r="14174" spans="1:2" s="43" customFormat="1" x14ac:dyDescent="0.2">
      <c r="A14174" s="41"/>
      <c r="B14174" s="44"/>
    </row>
    <row r="14175" spans="1:2" s="43" customFormat="1" x14ac:dyDescent="0.2">
      <c r="A14175" s="41"/>
      <c r="B14175" s="44"/>
    </row>
    <row r="14176" spans="1:2" s="43" customFormat="1" x14ac:dyDescent="0.2">
      <c r="A14176" s="41"/>
      <c r="B14176" s="44"/>
    </row>
    <row r="14177" spans="1:2" s="43" customFormat="1" x14ac:dyDescent="0.2">
      <c r="A14177" s="41"/>
      <c r="B14177" s="44"/>
    </row>
    <row r="14178" spans="1:2" s="43" customFormat="1" x14ac:dyDescent="0.2">
      <c r="A14178" s="41"/>
      <c r="B14178" s="44"/>
    </row>
    <row r="14179" spans="1:2" s="43" customFormat="1" x14ac:dyDescent="0.2">
      <c r="A14179" s="41"/>
      <c r="B14179" s="44"/>
    </row>
    <row r="14180" spans="1:2" s="43" customFormat="1" x14ac:dyDescent="0.2">
      <c r="A14180" s="41"/>
      <c r="B14180" s="44"/>
    </row>
    <row r="14181" spans="1:2" s="43" customFormat="1" x14ac:dyDescent="0.2">
      <c r="A14181" s="41"/>
      <c r="B14181" s="44"/>
    </row>
    <row r="14182" spans="1:2" s="43" customFormat="1" x14ac:dyDescent="0.2">
      <c r="A14182" s="41"/>
      <c r="B14182" s="44"/>
    </row>
    <row r="14183" spans="1:2" s="43" customFormat="1" x14ac:dyDescent="0.2">
      <c r="A14183" s="41"/>
      <c r="B14183" s="44"/>
    </row>
    <row r="14184" spans="1:2" s="43" customFormat="1" x14ac:dyDescent="0.2">
      <c r="A14184" s="41"/>
      <c r="B14184" s="44"/>
    </row>
    <row r="14185" spans="1:2" s="43" customFormat="1" x14ac:dyDescent="0.2">
      <c r="A14185" s="41"/>
      <c r="B14185" s="44"/>
    </row>
    <row r="14186" spans="1:2" s="43" customFormat="1" x14ac:dyDescent="0.2">
      <c r="A14186" s="41"/>
      <c r="B14186" s="44"/>
    </row>
    <row r="14187" spans="1:2" s="43" customFormat="1" x14ac:dyDescent="0.2">
      <c r="A14187" s="41"/>
      <c r="B14187" s="44"/>
    </row>
    <row r="14188" spans="1:2" s="43" customFormat="1" x14ac:dyDescent="0.2">
      <c r="A14188" s="41"/>
      <c r="B14188" s="44"/>
    </row>
    <row r="14189" spans="1:2" s="43" customFormat="1" x14ac:dyDescent="0.2">
      <c r="A14189" s="41"/>
      <c r="B14189" s="44"/>
    </row>
    <row r="14190" spans="1:2" s="43" customFormat="1" x14ac:dyDescent="0.2">
      <c r="A14190" s="41"/>
      <c r="B14190" s="44"/>
    </row>
    <row r="14191" spans="1:2" s="43" customFormat="1" x14ac:dyDescent="0.2">
      <c r="A14191" s="41"/>
      <c r="B14191" s="44"/>
    </row>
    <row r="14192" spans="1:2" s="43" customFormat="1" x14ac:dyDescent="0.2">
      <c r="A14192" s="41"/>
      <c r="B14192" s="44"/>
    </row>
    <row r="14193" spans="1:2" s="43" customFormat="1" x14ac:dyDescent="0.2">
      <c r="A14193" s="41"/>
      <c r="B14193" s="44"/>
    </row>
    <row r="14194" spans="1:2" s="43" customFormat="1" x14ac:dyDescent="0.2">
      <c r="A14194" s="41"/>
      <c r="B14194" s="44"/>
    </row>
    <row r="14195" spans="1:2" s="43" customFormat="1" x14ac:dyDescent="0.2">
      <c r="A14195" s="41"/>
      <c r="B14195" s="44"/>
    </row>
    <row r="14196" spans="1:2" s="43" customFormat="1" x14ac:dyDescent="0.2">
      <c r="A14196" s="41"/>
      <c r="B14196" s="44"/>
    </row>
    <row r="14197" spans="1:2" s="43" customFormat="1" x14ac:dyDescent="0.2">
      <c r="A14197" s="41"/>
      <c r="B14197" s="44"/>
    </row>
    <row r="14198" spans="1:2" s="43" customFormat="1" x14ac:dyDescent="0.2">
      <c r="A14198" s="41"/>
      <c r="B14198" s="44"/>
    </row>
    <row r="14199" spans="1:2" s="43" customFormat="1" x14ac:dyDescent="0.2">
      <c r="A14199" s="41"/>
      <c r="B14199" s="44"/>
    </row>
    <row r="14200" spans="1:2" s="43" customFormat="1" x14ac:dyDescent="0.2">
      <c r="A14200" s="41"/>
      <c r="B14200" s="44"/>
    </row>
    <row r="14201" spans="1:2" s="43" customFormat="1" x14ac:dyDescent="0.2">
      <c r="A14201" s="41"/>
      <c r="B14201" s="44"/>
    </row>
    <row r="14202" spans="1:2" s="43" customFormat="1" x14ac:dyDescent="0.2">
      <c r="A14202" s="41"/>
      <c r="B14202" s="44"/>
    </row>
    <row r="14203" spans="1:2" s="43" customFormat="1" x14ac:dyDescent="0.2">
      <c r="A14203" s="41"/>
      <c r="B14203" s="44"/>
    </row>
    <row r="14204" spans="1:2" s="43" customFormat="1" x14ac:dyDescent="0.2">
      <c r="A14204" s="41"/>
      <c r="B14204" s="44"/>
    </row>
    <row r="14205" spans="1:2" s="43" customFormat="1" x14ac:dyDescent="0.2">
      <c r="A14205" s="41"/>
      <c r="B14205" s="44"/>
    </row>
    <row r="14206" spans="1:2" s="43" customFormat="1" x14ac:dyDescent="0.2">
      <c r="A14206" s="41"/>
      <c r="B14206" s="44"/>
    </row>
    <row r="14207" spans="1:2" s="43" customFormat="1" x14ac:dyDescent="0.2">
      <c r="A14207" s="41"/>
      <c r="B14207" s="44"/>
    </row>
    <row r="14208" spans="1:2" s="43" customFormat="1" x14ac:dyDescent="0.2">
      <c r="A14208" s="41"/>
      <c r="B14208" s="44"/>
    </row>
    <row r="14209" spans="1:2" s="43" customFormat="1" x14ac:dyDescent="0.2">
      <c r="A14209" s="41"/>
      <c r="B14209" s="44"/>
    </row>
    <row r="14210" spans="1:2" s="43" customFormat="1" x14ac:dyDescent="0.2">
      <c r="A14210" s="41"/>
      <c r="B14210" s="44"/>
    </row>
    <row r="14211" spans="1:2" s="43" customFormat="1" x14ac:dyDescent="0.2">
      <c r="A14211" s="41"/>
      <c r="B14211" s="44"/>
    </row>
    <row r="14212" spans="1:2" s="43" customFormat="1" x14ac:dyDescent="0.2">
      <c r="A14212" s="41"/>
      <c r="B14212" s="44"/>
    </row>
    <row r="14213" spans="1:2" s="43" customFormat="1" x14ac:dyDescent="0.2">
      <c r="A14213" s="41"/>
      <c r="B14213" s="44"/>
    </row>
    <row r="14214" spans="1:2" s="43" customFormat="1" x14ac:dyDescent="0.2">
      <c r="A14214" s="41"/>
      <c r="B14214" s="44"/>
    </row>
    <row r="14215" spans="1:2" s="43" customFormat="1" x14ac:dyDescent="0.2">
      <c r="A14215" s="41"/>
      <c r="B14215" s="44"/>
    </row>
    <row r="14216" spans="1:2" s="43" customFormat="1" x14ac:dyDescent="0.2">
      <c r="A14216" s="41"/>
      <c r="B14216" s="44"/>
    </row>
    <row r="14217" spans="1:2" s="43" customFormat="1" x14ac:dyDescent="0.2">
      <c r="A14217" s="41"/>
      <c r="B14217" s="44"/>
    </row>
    <row r="14218" spans="1:2" s="43" customFormat="1" x14ac:dyDescent="0.2">
      <c r="A14218" s="41"/>
      <c r="B14218" s="44"/>
    </row>
    <row r="14219" spans="1:2" s="43" customFormat="1" x14ac:dyDescent="0.2">
      <c r="A14219" s="41"/>
      <c r="B14219" s="44"/>
    </row>
    <row r="14220" spans="1:2" s="43" customFormat="1" x14ac:dyDescent="0.2">
      <c r="A14220" s="41"/>
      <c r="B14220" s="44"/>
    </row>
    <row r="14221" spans="1:2" s="43" customFormat="1" x14ac:dyDescent="0.2">
      <c r="A14221" s="41"/>
      <c r="B14221" s="44"/>
    </row>
    <row r="14222" spans="1:2" s="43" customFormat="1" x14ac:dyDescent="0.2">
      <c r="A14222" s="41"/>
      <c r="B14222" s="44"/>
    </row>
    <row r="14223" spans="1:2" s="43" customFormat="1" x14ac:dyDescent="0.2">
      <c r="A14223" s="41"/>
      <c r="B14223" s="44"/>
    </row>
    <row r="14224" spans="1:2" s="43" customFormat="1" x14ac:dyDescent="0.2">
      <c r="A14224" s="41"/>
      <c r="B14224" s="44"/>
    </row>
    <row r="14225" spans="1:2" s="43" customFormat="1" x14ac:dyDescent="0.2">
      <c r="A14225" s="41"/>
      <c r="B14225" s="44"/>
    </row>
    <row r="14226" spans="1:2" s="43" customFormat="1" x14ac:dyDescent="0.2">
      <c r="A14226" s="41"/>
      <c r="B14226" s="44"/>
    </row>
    <row r="14227" spans="1:2" s="43" customFormat="1" x14ac:dyDescent="0.2">
      <c r="A14227" s="41"/>
      <c r="B14227" s="44"/>
    </row>
    <row r="14228" spans="1:2" s="43" customFormat="1" x14ac:dyDescent="0.2">
      <c r="A14228" s="41"/>
      <c r="B14228" s="44"/>
    </row>
    <row r="14229" spans="1:2" s="43" customFormat="1" x14ac:dyDescent="0.2">
      <c r="A14229" s="41"/>
      <c r="B14229" s="44"/>
    </row>
    <row r="14230" spans="1:2" s="43" customFormat="1" x14ac:dyDescent="0.2">
      <c r="A14230" s="41"/>
      <c r="B14230" s="44"/>
    </row>
    <row r="14231" spans="1:2" s="43" customFormat="1" x14ac:dyDescent="0.2">
      <c r="A14231" s="41"/>
      <c r="B14231" s="44"/>
    </row>
    <row r="14232" spans="1:2" s="43" customFormat="1" x14ac:dyDescent="0.2">
      <c r="A14232" s="41"/>
      <c r="B14232" s="44"/>
    </row>
    <row r="14233" spans="1:2" s="43" customFormat="1" x14ac:dyDescent="0.2">
      <c r="A14233" s="41"/>
      <c r="B14233" s="44"/>
    </row>
    <row r="14234" spans="1:2" s="43" customFormat="1" x14ac:dyDescent="0.2">
      <c r="A14234" s="41"/>
      <c r="B14234" s="44"/>
    </row>
    <row r="14235" spans="1:2" s="43" customFormat="1" x14ac:dyDescent="0.2">
      <c r="A14235" s="41"/>
      <c r="B14235" s="44"/>
    </row>
    <row r="14236" spans="1:2" s="43" customFormat="1" x14ac:dyDescent="0.2">
      <c r="A14236" s="41"/>
      <c r="B14236" s="44"/>
    </row>
    <row r="14237" spans="1:2" s="43" customFormat="1" x14ac:dyDescent="0.2">
      <c r="A14237" s="41"/>
      <c r="B14237" s="44"/>
    </row>
    <row r="14238" spans="1:2" s="43" customFormat="1" x14ac:dyDescent="0.2">
      <c r="A14238" s="41"/>
      <c r="B14238" s="44"/>
    </row>
    <row r="14239" spans="1:2" s="43" customFormat="1" x14ac:dyDescent="0.2">
      <c r="A14239" s="41"/>
      <c r="B14239" s="44"/>
    </row>
    <row r="14240" spans="1:2" s="43" customFormat="1" x14ac:dyDescent="0.2">
      <c r="A14240" s="41"/>
      <c r="B14240" s="44"/>
    </row>
    <row r="14241" spans="1:2" s="43" customFormat="1" x14ac:dyDescent="0.2">
      <c r="A14241" s="41"/>
      <c r="B14241" s="44"/>
    </row>
    <row r="14242" spans="1:2" s="43" customFormat="1" x14ac:dyDescent="0.2">
      <c r="A14242" s="41"/>
      <c r="B14242" s="44"/>
    </row>
    <row r="14243" spans="1:2" s="43" customFormat="1" x14ac:dyDescent="0.2">
      <c r="A14243" s="41"/>
      <c r="B14243" s="44"/>
    </row>
    <row r="14244" spans="1:2" s="43" customFormat="1" x14ac:dyDescent="0.2">
      <c r="A14244" s="41"/>
      <c r="B14244" s="44"/>
    </row>
    <row r="14245" spans="1:2" s="43" customFormat="1" x14ac:dyDescent="0.2">
      <c r="A14245" s="41"/>
      <c r="B14245" s="44"/>
    </row>
    <row r="14246" spans="1:2" s="43" customFormat="1" x14ac:dyDescent="0.2">
      <c r="A14246" s="41"/>
      <c r="B14246" s="44"/>
    </row>
    <row r="14247" spans="1:2" s="43" customFormat="1" x14ac:dyDescent="0.2">
      <c r="A14247" s="41"/>
      <c r="B14247" s="44"/>
    </row>
    <row r="14248" spans="1:2" s="43" customFormat="1" x14ac:dyDescent="0.2">
      <c r="A14248" s="41"/>
      <c r="B14248" s="44"/>
    </row>
    <row r="14249" spans="1:2" s="43" customFormat="1" x14ac:dyDescent="0.2">
      <c r="A14249" s="41"/>
      <c r="B14249" s="44"/>
    </row>
    <row r="14250" spans="1:2" s="43" customFormat="1" x14ac:dyDescent="0.2">
      <c r="A14250" s="41"/>
      <c r="B14250" s="44"/>
    </row>
    <row r="14251" spans="1:2" s="43" customFormat="1" x14ac:dyDescent="0.2">
      <c r="A14251" s="41"/>
      <c r="B14251" s="44"/>
    </row>
    <row r="14252" spans="1:2" s="43" customFormat="1" x14ac:dyDescent="0.2">
      <c r="A14252" s="41"/>
      <c r="B14252" s="44"/>
    </row>
    <row r="14253" spans="1:2" s="43" customFormat="1" x14ac:dyDescent="0.2">
      <c r="A14253" s="41"/>
      <c r="B14253" s="44"/>
    </row>
    <row r="14254" spans="1:2" s="43" customFormat="1" x14ac:dyDescent="0.2">
      <c r="A14254" s="41"/>
      <c r="B14254" s="44"/>
    </row>
    <row r="14255" spans="1:2" s="43" customFormat="1" x14ac:dyDescent="0.2">
      <c r="A14255" s="41"/>
      <c r="B14255" s="44"/>
    </row>
    <row r="14256" spans="1:2" s="43" customFormat="1" x14ac:dyDescent="0.2">
      <c r="A14256" s="41"/>
      <c r="B14256" s="44"/>
    </row>
    <row r="14257" spans="1:2" s="43" customFormat="1" x14ac:dyDescent="0.2">
      <c r="A14257" s="41"/>
      <c r="B14257" s="44"/>
    </row>
    <row r="14258" spans="1:2" s="43" customFormat="1" x14ac:dyDescent="0.2">
      <c r="A14258" s="41"/>
      <c r="B14258" s="44"/>
    </row>
    <row r="14259" spans="1:2" s="43" customFormat="1" x14ac:dyDescent="0.2">
      <c r="A14259" s="41"/>
      <c r="B14259" s="44"/>
    </row>
    <row r="14260" spans="1:2" s="43" customFormat="1" x14ac:dyDescent="0.2">
      <c r="A14260" s="41"/>
      <c r="B14260" s="44"/>
    </row>
    <row r="14261" spans="1:2" s="43" customFormat="1" x14ac:dyDescent="0.2">
      <c r="A14261" s="41"/>
      <c r="B14261" s="44"/>
    </row>
    <row r="14262" spans="1:2" s="43" customFormat="1" x14ac:dyDescent="0.2">
      <c r="A14262" s="41"/>
      <c r="B14262" s="44"/>
    </row>
    <row r="14263" spans="1:2" s="43" customFormat="1" x14ac:dyDescent="0.2">
      <c r="A14263" s="41"/>
      <c r="B14263" s="44"/>
    </row>
    <row r="14264" spans="1:2" s="43" customFormat="1" x14ac:dyDescent="0.2">
      <c r="A14264" s="41"/>
      <c r="B14264" s="44"/>
    </row>
    <row r="14265" spans="1:2" s="43" customFormat="1" x14ac:dyDescent="0.2">
      <c r="A14265" s="41"/>
      <c r="B14265" s="44"/>
    </row>
    <row r="14266" spans="1:2" s="43" customFormat="1" x14ac:dyDescent="0.2">
      <c r="A14266" s="41"/>
      <c r="B14266" s="44"/>
    </row>
    <row r="14267" spans="1:2" s="43" customFormat="1" x14ac:dyDescent="0.2">
      <c r="A14267" s="41"/>
      <c r="B14267" s="44"/>
    </row>
    <row r="14268" spans="1:2" s="43" customFormat="1" x14ac:dyDescent="0.2">
      <c r="A14268" s="41"/>
      <c r="B14268" s="44"/>
    </row>
    <row r="14269" spans="1:2" s="43" customFormat="1" x14ac:dyDescent="0.2">
      <c r="A14269" s="41"/>
      <c r="B14269" s="44"/>
    </row>
    <row r="14270" spans="1:2" s="43" customFormat="1" x14ac:dyDescent="0.2">
      <c r="A14270" s="41"/>
      <c r="B14270" s="44"/>
    </row>
    <row r="14271" spans="1:2" s="43" customFormat="1" x14ac:dyDescent="0.2">
      <c r="A14271" s="41"/>
      <c r="B14271" s="44"/>
    </row>
    <row r="14272" spans="1:2" s="43" customFormat="1" x14ac:dyDescent="0.2">
      <c r="A14272" s="41"/>
      <c r="B14272" s="44"/>
    </row>
    <row r="14273" spans="1:2" s="43" customFormat="1" x14ac:dyDescent="0.2">
      <c r="A14273" s="41"/>
      <c r="B14273" s="44"/>
    </row>
    <row r="14274" spans="1:2" s="43" customFormat="1" x14ac:dyDescent="0.2">
      <c r="A14274" s="41"/>
      <c r="B14274" s="44"/>
    </row>
    <row r="14275" spans="1:2" s="43" customFormat="1" x14ac:dyDescent="0.2">
      <c r="A14275" s="41"/>
      <c r="B14275" s="44"/>
    </row>
    <row r="14276" spans="1:2" s="43" customFormat="1" x14ac:dyDescent="0.2">
      <c r="A14276" s="41"/>
      <c r="B14276" s="44"/>
    </row>
    <row r="14277" spans="1:2" s="43" customFormat="1" x14ac:dyDescent="0.2">
      <c r="A14277" s="41"/>
      <c r="B14277" s="44"/>
    </row>
    <row r="14278" spans="1:2" s="43" customFormat="1" x14ac:dyDescent="0.2">
      <c r="A14278" s="41"/>
      <c r="B14278" s="44"/>
    </row>
    <row r="14279" spans="1:2" s="43" customFormat="1" x14ac:dyDescent="0.2">
      <c r="A14279" s="41"/>
      <c r="B14279" s="44"/>
    </row>
    <row r="14280" spans="1:2" s="43" customFormat="1" x14ac:dyDescent="0.2">
      <c r="A14280" s="41"/>
      <c r="B14280" s="44"/>
    </row>
    <row r="14281" spans="1:2" s="43" customFormat="1" x14ac:dyDescent="0.2">
      <c r="A14281" s="41"/>
      <c r="B14281" s="44"/>
    </row>
    <row r="14282" spans="1:2" s="43" customFormat="1" x14ac:dyDescent="0.2">
      <c r="A14282" s="41"/>
      <c r="B14282" s="44"/>
    </row>
    <row r="14283" spans="1:2" s="43" customFormat="1" x14ac:dyDescent="0.2">
      <c r="A14283" s="41"/>
      <c r="B14283" s="44"/>
    </row>
    <row r="14284" spans="1:2" s="43" customFormat="1" x14ac:dyDescent="0.2">
      <c r="A14284" s="41"/>
      <c r="B14284" s="44"/>
    </row>
    <row r="14285" spans="1:2" s="43" customFormat="1" x14ac:dyDescent="0.2">
      <c r="A14285" s="41"/>
      <c r="B14285" s="44"/>
    </row>
    <row r="14286" spans="1:2" s="43" customFormat="1" x14ac:dyDescent="0.2">
      <c r="A14286" s="41"/>
      <c r="B14286" s="44"/>
    </row>
    <row r="14287" spans="1:2" s="43" customFormat="1" x14ac:dyDescent="0.2">
      <c r="A14287" s="41"/>
      <c r="B14287" s="44"/>
    </row>
    <row r="14288" spans="1:2" s="43" customFormat="1" x14ac:dyDescent="0.2">
      <c r="A14288" s="41"/>
      <c r="B14288" s="44"/>
    </row>
    <row r="14289" spans="1:2" s="43" customFormat="1" x14ac:dyDescent="0.2">
      <c r="A14289" s="41"/>
      <c r="B14289" s="44"/>
    </row>
    <row r="14290" spans="1:2" s="43" customFormat="1" x14ac:dyDescent="0.2">
      <c r="A14290" s="41"/>
      <c r="B14290" s="44"/>
    </row>
    <row r="14291" spans="1:2" s="43" customFormat="1" x14ac:dyDescent="0.2">
      <c r="A14291" s="41"/>
      <c r="B14291" s="44"/>
    </row>
    <row r="14292" spans="1:2" s="43" customFormat="1" x14ac:dyDescent="0.2">
      <c r="A14292" s="41"/>
      <c r="B14292" s="44"/>
    </row>
    <row r="14293" spans="1:2" s="43" customFormat="1" x14ac:dyDescent="0.2">
      <c r="A14293" s="41"/>
      <c r="B14293" s="44"/>
    </row>
    <row r="14294" spans="1:2" s="43" customFormat="1" x14ac:dyDescent="0.2">
      <c r="A14294" s="41"/>
      <c r="B14294" s="44"/>
    </row>
    <row r="14295" spans="1:2" s="43" customFormat="1" x14ac:dyDescent="0.2">
      <c r="A14295" s="41"/>
      <c r="B14295" s="44"/>
    </row>
    <row r="14296" spans="1:2" s="43" customFormat="1" x14ac:dyDescent="0.2">
      <c r="A14296" s="41"/>
      <c r="B14296" s="44"/>
    </row>
    <row r="14297" spans="1:2" s="43" customFormat="1" x14ac:dyDescent="0.2">
      <c r="A14297" s="41"/>
      <c r="B14297" s="44"/>
    </row>
    <row r="14298" spans="1:2" s="43" customFormat="1" x14ac:dyDescent="0.2">
      <c r="A14298" s="41"/>
      <c r="B14298" s="44"/>
    </row>
    <row r="14299" spans="1:2" s="43" customFormat="1" x14ac:dyDescent="0.2">
      <c r="A14299" s="41"/>
      <c r="B14299" s="44"/>
    </row>
    <row r="14300" spans="1:2" s="43" customFormat="1" x14ac:dyDescent="0.2">
      <c r="A14300" s="41"/>
      <c r="B14300" s="44"/>
    </row>
    <row r="14301" spans="1:2" s="43" customFormat="1" x14ac:dyDescent="0.2">
      <c r="A14301" s="41"/>
      <c r="B14301" s="44"/>
    </row>
    <row r="14302" spans="1:2" s="43" customFormat="1" x14ac:dyDescent="0.2">
      <c r="A14302" s="41"/>
      <c r="B14302" s="44"/>
    </row>
    <row r="14303" spans="1:2" s="43" customFormat="1" x14ac:dyDescent="0.2">
      <c r="A14303" s="41"/>
      <c r="B14303" s="44"/>
    </row>
    <row r="14304" spans="1:2" s="43" customFormat="1" x14ac:dyDescent="0.2">
      <c r="A14304" s="41"/>
      <c r="B14304" s="44"/>
    </row>
    <row r="14305" spans="1:2" s="43" customFormat="1" x14ac:dyDescent="0.2">
      <c r="A14305" s="41"/>
      <c r="B14305" s="44"/>
    </row>
    <row r="14306" spans="1:2" s="43" customFormat="1" x14ac:dyDescent="0.2">
      <c r="A14306" s="41"/>
      <c r="B14306" s="44"/>
    </row>
    <row r="14307" spans="1:2" s="43" customFormat="1" x14ac:dyDescent="0.2">
      <c r="A14307" s="41"/>
      <c r="B14307" s="44"/>
    </row>
    <row r="14308" spans="1:2" s="43" customFormat="1" x14ac:dyDescent="0.2">
      <c r="A14308" s="41"/>
      <c r="B14308" s="44"/>
    </row>
    <row r="14309" spans="1:2" s="43" customFormat="1" x14ac:dyDescent="0.2">
      <c r="A14309" s="41"/>
      <c r="B14309" s="44"/>
    </row>
    <row r="14310" spans="1:2" s="43" customFormat="1" x14ac:dyDescent="0.2">
      <c r="A14310" s="41"/>
      <c r="B14310" s="44"/>
    </row>
    <row r="14311" spans="1:2" s="43" customFormat="1" x14ac:dyDescent="0.2">
      <c r="A14311" s="41"/>
      <c r="B14311" s="44"/>
    </row>
    <row r="14312" spans="1:2" s="43" customFormat="1" x14ac:dyDescent="0.2">
      <c r="A14312" s="41"/>
      <c r="B14312" s="44"/>
    </row>
    <row r="14313" spans="1:2" s="43" customFormat="1" x14ac:dyDescent="0.2">
      <c r="A14313" s="41"/>
      <c r="B14313" s="44"/>
    </row>
    <row r="14314" spans="1:2" s="43" customFormat="1" x14ac:dyDescent="0.2">
      <c r="A14314" s="41"/>
      <c r="B14314" s="44"/>
    </row>
    <row r="14315" spans="1:2" s="43" customFormat="1" x14ac:dyDescent="0.2">
      <c r="A14315" s="41"/>
      <c r="B14315" s="44"/>
    </row>
    <row r="14316" spans="1:2" s="43" customFormat="1" x14ac:dyDescent="0.2">
      <c r="A14316" s="41"/>
      <c r="B14316" s="44"/>
    </row>
    <row r="14317" spans="1:2" s="43" customFormat="1" x14ac:dyDescent="0.2">
      <c r="A14317" s="41"/>
      <c r="B14317" s="44"/>
    </row>
    <row r="14318" spans="1:2" s="43" customFormat="1" x14ac:dyDescent="0.2">
      <c r="A14318" s="41"/>
      <c r="B14318" s="44"/>
    </row>
    <row r="14319" spans="1:2" s="43" customFormat="1" x14ac:dyDescent="0.2">
      <c r="A14319" s="41"/>
      <c r="B14319" s="44"/>
    </row>
    <row r="14320" spans="1:2" s="43" customFormat="1" x14ac:dyDescent="0.2">
      <c r="A14320" s="41"/>
      <c r="B14320" s="44"/>
    </row>
    <row r="14321" spans="1:2" s="43" customFormat="1" x14ac:dyDescent="0.2">
      <c r="A14321" s="41"/>
      <c r="B14321" s="44"/>
    </row>
    <row r="14322" spans="1:2" s="43" customFormat="1" x14ac:dyDescent="0.2">
      <c r="A14322" s="41"/>
      <c r="B14322" s="44"/>
    </row>
    <row r="14323" spans="1:2" s="43" customFormat="1" x14ac:dyDescent="0.2">
      <c r="A14323" s="41"/>
      <c r="B14323" s="44"/>
    </row>
    <row r="14324" spans="1:2" s="43" customFormat="1" x14ac:dyDescent="0.2">
      <c r="A14324" s="41"/>
      <c r="B14324" s="44"/>
    </row>
    <row r="14325" spans="1:2" s="43" customFormat="1" x14ac:dyDescent="0.2">
      <c r="A14325" s="41"/>
      <c r="B14325" s="44"/>
    </row>
    <row r="14326" spans="1:2" s="43" customFormat="1" x14ac:dyDescent="0.2">
      <c r="A14326" s="41"/>
      <c r="B14326" s="44"/>
    </row>
    <row r="14327" spans="1:2" s="43" customFormat="1" x14ac:dyDescent="0.2">
      <c r="A14327" s="41"/>
      <c r="B14327" s="44"/>
    </row>
    <row r="14328" spans="1:2" s="43" customFormat="1" x14ac:dyDescent="0.2">
      <c r="A14328" s="41"/>
      <c r="B14328" s="44"/>
    </row>
    <row r="14329" spans="1:2" s="43" customFormat="1" x14ac:dyDescent="0.2">
      <c r="A14329" s="41"/>
      <c r="B14329" s="44"/>
    </row>
    <row r="14330" spans="1:2" s="43" customFormat="1" x14ac:dyDescent="0.2">
      <c r="A14330" s="41"/>
      <c r="B14330" s="44"/>
    </row>
    <row r="14331" spans="1:2" s="43" customFormat="1" x14ac:dyDescent="0.2">
      <c r="A14331" s="41"/>
      <c r="B14331" s="44"/>
    </row>
    <row r="14332" spans="1:2" s="43" customFormat="1" x14ac:dyDescent="0.2">
      <c r="A14332" s="41"/>
      <c r="B14332" s="44"/>
    </row>
    <row r="14333" spans="1:2" s="43" customFormat="1" x14ac:dyDescent="0.2">
      <c r="A14333" s="41"/>
      <c r="B14333" s="44"/>
    </row>
    <row r="14334" spans="1:2" s="43" customFormat="1" x14ac:dyDescent="0.2">
      <c r="A14334" s="41"/>
      <c r="B14334" s="44"/>
    </row>
    <row r="14335" spans="1:2" s="43" customFormat="1" x14ac:dyDescent="0.2">
      <c r="A14335" s="41"/>
      <c r="B14335" s="44"/>
    </row>
    <row r="14336" spans="1:2" s="43" customFormat="1" x14ac:dyDescent="0.2">
      <c r="A14336" s="41"/>
      <c r="B14336" s="44"/>
    </row>
    <row r="14337" spans="1:2" s="43" customFormat="1" x14ac:dyDescent="0.2">
      <c r="A14337" s="41"/>
      <c r="B14337" s="44"/>
    </row>
    <row r="14338" spans="1:2" s="43" customFormat="1" x14ac:dyDescent="0.2">
      <c r="A14338" s="41"/>
      <c r="B14338" s="44"/>
    </row>
    <row r="14339" spans="1:2" s="43" customFormat="1" x14ac:dyDescent="0.2">
      <c r="A14339" s="41"/>
      <c r="B14339" s="44"/>
    </row>
    <row r="14340" spans="1:2" s="43" customFormat="1" x14ac:dyDescent="0.2">
      <c r="A14340" s="41"/>
      <c r="B14340" s="44"/>
    </row>
    <row r="14341" spans="1:2" s="43" customFormat="1" x14ac:dyDescent="0.2">
      <c r="A14341" s="41"/>
      <c r="B14341" s="44"/>
    </row>
    <row r="14342" spans="1:2" s="43" customFormat="1" x14ac:dyDescent="0.2">
      <c r="A14342" s="41"/>
      <c r="B14342" s="44"/>
    </row>
    <row r="14343" spans="1:2" s="43" customFormat="1" x14ac:dyDescent="0.2">
      <c r="A14343" s="41"/>
      <c r="B14343" s="44"/>
    </row>
    <row r="14344" spans="1:2" s="43" customFormat="1" x14ac:dyDescent="0.2">
      <c r="A14344" s="41"/>
      <c r="B14344" s="44"/>
    </row>
    <row r="14345" spans="1:2" s="43" customFormat="1" x14ac:dyDescent="0.2">
      <c r="A14345" s="41"/>
      <c r="B14345" s="44"/>
    </row>
    <row r="14346" spans="1:2" s="43" customFormat="1" x14ac:dyDescent="0.2">
      <c r="A14346" s="41"/>
      <c r="B14346" s="44"/>
    </row>
    <row r="14347" spans="1:2" s="43" customFormat="1" x14ac:dyDescent="0.2">
      <c r="A14347" s="41"/>
      <c r="B14347" s="44"/>
    </row>
    <row r="14348" spans="1:2" s="43" customFormat="1" x14ac:dyDescent="0.2">
      <c r="A14348" s="41"/>
      <c r="B14348" s="44"/>
    </row>
    <row r="14349" spans="1:2" s="43" customFormat="1" x14ac:dyDescent="0.2">
      <c r="A14349" s="41"/>
      <c r="B14349" s="44"/>
    </row>
    <row r="14350" spans="1:2" s="43" customFormat="1" x14ac:dyDescent="0.2">
      <c r="A14350" s="41"/>
      <c r="B14350" s="44"/>
    </row>
    <row r="14351" spans="1:2" s="43" customFormat="1" x14ac:dyDescent="0.2">
      <c r="A14351" s="41"/>
      <c r="B14351" s="44"/>
    </row>
    <row r="14352" spans="1:2" s="43" customFormat="1" x14ac:dyDescent="0.2">
      <c r="A14352" s="41"/>
      <c r="B14352" s="44"/>
    </row>
    <row r="14353" spans="1:2" s="43" customFormat="1" x14ac:dyDescent="0.2">
      <c r="A14353" s="41"/>
      <c r="B14353" s="44"/>
    </row>
    <row r="14354" spans="1:2" s="43" customFormat="1" x14ac:dyDescent="0.2">
      <c r="A14354" s="41"/>
      <c r="B14354" s="44"/>
    </row>
    <row r="14355" spans="1:2" s="43" customFormat="1" x14ac:dyDescent="0.2">
      <c r="A14355" s="41"/>
      <c r="B14355" s="44"/>
    </row>
    <row r="14356" spans="1:2" s="43" customFormat="1" x14ac:dyDescent="0.2">
      <c r="A14356" s="41"/>
      <c r="B14356" s="44"/>
    </row>
    <row r="14357" spans="1:2" s="43" customFormat="1" x14ac:dyDescent="0.2">
      <c r="A14357" s="41"/>
      <c r="B14357" s="44"/>
    </row>
    <row r="14358" spans="1:2" s="43" customFormat="1" x14ac:dyDescent="0.2">
      <c r="A14358" s="41"/>
      <c r="B14358" s="44"/>
    </row>
    <row r="14359" spans="1:2" s="43" customFormat="1" x14ac:dyDescent="0.2">
      <c r="A14359" s="41"/>
      <c r="B14359" s="44"/>
    </row>
    <row r="14360" spans="1:2" s="43" customFormat="1" x14ac:dyDescent="0.2">
      <c r="A14360" s="41"/>
      <c r="B14360" s="44"/>
    </row>
    <row r="14361" spans="1:2" s="43" customFormat="1" x14ac:dyDescent="0.2">
      <c r="A14361" s="41"/>
      <c r="B14361" s="44"/>
    </row>
    <row r="14362" spans="1:2" s="43" customFormat="1" x14ac:dyDescent="0.2">
      <c r="A14362" s="41"/>
      <c r="B14362" s="44"/>
    </row>
    <row r="14363" spans="1:2" s="43" customFormat="1" x14ac:dyDescent="0.2">
      <c r="A14363" s="41"/>
      <c r="B14363" s="44"/>
    </row>
    <row r="14364" spans="1:2" s="43" customFormat="1" x14ac:dyDescent="0.2">
      <c r="A14364" s="41"/>
      <c r="B14364" s="44"/>
    </row>
    <row r="14365" spans="1:2" s="43" customFormat="1" x14ac:dyDescent="0.2">
      <c r="A14365" s="41"/>
      <c r="B14365" s="44"/>
    </row>
    <row r="14366" spans="1:2" s="43" customFormat="1" x14ac:dyDescent="0.2">
      <c r="A14366" s="41"/>
      <c r="B14366" s="44"/>
    </row>
    <row r="14367" spans="1:2" s="43" customFormat="1" x14ac:dyDescent="0.2">
      <c r="A14367" s="41"/>
      <c r="B14367" s="44"/>
    </row>
    <row r="14368" spans="1:2" s="43" customFormat="1" x14ac:dyDescent="0.2">
      <c r="A14368" s="41"/>
      <c r="B14368" s="44"/>
    </row>
    <row r="14369" spans="1:2" s="43" customFormat="1" x14ac:dyDescent="0.2">
      <c r="A14369" s="41"/>
      <c r="B14369" s="44"/>
    </row>
    <row r="14370" spans="1:2" s="43" customFormat="1" x14ac:dyDescent="0.2">
      <c r="A14370" s="41"/>
      <c r="B14370" s="44"/>
    </row>
    <row r="14371" spans="1:2" s="43" customFormat="1" x14ac:dyDescent="0.2">
      <c r="A14371" s="41"/>
      <c r="B14371" s="44"/>
    </row>
    <row r="14372" spans="1:2" s="43" customFormat="1" x14ac:dyDescent="0.2">
      <c r="A14372" s="41"/>
      <c r="B14372" s="44"/>
    </row>
    <row r="14373" spans="1:2" s="43" customFormat="1" x14ac:dyDescent="0.2">
      <c r="A14373" s="41"/>
      <c r="B14373" s="44"/>
    </row>
    <row r="14374" spans="1:2" s="43" customFormat="1" x14ac:dyDescent="0.2">
      <c r="A14374" s="41"/>
      <c r="B14374" s="44"/>
    </row>
    <row r="14375" spans="1:2" s="43" customFormat="1" x14ac:dyDescent="0.2">
      <c r="A14375" s="41"/>
      <c r="B14375" s="44"/>
    </row>
    <row r="14376" spans="1:2" s="43" customFormat="1" x14ac:dyDescent="0.2">
      <c r="A14376" s="41"/>
      <c r="B14376" s="44"/>
    </row>
    <row r="14377" spans="1:2" s="43" customFormat="1" x14ac:dyDescent="0.2">
      <c r="A14377" s="41"/>
      <c r="B14377" s="44"/>
    </row>
    <row r="14378" spans="1:2" s="43" customFormat="1" x14ac:dyDescent="0.2">
      <c r="A14378" s="41"/>
      <c r="B14378" s="44"/>
    </row>
    <row r="14379" spans="1:2" s="43" customFormat="1" x14ac:dyDescent="0.2">
      <c r="A14379" s="41"/>
      <c r="B14379" s="44"/>
    </row>
    <row r="14380" spans="1:2" s="43" customFormat="1" x14ac:dyDescent="0.2">
      <c r="A14380" s="41"/>
      <c r="B14380" s="44"/>
    </row>
    <row r="14381" spans="1:2" s="43" customFormat="1" x14ac:dyDescent="0.2">
      <c r="A14381" s="41"/>
      <c r="B14381" s="44"/>
    </row>
    <row r="14382" spans="1:2" s="43" customFormat="1" x14ac:dyDescent="0.2">
      <c r="A14382" s="41"/>
      <c r="B14382" s="44"/>
    </row>
    <row r="14383" spans="1:2" s="43" customFormat="1" x14ac:dyDescent="0.2">
      <c r="A14383" s="41"/>
      <c r="B14383" s="44"/>
    </row>
    <row r="14384" spans="1:2" s="43" customFormat="1" x14ac:dyDescent="0.2">
      <c r="A14384" s="41"/>
      <c r="B14384" s="44"/>
    </row>
    <row r="14385" spans="1:2" s="43" customFormat="1" x14ac:dyDescent="0.2">
      <c r="A14385" s="41"/>
      <c r="B14385" s="44"/>
    </row>
    <row r="14386" spans="1:2" s="43" customFormat="1" x14ac:dyDescent="0.2">
      <c r="A14386" s="41"/>
      <c r="B14386" s="44"/>
    </row>
    <row r="14387" spans="1:2" s="43" customFormat="1" x14ac:dyDescent="0.2">
      <c r="A14387" s="41"/>
      <c r="B14387" s="44"/>
    </row>
    <row r="14388" spans="1:2" s="43" customFormat="1" x14ac:dyDescent="0.2">
      <c r="A14388" s="41"/>
      <c r="B14388" s="44"/>
    </row>
    <row r="14389" spans="1:2" s="43" customFormat="1" x14ac:dyDescent="0.2">
      <c r="A14389" s="41"/>
      <c r="B14389" s="44"/>
    </row>
    <row r="14390" spans="1:2" s="43" customFormat="1" x14ac:dyDescent="0.2">
      <c r="A14390" s="41"/>
      <c r="B14390" s="44"/>
    </row>
    <row r="14391" spans="1:2" s="43" customFormat="1" x14ac:dyDescent="0.2">
      <c r="A14391" s="41"/>
      <c r="B14391" s="44"/>
    </row>
    <row r="14392" spans="1:2" s="43" customFormat="1" x14ac:dyDescent="0.2">
      <c r="A14392" s="41"/>
      <c r="B14392" s="44"/>
    </row>
    <row r="14393" spans="1:2" s="43" customFormat="1" x14ac:dyDescent="0.2">
      <c r="A14393" s="41"/>
      <c r="B14393" s="44"/>
    </row>
    <row r="14394" spans="1:2" s="43" customFormat="1" x14ac:dyDescent="0.2">
      <c r="A14394" s="41"/>
      <c r="B14394" s="44"/>
    </row>
    <row r="14395" spans="1:2" s="43" customFormat="1" x14ac:dyDescent="0.2">
      <c r="A14395" s="41"/>
      <c r="B14395" s="44"/>
    </row>
    <row r="14396" spans="1:2" s="43" customFormat="1" x14ac:dyDescent="0.2">
      <c r="A14396" s="41"/>
      <c r="B14396" s="44"/>
    </row>
    <row r="14397" spans="1:2" s="43" customFormat="1" x14ac:dyDescent="0.2">
      <c r="A14397" s="41"/>
      <c r="B14397" s="44"/>
    </row>
    <row r="14398" spans="1:2" s="43" customFormat="1" x14ac:dyDescent="0.2">
      <c r="A14398" s="41"/>
      <c r="B14398" s="44"/>
    </row>
    <row r="14399" spans="1:2" s="43" customFormat="1" x14ac:dyDescent="0.2">
      <c r="A14399" s="41"/>
      <c r="B14399" s="44"/>
    </row>
    <row r="14400" spans="1:2" s="43" customFormat="1" x14ac:dyDescent="0.2">
      <c r="A14400" s="41"/>
      <c r="B14400" s="44"/>
    </row>
    <row r="14401" spans="1:2" s="43" customFormat="1" x14ac:dyDescent="0.2">
      <c r="A14401" s="41"/>
      <c r="B14401" s="44"/>
    </row>
    <row r="14402" spans="1:2" s="43" customFormat="1" x14ac:dyDescent="0.2">
      <c r="A14402" s="41"/>
      <c r="B14402" s="44"/>
    </row>
    <row r="14403" spans="1:2" s="43" customFormat="1" x14ac:dyDescent="0.2">
      <c r="A14403" s="41"/>
      <c r="B14403" s="44"/>
    </row>
    <row r="14404" spans="1:2" s="43" customFormat="1" x14ac:dyDescent="0.2">
      <c r="A14404" s="41"/>
      <c r="B14404" s="44"/>
    </row>
    <row r="14405" spans="1:2" s="43" customFormat="1" x14ac:dyDescent="0.2">
      <c r="A14405" s="41"/>
      <c r="B14405" s="44"/>
    </row>
    <row r="14406" spans="1:2" s="43" customFormat="1" x14ac:dyDescent="0.2">
      <c r="A14406" s="41"/>
      <c r="B14406" s="44"/>
    </row>
    <row r="14407" spans="1:2" s="43" customFormat="1" x14ac:dyDescent="0.2">
      <c r="A14407" s="41"/>
      <c r="B14407" s="44"/>
    </row>
    <row r="14408" spans="1:2" s="43" customFormat="1" x14ac:dyDescent="0.2">
      <c r="A14408" s="41"/>
      <c r="B14408" s="44"/>
    </row>
    <row r="14409" spans="1:2" s="43" customFormat="1" x14ac:dyDescent="0.2">
      <c r="A14409" s="41"/>
      <c r="B14409" s="44"/>
    </row>
    <row r="14410" spans="1:2" s="43" customFormat="1" x14ac:dyDescent="0.2">
      <c r="A14410" s="41"/>
      <c r="B14410" s="44"/>
    </row>
    <row r="14411" spans="1:2" s="43" customFormat="1" x14ac:dyDescent="0.2">
      <c r="A14411" s="41"/>
      <c r="B14411" s="44"/>
    </row>
    <row r="14412" spans="1:2" s="43" customFormat="1" x14ac:dyDescent="0.2">
      <c r="A14412" s="41"/>
      <c r="B14412" s="44"/>
    </row>
    <row r="14413" spans="1:2" s="43" customFormat="1" x14ac:dyDescent="0.2">
      <c r="A14413" s="41"/>
      <c r="B14413" s="44"/>
    </row>
    <row r="14414" spans="1:2" s="43" customFormat="1" x14ac:dyDescent="0.2">
      <c r="A14414" s="41"/>
      <c r="B14414" s="44"/>
    </row>
    <row r="14415" spans="1:2" s="43" customFormat="1" x14ac:dyDescent="0.2">
      <c r="A14415" s="41"/>
      <c r="B14415" s="44"/>
    </row>
    <row r="14416" spans="1:2" s="43" customFormat="1" x14ac:dyDescent="0.2">
      <c r="A14416" s="41"/>
      <c r="B14416" s="44"/>
    </row>
    <row r="14417" spans="1:2" s="43" customFormat="1" x14ac:dyDescent="0.2">
      <c r="A14417" s="41"/>
      <c r="B14417" s="44"/>
    </row>
    <row r="14418" spans="1:2" s="43" customFormat="1" x14ac:dyDescent="0.2">
      <c r="A14418" s="41"/>
      <c r="B14418" s="44"/>
    </row>
    <row r="14419" spans="1:2" s="43" customFormat="1" x14ac:dyDescent="0.2">
      <c r="A14419" s="41"/>
      <c r="B14419" s="44"/>
    </row>
    <row r="14420" spans="1:2" s="43" customFormat="1" x14ac:dyDescent="0.2">
      <c r="A14420" s="41"/>
      <c r="B14420" s="44"/>
    </row>
    <row r="14421" spans="1:2" s="43" customFormat="1" x14ac:dyDescent="0.2">
      <c r="A14421" s="41"/>
      <c r="B14421" s="44"/>
    </row>
    <row r="14422" spans="1:2" s="43" customFormat="1" x14ac:dyDescent="0.2">
      <c r="A14422" s="41"/>
      <c r="B14422" s="44"/>
    </row>
    <row r="14423" spans="1:2" s="43" customFormat="1" x14ac:dyDescent="0.2">
      <c r="A14423" s="41"/>
      <c r="B14423" s="44"/>
    </row>
    <row r="14424" spans="1:2" s="43" customFormat="1" x14ac:dyDescent="0.2">
      <c r="A14424" s="41"/>
      <c r="B14424" s="44"/>
    </row>
    <row r="14425" spans="1:2" s="43" customFormat="1" x14ac:dyDescent="0.2">
      <c r="A14425" s="41"/>
      <c r="B14425" s="44"/>
    </row>
    <row r="14426" spans="1:2" s="43" customFormat="1" x14ac:dyDescent="0.2">
      <c r="A14426" s="41"/>
      <c r="B14426" s="44"/>
    </row>
    <row r="14427" spans="1:2" s="43" customFormat="1" x14ac:dyDescent="0.2">
      <c r="A14427" s="41"/>
      <c r="B14427" s="44"/>
    </row>
    <row r="14428" spans="1:2" s="43" customFormat="1" x14ac:dyDescent="0.2">
      <c r="A14428" s="41"/>
      <c r="B14428" s="44"/>
    </row>
    <row r="14429" spans="1:2" s="43" customFormat="1" x14ac:dyDescent="0.2">
      <c r="A14429" s="41"/>
      <c r="B14429" s="44"/>
    </row>
    <row r="14430" spans="1:2" s="43" customFormat="1" x14ac:dyDescent="0.2">
      <c r="A14430" s="41"/>
      <c r="B14430" s="44"/>
    </row>
    <row r="14431" spans="1:2" s="43" customFormat="1" x14ac:dyDescent="0.2">
      <c r="A14431" s="41"/>
      <c r="B14431" s="44"/>
    </row>
    <row r="14432" spans="1:2" s="43" customFormat="1" x14ac:dyDescent="0.2">
      <c r="A14432" s="41"/>
      <c r="B14432" s="44"/>
    </row>
    <row r="14433" spans="1:2" s="43" customFormat="1" x14ac:dyDescent="0.2">
      <c r="A14433" s="41"/>
      <c r="B14433" s="44"/>
    </row>
    <row r="14434" spans="1:2" s="43" customFormat="1" x14ac:dyDescent="0.2">
      <c r="A14434" s="41"/>
      <c r="B14434" s="44"/>
    </row>
    <row r="14435" spans="1:2" s="43" customFormat="1" x14ac:dyDescent="0.2">
      <c r="A14435" s="41"/>
      <c r="B14435" s="44"/>
    </row>
    <row r="14436" spans="1:2" s="43" customFormat="1" x14ac:dyDescent="0.2">
      <c r="A14436" s="41"/>
      <c r="B14436" s="44"/>
    </row>
    <row r="14437" spans="1:2" s="43" customFormat="1" x14ac:dyDescent="0.2">
      <c r="A14437" s="41"/>
      <c r="B14437" s="44"/>
    </row>
    <row r="14438" spans="1:2" s="43" customFormat="1" x14ac:dyDescent="0.2">
      <c r="A14438" s="41"/>
      <c r="B14438" s="44"/>
    </row>
    <row r="14439" spans="1:2" s="43" customFormat="1" x14ac:dyDescent="0.2">
      <c r="A14439" s="41"/>
      <c r="B14439" s="44"/>
    </row>
    <row r="14440" spans="1:2" s="43" customFormat="1" x14ac:dyDescent="0.2">
      <c r="A14440" s="41"/>
      <c r="B14440" s="44"/>
    </row>
    <row r="14441" spans="1:2" s="43" customFormat="1" x14ac:dyDescent="0.2">
      <c r="A14441" s="41"/>
      <c r="B14441" s="44"/>
    </row>
    <row r="14442" spans="1:2" s="43" customFormat="1" x14ac:dyDescent="0.2">
      <c r="A14442" s="41"/>
      <c r="B14442" s="44"/>
    </row>
    <row r="14443" spans="1:2" s="43" customFormat="1" x14ac:dyDescent="0.2">
      <c r="A14443" s="41"/>
      <c r="B14443" s="44"/>
    </row>
    <row r="14444" spans="1:2" s="43" customFormat="1" x14ac:dyDescent="0.2">
      <c r="A14444" s="41"/>
      <c r="B14444" s="44"/>
    </row>
    <row r="14445" spans="1:2" s="43" customFormat="1" x14ac:dyDescent="0.2">
      <c r="A14445" s="41"/>
      <c r="B14445" s="44"/>
    </row>
    <row r="14446" spans="1:2" s="43" customFormat="1" x14ac:dyDescent="0.2">
      <c r="A14446" s="41"/>
      <c r="B14446" s="44"/>
    </row>
    <row r="14447" spans="1:2" s="43" customFormat="1" x14ac:dyDescent="0.2">
      <c r="A14447" s="41"/>
      <c r="B14447" s="44"/>
    </row>
    <row r="14448" spans="1:2" s="43" customFormat="1" x14ac:dyDescent="0.2">
      <c r="A14448" s="41"/>
      <c r="B14448" s="44"/>
    </row>
    <row r="14449" spans="1:2" s="43" customFormat="1" x14ac:dyDescent="0.2">
      <c r="A14449" s="41"/>
      <c r="B14449" s="44"/>
    </row>
    <row r="14450" spans="1:2" s="43" customFormat="1" x14ac:dyDescent="0.2">
      <c r="A14450" s="41"/>
      <c r="B14450" s="44"/>
    </row>
    <row r="14451" spans="1:2" s="43" customFormat="1" x14ac:dyDescent="0.2">
      <c r="A14451" s="41"/>
      <c r="B14451" s="44"/>
    </row>
    <row r="14452" spans="1:2" s="43" customFormat="1" x14ac:dyDescent="0.2">
      <c r="A14452" s="41"/>
      <c r="B14452" s="44"/>
    </row>
    <row r="14453" spans="1:2" s="43" customFormat="1" x14ac:dyDescent="0.2">
      <c r="A14453" s="41"/>
      <c r="B14453" s="44"/>
    </row>
    <row r="14454" spans="1:2" s="43" customFormat="1" x14ac:dyDescent="0.2">
      <c r="A14454" s="41"/>
      <c r="B14454" s="44"/>
    </row>
    <row r="14455" spans="1:2" s="43" customFormat="1" x14ac:dyDescent="0.2">
      <c r="A14455" s="41"/>
      <c r="B14455" s="44"/>
    </row>
    <row r="14456" spans="1:2" s="43" customFormat="1" x14ac:dyDescent="0.2">
      <c r="A14456" s="41"/>
      <c r="B14456" s="44"/>
    </row>
    <row r="14457" spans="1:2" s="43" customFormat="1" x14ac:dyDescent="0.2">
      <c r="A14457" s="41"/>
      <c r="B14457" s="44"/>
    </row>
    <row r="14458" spans="1:2" s="43" customFormat="1" x14ac:dyDescent="0.2">
      <c r="A14458" s="41"/>
      <c r="B14458" s="44"/>
    </row>
    <row r="14459" spans="1:2" s="43" customFormat="1" x14ac:dyDescent="0.2">
      <c r="A14459" s="41"/>
      <c r="B14459" s="44"/>
    </row>
    <row r="14460" spans="1:2" s="43" customFormat="1" x14ac:dyDescent="0.2">
      <c r="A14460" s="41"/>
      <c r="B14460" s="44"/>
    </row>
    <row r="14461" spans="1:2" s="43" customFormat="1" x14ac:dyDescent="0.2">
      <c r="A14461" s="41"/>
      <c r="B14461" s="44"/>
    </row>
    <row r="14462" spans="1:2" s="43" customFormat="1" x14ac:dyDescent="0.2">
      <c r="A14462" s="41"/>
      <c r="B14462" s="44"/>
    </row>
    <row r="14463" spans="1:2" s="43" customFormat="1" x14ac:dyDescent="0.2">
      <c r="A14463" s="41"/>
      <c r="B14463" s="44"/>
    </row>
    <row r="14464" spans="1:2" s="43" customFormat="1" x14ac:dyDescent="0.2">
      <c r="A14464" s="41"/>
      <c r="B14464" s="44"/>
    </row>
    <row r="14465" spans="1:2" s="43" customFormat="1" x14ac:dyDescent="0.2">
      <c r="A14465" s="41"/>
      <c r="B14465" s="44"/>
    </row>
    <row r="14466" spans="1:2" s="43" customFormat="1" x14ac:dyDescent="0.2">
      <c r="A14466" s="41"/>
      <c r="B14466" s="44"/>
    </row>
    <row r="14467" spans="1:2" s="43" customFormat="1" x14ac:dyDescent="0.2">
      <c r="A14467" s="41"/>
      <c r="B14467" s="44"/>
    </row>
    <row r="14468" spans="1:2" s="43" customFormat="1" x14ac:dyDescent="0.2">
      <c r="A14468" s="41"/>
      <c r="B14468" s="44"/>
    </row>
    <row r="14469" spans="1:2" s="43" customFormat="1" x14ac:dyDescent="0.2">
      <c r="A14469" s="41"/>
      <c r="B14469" s="44"/>
    </row>
    <row r="14470" spans="1:2" s="43" customFormat="1" x14ac:dyDescent="0.2">
      <c r="A14470" s="41"/>
      <c r="B14470" s="44"/>
    </row>
    <row r="14471" spans="1:2" s="43" customFormat="1" x14ac:dyDescent="0.2">
      <c r="A14471" s="41"/>
      <c r="B14471" s="44"/>
    </row>
    <row r="14472" spans="1:2" s="43" customFormat="1" x14ac:dyDescent="0.2">
      <c r="A14472" s="41"/>
      <c r="B14472" s="44"/>
    </row>
    <row r="14473" spans="1:2" s="43" customFormat="1" x14ac:dyDescent="0.2">
      <c r="A14473" s="41"/>
      <c r="B14473" s="44"/>
    </row>
    <row r="14474" spans="1:2" s="43" customFormat="1" x14ac:dyDescent="0.2">
      <c r="A14474" s="41"/>
      <c r="B14474" s="44"/>
    </row>
    <row r="14475" spans="1:2" s="43" customFormat="1" x14ac:dyDescent="0.2">
      <c r="A14475" s="41"/>
      <c r="B14475" s="44"/>
    </row>
    <row r="14476" spans="1:2" s="43" customFormat="1" x14ac:dyDescent="0.2">
      <c r="A14476" s="41"/>
      <c r="B14476" s="44"/>
    </row>
    <row r="14477" spans="1:2" s="43" customFormat="1" x14ac:dyDescent="0.2">
      <c r="A14477" s="41"/>
      <c r="B14477" s="44"/>
    </row>
    <row r="14478" spans="1:2" s="43" customFormat="1" x14ac:dyDescent="0.2">
      <c r="A14478" s="41"/>
      <c r="B14478" s="44"/>
    </row>
    <row r="14479" spans="1:2" s="43" customFormat="1" x14ac:dyDescent="0.2">
      <c r="A14479" s="41"/>
      <c r="B14479" s="44"/>
    </row>
    <row r="14480" spans="1:2" s="43" customFormat="1" x14ac:dyDescent="0.2">
      <c r="A14480" s="41"/>
      <c r="B14480" s="44"/>
    </row>
    <row r="14481" spans="1:2" s="43" customFormat="1" x14ac:dyDescent="0.2">
      <c r="A14481" s="41"/>
      <c r="B14481" s="44"/>
    </row>
    <row r="14482" spans="1:2" s="43" customFormat="1" x14ac:dyDescent="0.2">
      <c r="A14482" s="41"/>
      <c r="B14482" s="44"/>
    </row>
    <row r="14483" spans="1:2" s="43" customFormat="1" x14ac:dyDescent="0.2">
      <c r="A14483" s="41"/>
      <c r="B14483" s="44"/>
    </row>
    <row r="14484" spans="1:2" s="43" customFormat="1" x14ac:dyDescent="0.2">
      <c r="A14484" s="41"/>
      <c r="B14484" s="44"/>
    </row>
    <row r="14485" spans="1:2" s="43" customFormat="1" x14ac:dyDescent="0.2">
      <c r="A14485" s="41"/>
      <c r="B14485" s="44"/>
    </row>
    <row r="14486" spans="1:2" s="43" customFormat="1" x14ac:dyDescent="0.2">
      <c r="A14486" s="41"/>
      <c r="B14486" s="44"/>
    </row>
    <row r="14487" spans="1:2" s="43" customFormat="1" x14ac:dyDescent="0.2">
      <c r="A14487" s="41"/>
      <c r="B14487" s="44"/>
    </row>
    <row r="14488" spans="1:2" s="43" customFormat="1" x14ac:dyDescent="0.2">
      <c r="A14488" s="41"/>
      <c r="B14488" s="44"/>
    </row>
    <row r="14489" spans="1:2" s="43" customFormat="1" x14ac:dyDescent="0.2">
      <c r="A14489" s="41"/>
      <c r="B14489" s="44"/>
    </row>
    <row r="14490" spans="1:2" s="43" customFormat="1" x14ac:dyDescent="0.2">
      <c r="A14490" s="41"/>
      <c r="B14490" s="44"/>
    </row>
    <row r="14491" spans="1:2" s="43" customFormat="1" x14ac:dyDescent="0.2">
      <c r="A14491" s="41"/>
      <c r="B14491" s="44"/>
    </row>
    <row r="14492" spans="1:2" s="43" customFormat="1" x14ac:dyDescent="0.2">
      <c r="A14492" s="41"/>
      <c r="B14492" s="44"/>
    </row>
    <row r="14493" spans="1:2" s="43" customFormat="1" x14ac:dyDescent="0.2">
      <c r="A14493" s="41"/>
      <c r="B14493" s="44"/>
    </row>
    <row r="14494" spans="1:2" s="43" customFormat="1" x14ac:dyDescent="0.2">
      <c r="A14494" s="41"/>
      <c r="B14494" s="44"/>
    </row>
    <row r="14495" spans="1:2" s="43" customFormat="1" x14ac:dyDescent="0.2">
      <c r="A14495" s="41"/>
      <c r="B14495" s="44"/>
    </row>
    <row r="14496" spans="1:2" s="43" customFormat="1" x14ac:dyDescent="0.2">
      <c r="A14496" s="41"/>
      <c r="B14496" s="44"/>
    </row>
    <row r="14497" spans="1:2" s="43" customFormat="1" x14ac:dyDescent="0.2">
      <c r="A14497" s="41"/>
      <c r="B14497" s="44"/>
    </row>
    <row r="14498" spans="1:2" s="43" customFormat="1" x14ac:dyDescent="0.2">
      <c r="A14498" s="41"/>
      <c r="B14498" s="44"/>
    </row>
    <row r="14499" spans="1:2" s="43" customFormat="1" x14ac:dyDescent="0.2">
      <c r="A14499" s="41"/>
      <c r="B14499" s="44"/>
    </row>
    <row r="14500" spans="1:2" s="43" customFormat="1" x14ac:dyDescent="0.2">
      <c r="A14500" s="41"/>
      <c r="B14500" s="44"/>
    </row>
    <row r="14501" spans="1:2" s="43" customFormat="1" x14ac:dyDescent="0.2">
      <c r="A14501" s="41"/>
      <c r="B14501" s="44"/>
    </row>
    <row r="14502" spans="1:2" s="43" customFormat="1" x14ac:dyDescent="0.2">
      <c r="A14502" s="41"/>
      <c r="B14502" s="44"/>
    </row>
    <row r="14503" spans="1:2" s="43" customFormat="1" x14ac:dyDescent="0.2">
      <c r="A14503" s="41"/>
      <c r="B14503" s="44"/>
    </row>
    <row r="14504" spans="1:2" s="43" customFormat="1" x14ac:dyDescent="0.2">
      <c r="A14504" s="41"/>
      <c r="B14504" s="44"/>
    </row>
    <row r="14505" spans="1:2" s="43" customFormat="1" x14ac:dyDescent="0.2">
      <c r="A14505" s="41"/>
      <c r="B14505" s="44"/>
    </row>
    <row r="14506" spans="1:2" s="43" customFormat="1" x14ac:dyDescent="0.2">
      <c r="A14506" s="41"/>
      <c r="B14506" s="44"/>
    </row>
    <row r="14507" spans="1:2" s="43" customFormat="1" x14ac:dyDescent="0.2">
      <c r="A14507" s="41"/>
      <c r="B14507" s="44"/>
    </row>
    <row r="14508" spans="1:2" s="43" customFormat="1" x14ac:dyDescent="0.2">
      <c r="A14508" s="41"/>
      <c r="B14508" s="44"/>
    </row>
    <row r="14509" spans="1:2" s="43" customFormat="1" x14ac:dyDescent="0.2">
      <c r="A14509" s="41"/>
      <c r="B14509" s="44"/>
    </row>
    <row r="14510" spans="1:2" s="43" customFormat="1" x14ac:dyDescent="0.2">
      <c r="A14510" s="41"/>
      <c r="B14510" s="44"/>
    </row>
    <row r="14511" spans="1:2" s="43" customFormat="1" x14ac:dyDescent="0.2">
      <c r="A14511" s="41"/>
      <c r="B14511" s="44"/>
    </row>
    <row r="14512" spans="1:2" s="43" customFormat="1" x14ac:dyDescent="0.2">
      <c r="A14512" s="41"/>
      <c r="B14512" s="44"/>
    </row>
    <row r="14513" spans="1:2" s="43" customFormat="1" x14ac:dyDescent="0.2">
      <c r="A14513" s="41"/>
      <c r="B14513" s="44"/>
    </row>
    <row r="14514" spans="1:2" s="43" customFormat="1" x14ac:dyDescent="0.2">
      <c r="A14514" s="41"/>
      <c r="B14514" s="44"/>
    </row>
    <row r="14515" spans="1:2" s="43" customFormat="1" x14ac:dyDescent="0.2">
      <c r="A14515" s="41"/>
      <c r="B14515" s="44"/>
    </row>
    <row r="14516" spans="1:2" s="43" customFormat="1" x14ac:dyDescent="0.2">
      <c r="A14516" s="41"/>
      <c r="B14516" s="44"/>
    </row>
    <row r="14517" spans="1:2" s="43" customFormat="1" x14ac:dyDescent="0.2">
      <c r="A14517" s="41"/>
      <c r="B14517" s="44"/>
    </row>
    <row r="14518" spans="1:2" s="43" customFormat="1" x14ac:dyDescent="0.2">
      <c r="A14518" s="41"/>
      <c r="B14518" s="44"/>
    </row>
    <row r="14519" spans="1:2" s="43" customFormat="1" x14ac:dyDescent="0.2">
      <c r="A14519" s="41"/>
      <c r="B14519" s="44"/>
    </row>
    <row r="14520" spans="1:2" s="43" customFormat="1" x14ac:dyDescent="0.2">
      <c r="A14520" s="41"/>
      <c r="B14520" s="44"/>
    </row>
    <row r="14521" spans="1:2" s="43" customFormat="1" x14ac:dyDescent="0.2">
      <c r="A14521" s="41"/>
      <c r="B14521" s="44"/>
    </row>
    <row r="14522" spans="1:2" s="43" customFormat="1" x14ac:dyDescent="0.2">
      <c r="A14522" s="41"/>
      <c r="B14522" s="44"/>
    </row>
    <row r="14523" spans="1:2" s="43" customFormat="1" x14ac:dyDescent="0.2">
      <c r="A14523" s="41"/>
      <c r="B14523" s="44"/>
    </row>
    <row r="14524" spans="1:2" s="43" customFormat="1" x14ac:dyDescent="0.2">
      <c r="A14524" s="41"/>
      <c r="B14524" s="44"/>
    </row>
    <row r="14525" spans="1:2" s="43" customFormat="1" x14ac:dyDescent="0.2">
      <c r="A14525" s="41"/>
      <c r="B14525" s="44"/>
    </row>
    <row r="14526" spans="1:2" s="43" customFormat="1" x14ac:dyDescent="0.2">
      <c r="A14526" s="41"/>
      <c r="B14526" s="44"/>
    </row>
    <row r="14527" spans="1:2" s="43" customFormat="1" x14ac:dyDescent="0.2">
      <c r="A14527" s="41"/>
      <c r="B14527" s="44"/>
    </row>
    <row r="14528" spans="1:2" s="43" customFormat="1" x14ac:dyDescent="0.2">
      <c r="A14528" s="41"/>
      <c r="B14528" s="44"/>
    </row>
    <row r="14529" spans="1:2" s="43" customFormat="1" x14ac:dyDescent="0.2">
      <c r="A14529" s="41"/>
      <c r="B14529" s="44"/>
    </row>
    <row r="14530" spans="1:2" s="43" customFormat="1" x14ac:dyDescent="0.2">
      <c r="A14530" s="41"/>
      <c r="B14530" s="44"/>
    </row>
    <row r="14531" spans="1:2" s="43" customFormat="1" x14ac:dyDescent="0.2">
      <c r="A14531" s="41"/>
      <c r="B14531" s="44"/>
    </row>
    <row r="14532" spans="1:2" s="43" customFormat="1" x14ac:dyDescent="0.2">
      <c r="A14532" s="41"/>
      <c r="B14532" s="44"/>
    </row>
    <row r="14533" spans="1:2" s="43" customFormat="1" x14ac:dyDescent="0.2">
      <c r="A14533" s="41"/>
      <c r="B14533" s="44"/>
    </row>
    <row r="14534" spans="1:2" s="43" customFormat="1" x14ac:dyDescent="0.2">
      <c r="A14534" s="41"/>
      <c r="B14534" s="44"/>
    </row>
    <row r="14535" spans="1:2" s="43" customFormat="1" x14ac:dyDescent="0.2">
      <c r="A14535" s="41"/>
      <c r="B14535" s="44"/>
    </row>
    <row r="14536" spans="1:2" s="43" customFormat="1" x14ac:dyDescent="0.2">
      <c r="A14536" s="41"/>
      <c r="B14536" s="44"/>
    </row>
    <row r="14537" spans="1:2" s="43" customFormat="1" x14ac:dyDescent="0.2">
      <c r="A14537" s="41"/>
      <c r="B14537" s="44"/>
    </row>
    <row r="14538" spans="1:2" s="43" customFormat="1" x14ac:dyDescent="0.2">
      <c r="A14538" s="41"/>
      <c r="B14538" s="44"/>
    </row>
    <row r="14539" spans="1:2" s="43" customFormat="1" x14ac:dyDescent="0.2">
      <c r="A14539" s="41"/>
      <c r="B14539" s="44"/>
    </row>
    <row r="14540" spans="1:2" s="43" customFormat="1" x14ac:dyDescent="0.2">
      <c r="A14540" s="41"/>
      <c r="B14540" s="44"/>
    </row>
    <row r="14541" spans="1:2" s="43" customFormat="1" x14ac:dyDescent="0.2">
      <c r="A14541" s="41"/>
      <c r="B14541" s="44"/>
    </row>
    <row r="14542" spans="1:2" s="43" customFormat="1" x14ac:dyDescent="0.2">
      <c r="A14542" s="41"/>
      <c r="B14542" s="44"/>
    </row>
    <row r="14543" spans="1:2" s="43" customFormat="1" x14ac:dyDescent="0.2">
      <c r="A14543" s="41"/>
      <c r="B14543" s="44"/>
    </row>
    <row r="14544" spans="1:2" s="43" customFormat="1" x14ac:dyDescent="0.2">
      <c r="A14544" s="41"/>
      <c r="B14544" s="44"/>
    </row>
    <row r="14545" spans="1:2" s="43" customFormat="1" x14ac:dyDescent="0.2">
      <c r="A14545" s="41"/>
      <c r="B14545" s="44"/>
    </row>
    <row r="14546" spans="1:2" s="43" customFormat="1" x14ac:dyDescent="0.2">
      <c r="A14546" s="41"/>
      <c r="B14546" s="44"/>
    </row>
    <row r="14547" spans="1:2" s="43" customFormat="1" x14ac:dyDescent="0.2">
      <c r="A14547" s="41"/>
      <c r="B14547" s="44"/>
    </row>
    <row r="14548" spans="1:2" s="43" customFormat="1" x14ac:dyDescent="0.2">
      <c r="A14548" s="41"/>
      <c r="B14548" s="44"/>
    </row>
    <row r="14549" spans="1:2" s="43" customFormat="1" x14ac:dyDescent="0.2">
      <c r="A14549" s="41"/>
      <c r="B14549" s="44"/>
    </row>
    <row r="14550" spans="1:2" s="43" customFormat="1" x14ac:dyDescent="0.2">
      <c r="A14550" s="41"/>
      <c r="B14550" s="44"/>
    </row>
    <row r="14551" spans="1:2" s="43" customFormat="1" x14ac:dyDescent="0.2">
      <c r="A14551" s="41"/>
      <c r="B14551" s="44"/>
    </row>
    <row r="14552" spans="1:2" s="43" customFormat="1" x14ac:dyDescent="0.2">
      <c r="A14552" s="41"/>
      <c r="B14552" s="44"/>
    </row>
    <row r="14553" spans="1:2" s="43" customFormat="1" x14ac:dyDescent="0.2">
      <c r="A14553" s="41"/>
      <c r="B14553" s="44"/>
    </row>
    <row r="14554" spans="1:2" s="43" customFormat="1" x14ac:dyDescent="0.2">
      <c r="A14554" s="41"/>
      <c r="B14554" s="44"/>
    </row>
    <row r="14555" spans="1:2" s="43" customFormat="1" x14ac:dyDescent="0.2">
      <c r="A14555" s="41"/>
      <c r="B14555" s="44"/>
    </row>
    <row r="14556" spans="1:2" s="43" customFormat="1" x14ac:dyDescent="0.2">
      <c r="A14556" s="41"/>
      <c r="B14556" s="44"/>
    </row>
    <row r="14557" spans="1:2" s="43" customFormat="1" x14ac:dyDescent="0.2">
      <c r="A14557" s="41"/>
      <c r="B14557" s="44"/>
    </row>
    <row r="14558" spans="1:2" s="43" customFormat="1" x14ac:dyDescent="0.2">
      <c r="A14558" s="41"/>
      <c r="B14558" s="44"/>
    </row>
    <row r="14559" spans="1:2" s="43" customFormat="1" x14ac:dyDescent="0.2">
      <c r="A14559" s="41"/>
      <c r="B14559" s="44"/>
    </row>
    <row r="14560" spans="1:2" s="43" customFormat="1" x14ac:dyDescent="0.2">
      <c r="A14560" s="41"/>
      <c r="B14560" s="44"/>
    </row>
    <row r="14561" spans="1:2" s="43" customFormat="1" x14ac:dyDescent="0.2">
      <c r="A14561" s="41"/>
      <c r="B14561" s="44"/>
    </row>
    <row r="14562" spans="1:2" s="43" customFormat="1" x14ac:dyDescent="0.2">
      <c r="A14562" s="41"/>
      <c r="B14562" s="44"/>
    </row>
    <row r="14563" spans="1:2" s="43" customFormat="1" x14ac:dyDescent="0.2">
      <c r="A14563" s="41"/>
      <c r="B14563" s="44"/>
    </row>
    <row r="14564" spans="1:2" s="43" customFormat="1" x14ac:dyDescent="0.2">
      <c r="A14564" s="41"/>
      <c r="B14564" s="44"/>
    </row>
    <row r="14565" spans="1:2" s="43" customFormat="1" x14ac:dyDescent="0.2">
      <c r="A14565" s="41"/>
      <c r="B14565" s="44"/>
    </row>
    <row r="14566" spans="1:2" s="43" customFormat="1" x14ac:dyDescent="0.2">
      <c r="A14566" s="41"/>
      <c r="B14566" s="44"/>
    </row>
    <row r="14567" spans="1:2" s="43" customFormat="1" x14ac:dyDescent="0.2">
      <c r="A14567" s="41"/>
      <c r="B14567" s="44"/>
    </row>
    <row r="14568" spans="1:2" s="43" customFormat="1" x14ac:dyDescent="0.2">
      <c r="A14568" s="41"/>
      <c r="B14568" s="44"/>
    </row>
    <row r="14569" spans="1:2" s="43" customFormat="1" x14ac:dyDescent="0.2">
      <c r="A14569" s="41"/>
      <c r="B14569" s="44"/>
    </row>
    <row r="14570" spans="1:2" s="43" customFormat="1" x14ac:dyDescent="0.2">
      <c r="A14570" s="41"/>
      <c r="B14570" s="44"/>
    </row>
    <row r="14571" spans="1:2" s="43" customFormat="1" x14ac:dyDescent="0.2">
      <c r="A14571" s="41"/>
      <c r="B14571" s="44"/>
    </row>
    <row r="14572" spans="1:2" s="43" customFormat="1" x14ac:dyDescent="0.2">
      <c r="A14572" s="41"/>
      <c r="B14572" s="44"/>
    </row>
    <row r="14573" spans="1:2" s="43" customFormat="1" x14ac:dyDescent="0.2">
      <c r="A14573" s="41"/>
      <c r="B14573" s="44"/>
    </row>
    <row r="14574" spans="1:2" s="43" customFormat="1" x14ac:dyDescent="0.2">
      <c r="A14574" s="41"/>
      <c r="B14574" s="44"/>
    </row>
    <row r="14575" spans="1:2" s="43" customFormat="1" x14ac:dyDescent="0.2">
      <c r="A14575" s="41"/>
      <c r="B14575" s="44"/>
    </row>
    <row r="14576" spans="1:2" s="43" customFormat="1" x14ac:dyDescent="0.2">
      <c r="A14576" s="41"/>
      <c r="B14576" s="44"/>
    </row>
    <row r="14577" spans="1:2" s="43" customFormat="1" x14ac:dyDescent="0.2">
      <c r="A14577" s="41"/>
      <c r="B14577" s="44"/>
    </row>
    <row r="14578" spans="1:2" s="43" customFormat="1" x14ac:dyDescent="0.2">
      <c r="A14578" s="41"/>
      <c r="B14578" s="44"/>
    </row>
    <row r="14579" spans="1:2" s="43" customFormat="1" x14ac:dyDescent="0.2">
      <c r="A14579" s="41"/>
      <c r="B14579" s="44"/>
    </row>
    <row r="14580" spans="1:2" s="43" customFormat="1" x14ac:dyDescent="0.2">
      <c r="A14580" s="41"/>
      <c r="B14580" s="44"/>
    </row>
    <row r="14581" spans="1:2" s="43" customFormat="1" x14ac:dyDescent="0.2">
      <c r="A14581" s="41"/>
      <c r="B14581" s="44"/>
    </row>
    <row r="14582" spans="1:2" s="43" customFormat="1" x14ac:dyDescent="0.2">
      <c r="A14582" s="41"/>
      <c r="B14582" s="44"/>
    </row>
    <row r="14583" spans="1:2" s="43" customFormat="1" x14ac:dyDescent="0.2">
      <c r="A14583" s="41"/>
      <c r="B14583" s="44"/>
    </row>
    <row r="14584" spans="1:2" s="43" customFormat="1" x14ac:dyDescent="0.2">
      <c r="A14584" s="41"/>
      <c r="B14584" s="44"/>
    </row>
    <row r="14585" spans="1:2" s="43" customFormat="1" x14ac:dyDescent="0.2">
      <c r="A14585" s="41"/>
      <c r="B14585" s="44"/>
    </row>
    <row r="14586" spans="1:2" s="43" customFormat="1" x14ac:dyDescent="0.2">
      <c r="A14586" s="41"/>
      <c r="B14586" s="44"/>
    </row>
    <row r="14587" spans="1:2" s="43" customFormat="1" x14ac:dyDescent="0.2">
      <c r="A14587" s="41"/>
      <c r="B14587" s="44"/>
    </row>
    <row r="14588" spans="1:2" s="43" customFormat="1" x14ac:dyDescent="0.2">
      <c r="A14588" s="41"/>
      <c r="B14588" s="44"/>
    </row>
    <row r="14589" spans="1:2" s="43" customFormat="1" x14ac:dyDescent="0.2">
      <c r="A14589" s="41"/>
      <c r="B14589" s="44"/>
    </row>
    <row r="14590" spans="1:2" s="43" customFormat="1" x14ac:dyDescent="0.2">
      <c r="A14590" s="41"/>
      <c r="B14590" s="44"/>
    </row>
    <row r="14591" spans="1:2" s="43" customFormat="1" x14ac:dyDescent="0.2">
      <c r="A14591" s="41"/>
      <c r="B14591" s="44"/>
    </row>
    <row r="14592" spans="1:2" s="43" customFormat="1" x14ac:dyDescent="0.2">
      <c r="A14592" s="41"/>
      <c r="B14592" s="44"/>
    </row>
    <row r="14593" spans="1:2" s="43" customFormat="1" x14ac:dyDescent="0.2">
      <c r="A14593" s="41"/>
      <c r="B14593" s="44"/>
    </row>
    <row r="14594" spans="1:2" s="43" customFormat="1" x14ac:dyDescent="0.2">
      <c r="A14594" s="41"/>
      <c r="B14594" s="44"/>
    </row>
    <row r="14595" spans="1:2" s="43" customFormat="1" x14ac:dyDescent="0.2">
      <c r="A14595" s="41"/>
      <c r="B14595" s="44"/>
    </row>
    <row r="14596" spans="1:2" s="43" customFormat="1" x14ac:dyDescent="0.2">
      <c r="A14596" s="41"/>
      <c r="B14596" s="44"/>
    </row>
    <row r="14597" spans="1:2" s="43" customFormat="1" x14ac:dyDescent="0.2">
      <c r="A14597" s="41"/>
      <c r="B14597" s="44"/>
    </row>
    <row r="14598" spans="1:2" s="43" customFormat="1" x14ac:dyDescent="0.2">
      <c r="A14598" s="41"/>
      <c r="B14598" s="44"/>
    </row>
    <row r="14599" spans="1:2" s="43" customFormat="1" x14ac:dyDescent="0.2">
      <c r="A14599" s="41"/>
      <c r="B14599" s="44"/>
    </row>
    <row r="14600" spans="1:2" s="43" customFormat="1" x14ac:dyDescent="0.2">
      <c r="A14600" s="41"/>
      <c r="B14600" s="44"/>
    </row>
    <row r="14601" spans="1:2" s="43" customFormat="1" x14ac:dyDescent="0.2">
      <c r="A14601" s="41"/>
      <c r="B14601" s="44"/>
    </row>
    <row r="14602" spans="1:2" s="43" customFormat="1" x14ac:dyDescent="0.2">
      <c r="A14602" s="41"/>
      <c r="B14602" s="44"/>
    </row>
    <row r="14603" spans="1:2" s="43" customFormat="1" x14ac:dyDescent="0.2">
      <c r="A14603" s="41"/>
      <c r="B14603" s="44"/>
    </row>
    <row r="14604" spans="1:2" s="43" customFormat="1" x14ac:dyDescent="0.2">
      <c r="A14604" s="41"/>
      <c r="B14604" s="44"/>
    </row>
    <row r="14605" spans="1:2" s="43" customFormat="1" x14ac:dyDescent="0.2">
      <c r="A14605" s="41"/>
      <c r="B14605" s="44"/>
    </row>
    <row r="14606" spans="1:2" s="43" customFormat="1" x14ac:dyDescent="0.2">
      <c r="A14606" s="41"/>
      <c r="B14606" s="44"/>
    </row>
    <row r="14607" spans="1:2" s="43" customFormat="1" x14ac:dyDescent="0.2">
      <c r="A14607" s="41"/>
      <c r="B14607" s="44"/>
    </row>
    <row r="14608" spans="1:2" s="43" customFormat="1" x14ac:dyDescent="0.2">
      <c r="A14608" s="41"/>
      <c r="B14608" s="44"/>
    </row>
    <row r="14609" spans="1:2" s="43" customFormat="1" x14ac:dyDescent="0.2">
      <c r="A14609" s="41"/>
      <c r="B14609" s="44"/>
    </row>
    <row r="14610" spans="1:2" s="43" customFormat="1" x14ac:dyDescent="0.2">
      <c r="A14610" s="41"/>
      <c r="B14610" s="44"/>
    </row>
    <row r="14611" spans="1:2" s="43" customFormat="1" x14ac:dyDescent="0.2">
      <c r="A14611" s="41"/>
      <c r="B14611" s="44"/>
    </row>
    <row r="14612" spans="1:2" s="43" customFormat="1" x14ac:dyDescent="0.2">
      <c r="A14612" s="41"/>
      <c r="B14612" s="44"/>
    </row>
    <row r="14613" spans="1:2" s="43" customFormat="1" x14ac:dyDescent="0.2">
      <c r="A14613" s="41"/>
      <c r="B14613" s="44"/>
    </row>
    <row r="14614" spans="1:2" s="43" customFormat="1" x14ac:dyDescent="0.2">
      <c r="A14614" s="41"/>
      <c r="B14614" s="44"/>
    </row>
    <row r="14615" spans="1:2" s="43" customFormat="1" x14ac:dyDescent="0.2">
      <c r="A14615" s="41"/>
      <c r="B14615" s="44"/>
    </row>
    <row r="14616" spans="1:2" s="43" customFormat="1" x14ac:dyDescent="0.2">
      <c r="A14616" s="41"/>
      <c r="B14616" s="44"/>
    </row>
    <row r="14617" spans="1:2" s="43" customFormat="1" x14ac:dyDescent="0.2">
      <c r="A14617" s="41"/>
      <c r="B14617" s="44"/>
    </row>
    <row r="14618" spans="1:2" s="43" customFormat="1" x14ac:dyDescent="0.2">
      <c r="A14618" s="41"/>
      <c r="B14618" s="44"/>
    </row>
    <row r="14619" spans="1:2" s="43" customFormat="1" x14ac:dyDescent="0.2">
      <c r="A14619" s="41"/>
      <c r="B14619" s="44"/>
    </row>
    <row r="14620" spans="1:2" s="43" customFormat="1" x14ac:dyDescent="0.2">
      <c r="A14620" s="41"/>
      <c r="B14620" s="44"/>
    </row>
    <row r="14621" spans="1:2" s="43" customFormat="1" x14ac:dyDescent="0.2">
      <c r="A14621" s="41"/>
      <c r="B14621" s="44"/>
    </row>
    <row r="14622" spans="1:2" s="43" customFormat="1" x14ac:dyDescent="0.2">
      <c r="A14622" s="41"/>
      <c r="B14622" s="44"/>
    </row>
    <row r="14623" spans="1:2" s="43" customFormat="1" x14ac:dyDescent="0.2">
      <c r="A14623" s="41"/>
      <c r="B14623" s="44"/>
    </row>
    <row r="14624" spans="1:2" s="43" customFormat="1" x14ac:dyDescent="0.2">
      <c r="A14624" s="41"/>
      <c r="B14624" s="44"/>
    </row>
    <row r="14625" spans="1:2" s="43" customFormat="1" x14ac:dyDescent="0.2">
      <c r="A14625" s="41"/>
      <c r="B14625" s="44"/>
    </row>
    <row r="14626" spans="1:2" s="43" customFormat="1" x14ac:dyDescent="0.2">
      <c r="A14626" s="41"/>
      <c r="B14626" s="44"/>
    </row>
    <row r="14627" spans="1:2" s="43" customFormat="1" x14ac:dyDescent="0.2">
      <c r="A14627" s="41"/>
      <c r="B14627" s="44"/>
    </row>
    <row r="14628" spans="1:2" s="43" customFormat="1" x14ac:dyDescent="0.2">
      <c r="A14628" s="41"/>
      <c r="B14628" s="44"/>
    </row>
    <row r="14629" spans="1:2" s="43" customFormat="1" x14ac:dyDescent="0.2">
      <c r="A14629" s="41"/>
      <c r="B14629" s="44"/>
    </row>
    <row r="14630" spans="1:2" s="43" customFormat="1" x14ac:dyDescent="0.2">
      <c r="A14630" s="41"/>
      <c r="B14630" s="44"/>
    </row>
    <row r="14631" spans="1:2" s="43" customFormat="1" x14ac:dyDescent="0.2">
      <c r="A14631" s="41"/>
      <c r="B14631" s="44"/>
    </row>
    <row r="14632" spans="1:2" s="43" customFormat="1" x14ac:dyDescent="0.2">
      <c r="A14632" s="41"/>
      <c r="B14632" s="44"/>
    </row>
    <row r="14633" spans="1:2" s="43" customFormat="1" x14ac:dyDescent="0.2">
      <c r="A14633" s="41"/>
      <c r="B14633" s="44"/>
    </row>
    <row r="14634" spans="1:2" s="43" customFormat="1" x14ac:dyDescent="0.2">
      <c r="A14634" s="41"/>
      <c r="B14634" s="44"/>
    </row>
    <row r="14635" spans="1:2" s="43" customFormat="1" x14ac:dyDescent="0.2">
      <c r="A14635" s="41"/>
      <c r="B14635" s="44"/>
    </row>
    <row r="14636" spans="1:2" s="43" customFormat="1" x14ac:dyDescent="0.2">
      <c r="A14636" s="41"/>
      <c r="B14636" s="44"/>
    </row>
    <row r="14637" spans="1:2" s="43" customFormat="1" x14ac:dyDescent="0.2">
      <c r="A14637" s="41"/>
      <c r="B14637" s="44"/>
    </row>
    <row r="14638" spans="1:2" s="43" customFormat="1" x14ac:dyDescent="0.2">
      <c r="A14638" s="41"/>
      <c r="B14638" s="44"/>
    </row>
    <row r="14639" spans="1:2" s="43" customFormat="1" x14ac:dyDescent="0.2">
      <c r="A14639" s="41"/>
      <c r="B14639" s="44"/>
    </row>
    <row r="14640" spans="1:2" s="43" customFormat="1" x14ac:dyDescent="0.2">
      <c r="A14640" s="41"/>
      <c r="B14640" s="44"/>
    </row>
    <row r="14641" spans="1:2" s="43" customFormat="1" x14ac:dyDescent="0.2">
      <c r="A14641" s="41"/>
      <c r="B14641" s="44"/>
    </row>
    <row r="14642" spans="1:2" s="43" customFormat="1" x14ac:dyDescent="0.2">
      <c r="A14642" s="41"/>
      <c r="B14642" s="44"/>
    </row>
    <row r="14643" spans="1:2" s="43" customFormat="1" x14ac:dyDescent="0.2">
      <c r="A14643" s="41"/>
      <c r="B14643" s="44"/>
    </row>
    <row r="14644" spans="1:2" s="43" customFormat="1" x14ac:dyDescent="0.2">
      <c r="A14644" s="41"/>
      <c r="B14644" s="44"/>
    </row>
    <row r="14645" spans="1:2" s="43" customFormat="1" x14ac:dyDescent="0.2">
      <c r="A14645" s="41"/>
      <c r="B14645" s="44"/>
    </row>
    <row r="14646" spans="1:2" s="43" customFormat="1" x14ac:dyDescent="0.2">
      <c r="A14646" s="41"/>
      <c r="B14646" s="44"/>
    </row>
    <row r="14647" spans="1:2" s="43" customFormat="1" x14ac:dyDescent="0.2">
      <c r="A14647" s="41"/>
      <c r="B14647" s="44"/>
    </row>
    <row r="14648" spans="1:2" s="43" customFormat="1" x14ac:dyDescent="0.2">
      <c r="A14648" s="41"/>
      <c r="B14648" s="44"/>
    </row>
    <row r="14649" spans="1:2" s="43" customFormat="1" x14ac:dyDescent="0.2">
      <c r="A14649" s="41"/>
      <c r="B14649" s="44"/>
    </row>
    <row r="14650" spans="1:2" s="43" customFormat="1" x14ac:dyDescent="0.2">
      <c r="A14650" s="41"/>
      <c r="B14650" s="44"/>
    </row>
    <row r="14651" spans="1:2" s="43" customFormat="1" x14ac:dyDescent="0.2">
      <c r="A14651" s="41"/>
      <c r="B14651" s="44"/>
    </row>
    <row r="14652" spans="1:2" s="43" customFormat="1" x14ac:dyDescent="0.2">
      <c r="A14652" s="41"/>
      <c r="B14652" s="44"/>
    </row>
    <row r="14653" spans="1:2" s="43" customFormat="1" x14ac:dyDescent="0.2">
      <c r="A14653" s="41"/>
      <c r="B14653" s="44"/>
    </row>
    <row r="14654" spans="1:2" s="43" customFormat="1" x14ac:dyDescent="0.2">
      <c r="A14654" s="41"/>
      <c r="B14654" s="44"/>
    </row>
    <row r="14655" spans="1:2" s="43" customFormat="1" x14ac:dyDescent="0.2">
      <c r="A14655" s="41"/>
      <c r="B14655" s="44"/>
    </row>
    <row r="14656" spans="1:2" s="43" customFormat="1" x14ac:dyDescent="0.2">
      <c r="A14656" s="41"/>
      <c r="B14656" s="44"/>
    </row>
    <row r="14657" spans="1:2" s="43" customFormat="1" x14ac:dyDescent="0.2">
      <c r="A14657" s="41"/>
      <c r="B14657" s="44"/>
    </row>
    <row r="14658" spans="1:2" s="43" customFormat="1" x14ac:dyDescent="0.2">
      <c r="A14658" s="41"/>
      <c r="B14658" s="44"/>
    </row>
    <row r="14659" spans="1:2" s="43" customFormat="1" x14ac:dyDescent="0.2">
      <c r="A14659" s="41"/>
      <c r="B14659" s="44"/>
    </row>
    <row r="14660" spans="1:2" s="43" customFormat="1" x14ac:dyDescent="0.2">
      <c r="A14660" s="41"/>
      <c r="B14660" s="44"/>
    </row>
    <row r="14661" spans="1:2" s="43" customFormat="1" x14ac:dyDescent="0.2">
      <c r="A14661" s="41"/>
      <c r="B14661" s="44"/>
    </row>
    <row r="14662" spans="1:2" s="43" customFormat="1" x14ac:dyDescent="0.2">
      <c r="A14662" s="41"/>
      <c r="B14662" s="44"/>
    </row>
    <row r="14663" spans="1:2" s="43" customFormat="1" x14ac:dyDescent="0.2">
      <c r="A14663" s="41"/>
      <c r="B14663" s="44"/>
    </row>
    <row r="14664" spans="1:2" s="43" customFormat="1" x14ac:dyDescent="0.2">
      <c r="A14664" s="41"/>
      <c r="B14664" s="44"/>
    </row>
    <row r="14665" spans="1:2" s="43" customFormat="1" x14ac:dyDescent="0.2">
      <c r="A14665" s="41"/>
      <c r="B14665" s="44"/>
    </row>
    <row r="14666" spans="1:2" s="43" customFormat="1" x14ac:dyDescent="0.2">
      <c r="A14666" s="41"/>
      <c r="B14666" s="44"/>
    </row>
    <row r="14667" spans="1:2" s="43" customFormat="1" x14ac:dyDescent="0.2">
      <c r="A14667" s="41"/>
      <c r="B14667" s="44"/>
    </row>
    <row r="14668" spans="1:2" s="43" customFormat="1" x14ac:dyDescent="0.2">
      <c r="A14668" s="41"/>
      <c r="B14668" s="44"/>
    </row>
    <row r="14669" spans="1:2" s="43" customFormat="1" x14ac:dyDescent="0.2">
      <c r="A14669" s="41"/>
      <c r="B14669" s="44"/>
    </row>
    <row r="14670" spans="1:2" s="43" customFormat="1" x14ac:dyDescent="0.2">
      <c r="A14670" s="41"/>
      <c r="B14670" s="44"/>
    </row>
    <row r="14671" spans="1:2" s="43" customFormat="1" x14ac:dyDescent="0.2">
      <c r="A14671" s="41"/>
      <c r="B14671" s="44"/>
    </row>
    <row r="14672" spans="1:2" s="43" customFormat="1" x14ac:dyDescent="0.2">
      <c r="A14672" s="41"/>
      <c r="B14672" s="44"/>
    </row>
    <row r="14673" spans="1:2" s="43" customFormat="1" x14ac:dyDescent="0.2">
      <c r="A14673" s="41"/>
      <c r="B14673" s="44"/>
    </row>
    <row r="14674" spans="1:2" s="43" customFormat="1" x14ac:dyDescent="0.2">
      <c r="A14674" s="41"/>
      <c r="B14674" s="44"/>
    </row>
    <row r="14675" spans="1:2" s="43" customFormat="1" x14ac:dyDescent="0.2">
      <c r="A14675" s="41"/>
      <c r="B14675" s="44"/>
    </row>
    <row r="14676" spans="1:2" s="43" customFormat="1" x14ac:dyDescent="0.2">
      <c r="A14676" s="41"/>
      <c r="B14676" s="44"/>
    </row>
    <row r="14677" spans="1:2" s="43" customFormat="1" x14ac:dyDescent="0.2">
      <c r="A14677" s="41"/>
      <c r="B14677" s="44"/>
    </row>
    <row r="14678" spans="1:2" s="43" customFormat="1" x14ac:dyDescent="0.2">
      <c r="A14678" s="41"/>
      <c r="B14678" s="44"/>
    </row>
    <row r="14679" spans="1:2" s="43" customFormat="1" x14ac:dyDescent="0.2">
      <c r="A14679" s="41"/>
      <c r="B14679" s="44"/>
    </row>
    <row r="14680" spans="1:2" s="43" customFormat="1" x14ac:dyDescent="0.2">
      <c r="A14680" s="41"/>
      <c r="B14680" s="44"/>
    </row>
    <row r="14681" spans="1:2" s="43" customFormat="1" x14ac:dyDescent="0.2">
      <c r="A14681" s="41"/>
      <c r="B14681" s="44"/>
    </row>
    <row r="14682" spans="1:2" s="43" customFormat="1" x14ac:dyDescent="0.2">
      <c r="A14682" s="41"/>
      <c r="B14682" s="44"/>
    </row>
    <row r="14683" spans="1:2" s="43" customFormat="1" x14ac:dyDescent="0.2">
      <c r="A14683" s="41"/>
      <c r="B14683" s="44"/>
    </row>
    <row r="14684" spans="1:2" s="43" customFormat="1" x14ac:dyDescent="0.2">
      <c r="A14684" s="41"/>
      <c r="B14684" s="44"/>
    </row>
    <row r="14685" spans="1:2" s="43" customFormat="1" x14ac:dyDescent="0.2">
      <c r="A14685" s="41"/>
      <c r="B14685" s="44"/>
    </row>
    <row r="14686" spans="1:2" s="43" customFormat="1" x14ac:dyDescent="0.2">
      <c r="A14686" s="41"/>
      <c r="B14686" s="44"/>
    </row>
    <row r="14687" spans="1:2" s="43" customFormat="1" x14ac:dyDescent="0.2">
      <c r="A14687" s="41"/>
      <c r="B14687" s="44"/>
    </row>
    <row r="14688" spans="1:2" s="43" customFormat="1" x14ac:dyDescent="0.2">
      <c r="A14688" s="41"/>
      <c r="B14688" s="44"/>
    </row>
    <row r="14689" spans="1:2" s="43" customFormat="1" x14ac:dyDescent="0.2">
      <c r="A14689" s="41"/>
      <c r="B14689" s="44"/>
    </row>
    <row r="14690" spans="1:2" s="43" customFormat="1" x14ac:dyDescent="0.2">
      <c r="A14690" s="41"/>
      <c r="B14690" s="44"/>
    </row>
    <row r="14691" spans="1:2" s="43" customFormat="1" x14ac:dyDescent="0.2">
      <c r="A14691" s="41"/>
      <c r="B14691" s="44"/>
    </row>
    <row r="14692" spans="1:2" s="43" customFormat="1" x14ac:dyDescent="0.2">
      <c r="A14692" s="41"/>
      <c r="B14692" s="44"/>
    </row>
    <row r="14693" spans="1:2" s="43" customFormat="1" x14ac:dyDescent="0.2">
      <c r="A14693" s="41"/>
      <c r="B14693" s="44"/>
    </row>
    <row r="14694" spans="1:2" s="43" customFormat="1" x14ac:dyDescent="0.2">
      <c r="A14694" s="41"/>
      <c r="B14694" s="44"/>
    </row>
    <row r="14695" spans="1:2" s="43" customFormat="1" x14ac:dyDescent="0.2">
      <c r="A14695" s="41"/>
      <c r="B14695" s="44"/>
    </row>
    <row r="14696" spans="1:2" s="43" customFormat="1" x14ac:dyDescent="0.2">
      <c r="A14696" s="41"/>
      <c r="B14696" s="44"/>
    </row>
    <row r="14697" spans="1:2" s="43" customFormat="1" x14ac:dyDescent="0.2">
      <c r="A14697" s="41"/>
      <c r="B14697" s="44"/>
    </row>
    <row r="14698" spans="1:2" s="43" customFormat="1" x14ac:dyDescent="0.2">
      <c r="A14698" s="41"/>
      <c r="B14698" s="44"/>
    </row>
    <row r="14699" spans="1:2" s="43" customFormat="1" x14ac:dyDescent="0.2">
      <c r="A14699" s="41"/>
      <c r="B14699" s="44"/>
    </row>
    <row r="14700" spans="1:2" s="43" customFormat="1" x14ac:dyDescent="0.2">
      <c r="A14700" s="41"/>
      <c r="B14700" s="44"/>
    </row>
    <row r="14701" spans="1:2" s="43" customFormat="1" x14ac:dyDescent="0.2">
      <c r="A14701" s="41"/>
      <c r="B14701" s="44"/>
    </row>
    <row r="14702" spans="1:2" s="43" customFormat="1" x14ac:dyDescent="0.2">
      <c r="A14702" s="41"/>
      <c r="B14702" s="44"/>
    </row>
    <row r="14703" spans="1:2" s="43" customFormat="1" x14ac:dyDescent="0.2">
      <c r="A14703" s="41"/>
      <c r="B14703" s="44"/>
    </row>
    <row r="14704" spans="1:2" s="43" customFormat="1" x14ac:dyDescent="0.2">
      <c r="A14704" s="41"/>
      <c r="B14704" s="44"/>
    </row>
    <row r="14705" spans="1:2" s="43" customFormat="1" x14ac:dyDescent="0.2">
      <c r="A14705" s="41"/>
      <c r="B14705" s="44"/>
    </row>
    <row r="14706" spans="1:2" s="43" customFormat="1" x14ac:dyDescent="0.2">
      <c r="A14706" s="41"/>
      <c r="B14706" s="44"/>
    </row>
    <row r="14707" spans="1:2" s="43" customFormat="1" x14ac:dyDescent="0.2">
      <c r="A14707" s="41"/>
      <c r="B14707" s="44"/>
    </row>
    <row r="14708" spans="1:2" s="43" customFormat="1" x14ac:dyDescent="0.2">
      <c r="A14708" s="41"/>
      <c r="B14708" s="44"/>
    </row>
    <row r="14709" spans="1:2" s="43" customFormat="1" x14ac:dyDescent="0.2">
      <c r="A14709" s="41"/>
      <c r="B14709" s="44"/>
    </row>
    <row r="14710" spans="1:2" s="43" customFormat="1" x14ac:dyDescent="0.2">
      <c r="A14710" s="41"/>
      <c r="B14710" s="44"/>
    </row>
    <row r="14711" spans="1:2" s="43" customFormat="1" x14ac:dyDescent="0.2">
      <c r="A14711" s="41"/>
      <c r="B14711" s="44"/>
    </row>
    <row r="14712" spans="1:2" s="43" customFormat="1" x14ac:dyDescent="0.2">
      <c r="A14712" s="41"/>
      <c r="B14712" s="44"/>
    </row>
    <row r="14713" spans="1:2" s="43" customFormat="1" x14ac:dyDescent="0.2">
      <c r="A14713" s="41"/>
      <c r="B14713" s="44"/>
    </row>
    <row r="14714" spans="1:2" s="43" customFormat="1" x14ac:dyDescent="0.2">
      <c r="A14714" s="41"/>
      <c r="B14714" s="44"/>
    </row>
    <row r="14715" spans="1:2" s="43" customFormat="1" x14ac:dyDescent="0.2">
      <c r="A14715" s="41"/>
      <c r="B14715" s="44"/>
    </row>
    <row r="14716" spans="1:2" s="43" customFormat="1" x14ac:dyDescent="0.2">
      <c r="A14716" s="41"/>
      <c r="B14716" s="44"/>
    </row>
    <row r="14717" spans="1:2" s="43" customFormat="1" x14ac:dyDescent="0.2">
      <c r="A14717" s="41"/>
      <c r="B14717" s="44"/>
    </row>
    <row r="14718" spans="1:2" s="43" customFormat="1" x14ac:dyDescent="0.2">
      <c r="A14718" s="41"/>
      <c r="B14718" s="44"/>
    </row>
    <row r="14719" spans="1:2" s="43" customFormat="1" x14ac:dyDescent="0.2">
      <c r="A14719" s="41"/>
      <c r="B14719" s="44"/>
    </row>
    <row r="14720" spans="1:2" s="43" customFormat="1" x14ac:dyDescent="0.2">
      <c r="A14720" s="41"/>
      <c r="B14720" s="44"/>
    </row>
    <row r="14721" spans="1:2" s="43" customFormat="1" x14ac:dyDescent="0.2">
      <c r="A14721" s="41"/>
      <c r="B14721" s="44"/>
    </row>
    <row r="14722" spans="1:2" s="43" customFormat="1" x14ac:dyDescent="0.2">
      <c r="A14722" s="41"/>
      <c r="B14722" s="44"/>
    </row>
    <row r="14723" spans="1:2" s="43" customFormat="1" x14ac:dyDescent="0.2">
      <c r="A14723" s="41"/>
      <c r="B14723" s="44"/>
    </row>
    <row r="14724" spans="1:2" s="43" customFormat="1" x14ac:dyDescent="0.2">
      <c r="A14724" s="41"/>
      <c r="B14724" s="44"/>
    </row>
    <row r="14725" spans="1:2" s="43" customFormat="1" x14ac:dyDescent="0.2">
      <c r="A14725" s="41"/>
      <c r="B14725" s="44"/>
    </row>
    <row r="14726" spans="1:2" s="43" customFormat="1" x14ac:dyDescent="0.2">
      <c r="A14726" s="41"/>
      <c r="B14726" s="44"/>
    </row>
    <row r="14727" spans="1:2" s="43" customFormat="1" x14ac:dyDescent="0.2">
      <c r="A14727" s="41"/>
      <c r="B14727" s="44"/>
    </row>
    <row r="14728" spans="1:2" s="43" customFormat="1" x14ac:dyDescent="0.2">
      <c r="A14728" s="41"/>
      <c r="B14728" s="44"/>
    </row>
    <row r="14729" spans="1:2" s="43" customFormat="1" x14ac:dyDescent="0.2">
      <c r="A14729" s="41"/>
      <c r="B14729" s="44"/>
    </row>
    <row r="14730" spans="1:2" s="43" customFormat="1" x14ac:dyDescent="0.2">
      <c r="A14730" s="41"/>
      <c r="B14730" s="44"/>
    </row>
    <row r="14731" spans="1:2" s="43" customFormat="1" x14ac:dyDescent="0.2">
      <c r="A14731" s="41"/>
      <c r="B14731" s="44"/>
    </row>
    <row r="14732" spans="1:2" s="43" customFormat="1" x14ac:dyDescent="0.2">
      <c r="A14732" s="41"/>
      <c r="B14732" s="44"/>
    </row>
    <row r="14733" spans="1:2" s="43" customFormat="1" x14ac:dyDescent="0.2">
      <c r="A14733" s="41"/>
      <c r="B14733" s="44"/>
    </row>
    <row r="14734" spans="1:2" s="43" customFormat="1" x14ac:dyDescent="0.2">
      <c r="A14734" s="41"/>
      <c r="B14734" s="44"/>
    </row>
    <row r="14735" spans="1:2" s="43" customFormat="1" x14ac:dyDescent="0.2">
      <c r="A14735" s="41"/>
      <c r="B14735" s="44"/>
    </row>
    <row r="14736" spans="1:2" s="43" customFormat="1" x14ac:dyDescent="0.2">
      <c r="A14736" s="41"/>
      <c r="B14736" s="44"/>
    </row>
    <row r="14737" spans="1:2" s="43" customFormat="1" x14ac:dyDescent="0.2">
      <c r="A14737" s="41"/>
      <c r="B14737" s="44"/>
    </row>
    <row r="14738" spans="1:2" s="43" customFormat="1" x14ac:dyDescent="0.2">
      <c r="A14738" s="41"/>
      <c r="B14738" s="44"/>
    </row>
    <row r="14739" spans="1:2" s="43" customFormat="1" x14ac:dyDescent="0.2">
      <c r="A14739" s="41"/>
      <c r="B14739" s="44"/>
    </row>
    <row r="14740" spans="1:2" s="43" customFormat="1" x14ac:dyDescent="0.2">
      <c r="A14740" s="41"/>
      <c r="B14740" s="44"/>
    </row>
    <row r="14741" spans="1:2" s="43" customFormat="1" x14ac:dyDescent="0.2">
      <c r="A14741" s="41"/>
      <c r="B14741" s="44"/>
    </row>
    <row r="14742" spans="1:2" s="43" customFormat="1" x14ac:dyDescent="0.2">
      <c r="A14742" s="41"/>
      <c r="B14742" s="44"/>
    </row>
    <row r="14743" spans="1:2" s="43" customFormat="1" x14ac:dyDescent="0.2">
      <c r="A14743" s="41"/>
      <c r="B14743" s="44"/>
    </row>
    <row r="14744" spans="1:2" s="43" customFormat="1" x14ac:dyDescent="0.2">
      <c r="A14744" s="41"/>
      <c r="B14744" s="44"/>
    </row>
    <row r="14745" spans="1:2" s="43" customFormat="1" x14ac:dyDescent="0.2">
      <c r="A14745" s="41"/>
      <c r="B14745" s="44"/>
    </row>
    <row r="14746" spans="1:2" s="43" customFormat="1" x14ac:dyDescent="0.2">
      <c r="A14746" s="41"/>
      <c r="B14746" s="44"/>
    </row>
    <row r="14747" spans="1:2" s="43" customFormat="1" x14ac:dyDescent="0.2">
      <c r="A14747" s="41"/>
      <c r="B14747" s="44"/>
    </row>
    <row r="14748" spans="1:2" s="43" customFormat="1" x14ac:dyDescent="0.2">
      <c r="A14748" s="41"/>
      <c r="B14748" s="44"/>
    </row>
    <row r="14749" spans="1:2" s="43" customFormat="1" x14ac:dyDescent="0.2">
      <c r="A14749" s="41"/>
      <c r="B14749" s="44"/>
    </row>
    <row r="14750" spans="1:2" s="43" customFormat="1" x14ac:dyDescent="0.2">
      <c r="A14750" s="41"/>
      <c r="B14750" s="44"/>
    </row>
    <row r="14751" spans="1:2" s="43" customFormat="1" x14ac:dyDescent="0.2">
      <c r="A14751" s="41"/>
      <c r="B14751" s="44"/>
    </row>
    <row r="14752" spans="1:2" s="43" customFormat="1" x14ac:dyDescent="0.2">
      <c r="A14752" s="41"/>
      <c r="B14752" s="44"/>
    </row>
    <row r="14753" spans="1:2" s="43" customFormat="1" x14ac:dyDescent="0.2">
      <c r="A14753" s="41"/>
      <c r="B14753" s="44"/>
    </row>
    <row r="14754" spans="1:2" s="43" customFormat="1" x14ac:dyDescent="0.2">
      <c r="A14754" s="41"/>
      <c r="B14754" s="44"/>
    </row>
    <row r="14755" spans="1:2" s="43" customFormat="1" x14ac:dyDescent="0.2">
      <c r="A14755" s="41"/>
      <c r="B14755" s="44"/>
    </row>
    <row r="14756" spans="1:2" s="43" customFormat="1" x14ac:dyDescent="0.2">
      <c r="A14756" s="41"/>
      <c r="B14756" s="44"/>
    </row>
    <row r="14757" spans="1:2" s="43" customFormat="1" x14ac:dyDescent="0.2">
      <c r="A14757" s="41"/>
      <c r="B14757" s="44"/>
    </row>
    <row r="14758" spans="1:2" s="43" customFormat="1" x14ac:dyDescent="0.2">
      <c r="A14758" s="41"/>
      <c r="B14758" s="44"/>
    </row>
    <row r="14759" spans="1:2" s="43" customFormat="1" x14ac:dyDescent="0.2">
      <c r="A14759" s="41"/>
      <c r="B14759" s="44"/>
    </row>
    <row r="14760" spans="1:2" s="43" customFormat="1" x14ac:dyDescent="0.2">
      <c r="A14760" s="41"/>
      <c r="B14760" s="44"/>
    </row>
    <row r="14761" spans="1:2" s="43" customFormat="1" x14ac:dyDescent="0.2">
      <c r="A14761" s="41"/>
      <c r="B14761" s="44"/>
    </row>
    <row r="14762" spans="1:2" s="43" customFormat="1" x14ac:dyDescent="0.2">
      <c r="A14762" s="41"/>
      <c r="B14762" s="44"/>
    </row>
    <row r="14763" spans="1:2" s="43" customFormat="1" x14ac:dyDescent="0.2">
      <c r="A14763" s="41"/>
      <c r="B14763" s="44"/>
    </row>
    <row r="14764" spans="1:2" s="43" customFormat="1" x14ac:dyDescent="0.2">
      <c r="A14764" s="41"/>
      <c r="B14764" s="44"/>
    </row>
    <row r="14765" spans="1:2" s="43" customFormat="1" x14ac:dyDescent="0.2">
      <c r="A14765" s="41"/>
      <c r="B14765" s="44"/>
    </row>
    <row r="14766" spans="1:2" s="43" customFormat="1" x14ac:dyDescent="0.2">
      <c r="A14766" s="41"/>
      <c r="B14766" s="44"/>
    </row>
    <row r="14767" spans="1:2" s="43" customFormat="1" x14ac:dyDescent="0.2">
      <c r="A14767" s="41"/>
      <c r="B14767" s="44"/>
    </row>
    <row r="14768" spans="1:2" s="43" customFormat="1" x14ac:dyDescent="0.2">
      <c r="A14768" s="41"/>
      <c r="B14768" s="44"/>
    </row>
    <row r="14769" spans="1:2" s="43" customFormat="1" x14ac:dyDescent="0.2">
      <c r="A14769" s="41"/>
      <c r="B14769" s="44"/>
    </row>
    <row r="14770" spans="1:2" s="43" customFormat="1" x14ac:dyDescent="0.2">
      <c r="A14770" s="41"/>
      <c r="B14770" s="44"/>
    </row>
    <row r="14771" spans="1:2" s="43" customFormat="1" x14ac:dyDescent="0.2">
      <c r="A14771" s="41"/>
      <c r="B14771" s="44"/>
    </row>
    <row r="14772" spans="1:2" s="43" customFormat="1" x14ac:dyDescent="0.2">
      <c r="A14772" s="41"/>
      <c r="B14772" s="44"/>
    </row>
    <row r="14773" spans="1:2" s="43" customFormat="1" x14ac:dyDescent="0.2">
      <c r="A14773" s="41"/>
      <c r="B14773" s="44"/>
    </row>
    <row r="14774" spans="1:2" s="43" customFormat="1" x14ac:dyDescent="0.2">
      <c r="A14774" s="41"/>
      <c r="B14774" s="44"/>
    </row>
    <row r="14775" spans="1:2" s="43" customFormat="1" x14ac:dyDescent="0.2">
      <c r="A14775" s="41"/>
      <c r="B14775" s="44"/>
    </row>
    <row r="14776" spans="1:2" s="43" customFormat="1" x14ac:dyDescent="0.2">
      <c r="A14776" s="41"/>
      <c r="B14776" s="44"/>
    </row>
    <row r="14777" spans="1:2" s="43" customFormat="1" x14ac:dyDescent="0.2">
      <c r="A14777" s="41"/>
      <c r="B14777" s="44"/>
    </row>
    <row r="14778" spans="1:2" s="43" customFormat="1" x14ac:dyDescent="0.2">
      <c r="A14778" s="41"/>
      <c r="B14778" s="44"/>
    </row>
    <row r="14779" spans="1:2" s="43" customFormat="1" x14ac:dyDescent="0.2">
      <c r="A14779" s="41"/>
      <c r="B14779" s="44"/>
    </row>
    <row r="14780" spans="1:2" s="43" customFormat="1" x14ac:dyDescent="0.2">
      <c r="A14780" s="41"/>
      <c r="B14780" s="44"/>
    </row>
    <row r="14781" spans="1:2" s="43" customFormat="1" x14ac:dyDescent="0.2">
      <c r="A14781" s="41"/>
      <c r="B14781" s="44"/>
    </row>
    <row r="14782" spans="1:2" s="43" customFormat="1" x14ac:dyDescent="0.2">
      <c r="A14782" s="41"/>
      <c r="B14782" s="44"/>
    </row>
    <row r="14783" spans="1:2" s="43" customFormat="1" x14ac:dyDescent="0.2">
      <c r="A14783" s="41"/>
      <c r="B14783" s="44"/>
    </row>
    <row r="14784" spans="1:2" s="43" customFormat="1" x14ac:dyDescent="0.2">
      <c r="A14784" s="41"/>
      <c r="B14784" s="44"/>
    </row>
    <row r="14785" spans="1:2" s="43" customFormat="1" x14ac:dyDescent="0.2">
      <c r="A14785" s="41"/>
      <c r="B14785" s="44"/>
    </row>
    <row r="14786" spans="1:2" s="43" customFormat="1" x14ac:dyDescent="0.2">
      <c r="A14786" s="41"/>
      <c r="B14786" s="44"/>
    </row>
    <row r="14787" spans="1:2" s="43" customFormat="1" x14ac:dyDescent="0.2">
      <c r="A14787" s="41"/>
      <c r="B14787" s="44"/>
    </row>
    <row r="14788" spans="1:2" s="43" customFormat="1" x14ac:dyDescent="0.2">
      <c r="A14788" s="41"/>
      <c r="B14788" s="44"/>
    </row>
    <row r="14789" spans="1:2" s="43" customFormat="1" x14ac:dyDescent="0.2">
      <c r="A14789" s="41"/>
      <c r="B14789" s="44"/>
    </row>
    <row r="14790" spans="1:2" s="43" customFormat="1" x14ac:dyDescent="0.2">
      <c r="A14790" s="41"/>
      <c r="B14790" s="44"/>
    </row>
    <row r="14791" spans="1:2" s="43" customFormat="1" x14ac:dyDescent="0.2">
      <c r="A14791" s="41"/>
      <c r="B14791" s="44"/>
    </row>
    <row r="14792" spans="1:2" s="43" customFormat="1" x14ac:dyDescent="0.2">
      <c r="A14792" s="41"/>
      <c r="B14792" s="44"/>
    </row>
    <row r="14793" spans="1:2" s="43" customFormat="1" x14ac:dyDescent="0.2">
      <c r="A14793" s="41"/>
      <c r="B14793" s="44"/>
    </row>
    <row r="14794" spans="1:2" s="43" customFormat="1" x14ac:dyDescent="0.2">
      <c r="A14794" s="41"/>
      <c r="B14794" s="44"/>
    </row>
    <row r="14795" spans="1:2" s="43" customFormat="1" x14ac:dyDescent="0.2">
      <c r="A14795" s="41"/>
      <c r="B14795" s="44"/>
    </row>
    <row r="14796" spans="1:2" s="43" customFormat="1" x14ac:dyDescent="0.2">
      <c r="A14796" s="41"/>
      <c r="B14796" s="44"/>
    </row>
    <row r="14797" spans="1:2" s="43" customFormat="1" x14ac:dyDescent="0.2">
      <c r="A14797" s="41"/>
      <c r="B14797" s="44"/>
    </row>
    <row r="14798" spans="1:2" s="43" customFormat="1" x14ac:dyDescent="0.2">
      <c r="A14798" s="41"/>
      <c r="B14798" s="44"/>
    </row>
    <row r="14799" spans="1:2" s="43" customFormat="1" x14ac:dyDescent="0.2">
      <c r="A14799" s="41"/>
      <c r="B14799" s="44"/>
    </row>
    <row r="14800" spans="1:2" s="43" customFormat="1" x14ac:dyDescent="0.2">
      <c r="A14800" s="41"/>
      <c r="B14800" s="44"/>
    </row>
    <row r="14801" spans="1:2" s="43" customFormat="1" x14ac:dyDescent="0.2">
      <c r="A14801" s="41"/>
      <c r="B14801" s="44"/>
    </row>
    <row r="14802" spans="1:2" s="43" customFormat="1" x14ac:dyDescent="0.2">
      <c r="A14802" s="41"/>
      <c r="B14802" s="44"/>
    </row>
    <row r="14803" spans="1:2" s="43" customFormat="1" x14ac:dyDescent="0.2">
      <c r="A14803" s="41"/>
      <c r="B14803" s="44"/>
    </row>
    <row r="14804" spans="1:2" s="43" customFormat="1" x14ac:dyDescent="0.2">
      <c r="A14804" s="41"/>
      <c r="B14804" s="44"/>
    </row>
    <row r="14805" spans="1:2" s="43" customFormat="1" x14ac:dyDescent="0.2">
      <c r="A14805" s="41"/>
      <c r="B14805" s="44"/>
    </row>
    <row r="14806" spans="1:2" s="43" customFormat="1" x14ac:dyDescent="0.2">
      <c r="A14806" s="41"/>
      <c r="B14806" s="44"/>
    </row>
    <row r="14807" spans="1:2" s="43" customFormat="1" x14ac:dyDescent="0.2">
      <c r="A14807" s="41"/>
      <c r="B14807" s="44"/>
    </row>
    <row r="14808" spans="1:2" s="43" customFormat="1" x14ac:dyDescent="0.2">
      <c r="A14808" s="41"/>
      <c r="B14808" s="44"/>
    </row>
    <row r="14809" spans="1:2" s="43" customFormat="1" x14ac:dyDescent="0.2">
      <c r="A14809" s="41"/>
      <c r="B14809" s="44"/>
    </row>
    <row r="14810" spans="1:2" s="43" customFormat="1" x14ac:dyDescent="0.2">
      <c r="A14810" s="41"/>
      <c r="B14810" s="44"/>
    </row>
    <row r="14811" spans="1:2" s="43" customFormat="1" x14ac:dyDescent="0.2">
      <c r="A14811" s="41"/>
      <c r="B14811" s="44"/>
    </row>
    <row r="14812" spans="1:2" s="43" customFormat="1" x14ac:dyDescent="0.2">
      <c r="A14812" s="41"/>
      <c r="B14812" s="44"/>
    </row>
    <row r="14813" spans="1:2" s="43" customFormat="1" x14ac:dyDescent="0.2">
      <c r="A14813" s="41"/>
      <c r="B14813" s="44"/>
    </row>
    <row r="14814" spans="1:2" s="43" customFormat="1" x14ac:dyDescent="0.2">
      <c r="A14814" s="41"/>
      <c r="B14814" s="44"/>
    </row>
    <row r="14815" spans="1:2" s="43" customFormat="1" x14ac:dyDescent="0.2">
      <c r="A14815" s="41"/>
      <c r="B14815" s="44"/>
    </row>
    <row r="14816" spans="1:2" s="43" customFormat="1" x14ac:dyDescent="0.2">
      <c r="A14816" s="41"/>
      <c r="B14816" s="44"/>
    </row>
    <row r="14817" spans="1:2" s="43" customFormat="1" x14ac:dyDescent="0.2">
      <c r="A14817" s="41"/>
      <c r="B14817" s="44"/>
    </row>
    <row r="14818" spans="1:2" s="43" customFormat="1" x14ac:dyDescent="0.2">
      <c r="A14818" s="41"/>
      <c r="B14818" s="44"/>
    </row>
    <row r="14819" spans="1:2" s="43" customFormat="1" x14ac:dyDescent="0.2">
      <c r="A14819" s="41"/>
      <c r="B14819" s="44"/>
    </row>
    <row r="14820" spans="1:2" s="43" customFormat="1" x14ac:dyDescent="0.2">
      <c r="A14820" s="41"/>
      <c r="B14820" s="44"/>
    </row>
    <row r="14821" spans="1:2" s="43" customFormat="1" x14ac:dyDescent="0.2">
      <c r="A14821" s="41"/>
      <c r="B14821" s="44"/>
    </row>
    <row r="14822" spans="1:2" s="43" customFormat="1" x14ac:dyDescent="0.2">
      <c r="A14822" s="41"/>
      <c r="B14822" s="44"/>
    </row>
    <row r="14823" spans="1:2" s="43" customFormat="1" x14ac:dyDescent="0.2">
      <c r="A14823" s="41"/>
      <c r="B14823" s="44"/>
    </row>
    <row r="14824" spans="1:2" s="43" customFormat="1" x14ac:dyDescent="0.2">
      <c r="A14824" s="41"/>
      <c r="B14824" s="44"/>
    </row>
    <row r="14825" spans="1:2" s="43" customFormat="1" x14ac:dyDescent="0.2">
      <c r="A14825" s="41"/>
      <c r="B14825" s="44"/>
    </row>
    <row r="14826" spans="1:2" s="43" customFormat="1" x14ac:dyDescent="0.2">
      <c r="A14826" s="41"/>
      <c r="B14826" s="44"/>
    </row>
    <row r="14827" spans="1:2" s="43" customFormat="1" x14ac:dyDescent="0.2">
      <c r="A14827" s="41"/>
      <c r="B14827" s="44"/>
    </row>
    <row r="14828" spans="1:2" s="43" customFormat="1" x14ac:dyDescent="0.2">
      <c r="A14828" s="41"/>
      <c r="B14828" s="44"/>
    </row>
    <row r="14829" spans="1:2" s="43" customFormat="1" x14ac:dyDescent="0.2">
      <c r="A14829" s="41"/>
      <c r="B14829" s="44"/>
    </row>
    <row r="14830" spans="1:2" s="43" customFormat="1" x14ac:dyDescent="0.2">
      <c r="A14830" s="41"/>
      <c r="B14830" s="44"/>
    </row>
    <row r="14831" spans="1:2" s="43" customFormat="1" x14ac:dyDescent="0.2">
      <c r="A14831" s="41"/>
      <c r="B14831" s="44"/>
    </row>
    <row r="14832" spans="1:2" s="43" customFormat="1" x14ac:dyDescent="0.2">
      <c r="A14832" s="41"/>
      <c r="B14832" s="44"/>
    </row>
    <row r="14833" spans="1:2" s="43" customFormat="1" x14ac:dyDescent="0.2">
      <c r="A14833" s="41"/>
      <c r="B14833" s="44"/>
    </row>
    <row r="14834" spans="1:2" s="43" customFormat="1" x14ac:dyDescent="0.2">
      <c r="A14834" s="41"/>
      <c r="B14834" s="44"/>
    </row>
    <row r="14835" spans="1:2" s="43" customFormat="1" x14ac:dyDescent="0.2">
      <c r="A14835" s="41"/>
      <c r="B14835" s="44"/>
    </row>
    <row r="14836" spans="1:2" s="43" customFormat="1" x14ac:dyDescent="0.2">
      <c r="A14836" s="41"/>
      <c r="B14836" s="44"/>
    </row>
    <row r="14837" spans="1:2" s="43" customFormat="1" x14ac:dyDescent="0.2">
      <c r="A14837" s="41"/>
      <c r="B14837" s="44"/>
    </row>
    <row r="14838" spans="1:2" s="43" customFormat="1" x14ac:dyDescent="0.2">
      <c r="A14838" s="41"/>
      <c r="B14838" s="44"/>
    </row>
    <row r="14839" spans="1:2" s="43" customFormat="1" x14ac:dyDescent="0.2">
      <c r="A14839" s="41"/>
      <c r="B14839" s="44"/>
    </row>
    <row r="14840" spans="1:2" s="43" customFormat="1" x14ac:dyDescent="0.2">
      <c r="A14840" s="41"/>
      <c r="B14840" s="44"/>
    </row>
    <row r="14841" spans="1:2" s="43" customFormat="1" x14ac:dyDescent="0.2">
      <c r="A14841" s="41"/>
      <c r="B14841" s="44"/>
    </row>
    <row r="14842" spans="1:2" s="43" customFormat="1" x14ac:dyDescent="0.2">
      <c r="A14842" s="41"/>
      <c r="B14842" s="44"/>
    </row>
    <row r="14843" spans="1:2" s="43" customFormat="1" x14ac:dyDescent="0.2">
      <c r="A14843" s="41"/>
      <c r="B14843" s="44"/>
    </row>
    <row r="14844" spans="1:2" s="43" customFormat="1" x14ac:dyDescent="0.2">
      <c r="A14844" s="41"/>
      <c r="B14844" s="44"/>
    </row>
    <row r="14845" spans="1:2" s="43" customFormat="1" x14ac:dyDescent="0.2">
      <c r="A14845" s="41"/>
      <c r="B14845" s="44"/>
    </row>
    <row r="14846" spans="1:2" s="43" customFormat="1" x14ac:dyDescent="0.2">
      <c r="A14846" s="41"/>
      <c r="B14846" s="44"/>
    </row>
    <row r="14847" spans="1:2" s="43" customFormat="1" x14ac:dyDescent="0.2">
      <c r="A14847" s="41"/>
      <c r="B14847" s="44"/>
    </row>
    <row r="14848" spans="1:2" s="43" customFormat="1" x14ac:dyDescent="0.2">
      <c r="A14848" s="41"/>
      <c r="B14848" s="44"/>
    </row>
    <row r="14849" spans="1:2" s="43" customFormat="1" x14ac:dyDescent="0.2">
      <c r="A14849" s="41"/>
      <c r="B14849" s="44"/>
    </row>
    <row r="14850" spans="1:2" s="43" customFormat="1" x14ac:dyDescent="0.2">
      <c r="A14850" s="41"/>
      <c r="B14850" s="44"/>
    </row>
    <row r="14851" spans="1:2" s="43" customFormat="1" x14ac:dyDescent="0.2">
      <c r="A14851" s="41"/>
      <c r="B14851" s="44"/>
    </row>
    <row r="14852" spans="1:2" s="43" customFormat="1" x14ac:dyDescent="0.2">
      <c r="A14852" s="41"/>
      <c r="B14852" s="44"/>
    </row>
    <row r="14853" spans="1:2" s="43" customFormat="1" x14ac:dyDescent="0.2">
      <c r="A14853" s="41"/>
      <c r="B14853" s="44"/>
    </row>
    <row r="14854" spans="1:2" s="43" customFormat="1" x14ac:dyDescent="0.2">
      <c r="A14854" s="41"/>
      <c r="B14854" s="44"/>
    </row>
    <row r="14855" spans="1:2" s="43" customFormat="1" x14ac:dyDescent="0.2">
      <c r="A14855" s="41"/>
      <c r="B14855" s="44"/>
    </row>
    <row r="14856" spans="1:2" s="43" customFormat="1" x14ac:dyDescent="0.2">
      <c r="A14856" s="41"/>
      <c r="B14856" s="44"/>
    </row>
    <row r="14857" spans="1:2" s="43" customFormat="1" x14ac:dyDescent="0.2">
      <c r="A14857" s="41"/>
      <c r="B14857" s="44"/>
    </row>
    <row r="14858" spans="1:2" s="43" customFormat="1" x14ac:dyDescent="0.2">
      <c r="A14858" s="41"/>
      <c r="B14858" s="44"/>
    </row>
    <row r="14859" spans="1:2" s="43" customFormat="1" x14ac:dyDescent="0.2">
      <c r="A14859" s="41"/>
      <c r="B14859" s="44"/>
    </row>
    <row r="14860" spans="1:2" s="43" customFormat="1" x14ac:dyDescent="0.2">
      <c r="A14860" s="41"/>
      <c r="B14860" s="44"/>
    </row>
    <row r="14861" spans="1:2" s="43" customFormat="1" x14ac:dyDescent="0.2">
      <c r="A14861" s="41"/>
      <c r="B14861" s="44"/>
    </row>
    <row r="14862" spans="1:2" s="43" customFormat="1" x14ac:dyDescent="0.2">
      <c r="A14862" s="41"/>
      <c r="B14862" s="44"/>
    </row>
    <row r="14863" spans="1:2" s="43" customFormat="1" x14ac:dyDescent="0.2">
      <c r="A14863" s="41"/>
      <c r="B14863" s="44"/>
    </row>
    <row r="14864" spans="1:2" s="43" customFormat="1" x14ac:dyDescent="0.2">
      <c r="A14864" s="41"/>
      <c r="B14864" s="44"/>
    </row>
    <row r="14865" spans="1:2" s="43" customFormat="1" x14ac:dyDescent="0.2">
      <c r="A14865" s="41"/>
      <c r="B14865" s="44"/>
    </row>
    <row r="14866" spans="1:2" s="43" customFormat="1" x14ac:dyDescent="0.2">
      <c r="A14866" s="41"/>
      <c r="B14866" s="44"/>
    </row>
    <row r="14867" spans="1:2" s="43" customFormat="1" x14ac:dyDescent="0.2">
      <c r="A14867" s="41"/>
      <c r="B14867" s="44"/>
    </row>
    <row r="14868" spans="1:2" s="43" customFormat="1" x14ac:dyDescent="0.2">
      <c r="A14868" s="41"/>
      <c r="B14868" s="44"/>
    </row>
    <row r="14869" spans="1:2" s="43" customFormat="1" x14ac:dyDescent="0.2">
      <c r="A14869" s="41"/>
      <c r="B14869" s="44"/>
    </row>
    <row r="14870" spans="1:2" s="43" customFormat="1" x14ac:dyDescent="0.2">
      <c r="A14870" s="41"/>
      <c r="B14870" s="44"/>
    </row>
    <row r="14871" spans="1:2" s="43" customFormat="1" x14ac:dyDescent="0.2">
      <c r="A14871" s="41"/>
      <c r="B14871" s="44"/>
    </row>
    <row r="14872" spans="1:2" s="43" customFormat="1" x14ac:dyDescent="0.2">
      <c r="A14872" s="41"/>
      <c r="B14872" s="44"/>
    </row>
    <row r="14873" spans="1:2" s="43" customFormat="1" x14ac:dyDescent="0.2">
      <c r="A14873" s="41"/>
      <c r="B14873" s="44"/>
    </row>
    <row r="14874" spans="1:2" s="43" customFormat="1" x14ac:dyDescent="0.2">
      <c r="A14874" s="41"/>
      <c r="B14874" s="44"/>
    </row>
    <row r="14875" spans="1:2" s="43" customFormat="1" x14ac:dyDescent="0.2">
      <c r="A14875" s="41"/>
      <c r="B14875" s="44"/>
    </row>
    <row r="14876" spans="1:2" s="43" customFormat="1" x14ac:dyDescent="0.2">
      <c r="A14876" s="41"/>
      <c r="B14876" s="44"/>
    </row>
    <row r="14877" spans="1:2" s="43" customFormat="1" x14ac:dyDescent="0.2">
      <c r="A14877" s="41"/>
      <c r="B14877" s="44"/>
    </row>
    <row r="14878" spans="1:2" s="43" customFormat="1" x14ac:dyDescent="0.2">
      <c r="A14878" s="41"/>
      <c r="B14878" s="44"/>
    </row>
    <row r="14879" spans="1:2" s="43" customFormat="1" x14ac:dyDescent="0.2">
      <c r="A14879" s="41"/>
      <c r="B14879" s="44"/>
    </row>
    <row r="14880" spans="1:2" s="43" customFormat="1" x14ac:dyDescent="0.2">
      <c r="A14880" s="41"/>
      <c r="B14880" s="44"/>
    </row>
    <row r="14881" spans="1:2" s="43" customFormat="1" x14ac:dyDescent="0.2">
      <c r="A14881" s="41"/>
      <c r="B14881" s="44"/>
    </row>
    <row r="14882" spans="1:2" s="43" customFormat="1" x14ac:dyDescent="0.2">
      <c r="A14882" s="41"/>
      <c r="B14882" s="44"/>
    </row>
    <row r="14883" spans="1:2" s="43" customFormat="1" x14ac:dyDescent="0.2">
      <c r="A14883" s="41"/>
      <c r="B14883" s="44"/>
    </row>
    <row r="14884" spans="1:2" s="43" customFormat="1" x14ac:dyDescent="0.2">
      <c r="A14884" s="41"/>
      <c r="B14884" s="44"/>
    </row>
    <row r="14885" spans="1:2" s="43" customFormat="1" x14ac:dyDescent="0.2">
      <c r="A14885" s="41"/>
      <c r="B14885" s="44"/>
    </row>
    <row r="14886" spans="1:2" s="43" customFormat="1" x14ac:dyDescent="0.2">
      <c r="A14886" s="41"/>
      <c r="B14886" s="44"/>
    </row>
    <row r="14887" spans="1:2" s="43" customFormat="1" x14ac:dyDescent="0.2">
      <c r="A14887" s="41"/>
      <c r="B14887" s="44"/>
    </row>
    <row r="14888" spans="1:2" s="43" customFormat="1" x14ac:dyDescent="0.2">
      <c r="A14888" s="41"/>
      <c r="B14888" s="44"/>
    </row>
    <row r="14889" spans="1:2" s="43" customFormat="1" x14ac:dyDescent="0.2">
      <c r="A14889" s="41"/>
      <c r="B14889" s="44"/>
    </row>
    <row r="14890" spans="1:2" s="43" customFormat="1" x14ac:dyDescent="0.2">
      <c r="A14890" s="41"/>
      <c r="B14890" s="44"/>
    </row>
    <row r="14891" spans="1:2" s="43" customFormat="1" x14ac:dyDescent="0.2">
      <c r="A14891" s="41"/>
      <c r="B14891" s="44"/>
    </row>
    <row r="14892" spans="1:2" s="43" customFormat="1" x14ac:dyDescent="0.2">
      <c r="A14892" s="41"/>
      <c r="B14892" s="44"/>
    </row>
    <row r="14893" spans="1:2" s="43" customFormat="1" x14ac:dyDescent="0.2">
      <c r="A14893" s="41"/>
      <c r="B14893" s="44"/>
    </row>
    <row r="14894" spans="1:2" s="43" customFormat="1" x14ac:dyDescent="0.2">
      <c r="A14894" s="41"/>
      <c r="B14894" s="44"/>
    </row>
    <row r="14895" spans="1:2" s="43" customFormat="1" x14ac:dyDescent="0.2">
      <c r="A14895" s="41"/>
      <c r="B14895" s="44"/>
    </row>
    <row r="14896" spans="1:2" s="43" customFormat="1" x14ac:dyDescent="0.2">
      <c r="A14896" s="41"/>
      <c r="B14896" s="44"/>
    </row>
    <row r="14897" spans="1:2" s="43" customFormat="1" x14ac:dyDescent="0.2">
      <c r="A14897" s="41"/>
      <c r="B14897" s="44"/>
    </row>
    <row r="14898" spans="1:2" s="43" customFormat="1" x14ac:dyDescent="0.2">
      <c r="A14898" s="41"/>
      <c r="B14898" s="44"/>
    </row>
    <row r="14899" spans="1:2" s="43" customFormat="1" x14ac:dyDescent="0.2">
      <c r="A14899" s="41"/>
      <c r="B14899" s="44"/>
    </row>
    <row r="14900" spans="1:2" s="43" customFormat="1" x14ac:dyDescent="0.2">
      <c r="A14900" s="41"/>
      <c r="B14900" s="44"/>
    </row>
    <row r="14901" spans="1:2" s="43" customFormat="1" x14ac:dyDescent="0.2">
      <c r="A14901" s="41"/>
      <c r="B14901" s="44"/>
    </row>
    <row r="14902" spans="1:2" s="43" customFormat="1" x14ac:dyDescent="0.2">
      <c r="A14902" s="41"/>
      <c r="B14902" s="44"/>
    </row>
    <row r="14903" spans="1:2" s="43" customFormat="1" x14ac:dyDescent="0.2">
      <c r="A14903" s="41"/>
      <c r="B14903" s="44"/>
    </row>
    <row r="14904" spans="1:2" s="43" customFormat="1" x14ac:dyDescent="0.2">
      <c r="A14904" s="41"/>
      <c r="B14904" s="44"/>
    </row>
    <row r="14905" spans="1:2" s="43" customFormat="1" x14ac:dyDescent="0.2">
      <c r="A14905" s="41"/>
      <c r="B14905" s="44"/>
    </row>
    <row r="14906" spans="1:2" s="43" customFormat="1" x14ac:dyDescent="0.2">
      <c r="A14906" s="41"/>
      <c r="B14906" s="44"/>
    </row>
    <row r="14907" spans="1:2" s="43" customFormat="1" x14ac:dyDescent="0.2">
      <c r="A14907" s="41"/>
      <c r="B14907" s="44"/>
    </row>
    <row r="14908" spans="1:2" s="43" customFormat="1" x14ac:dyDescent="0.2">
      <c r="A14908" s="41"/>
      <c r="B14908" s="44"/>
    </row>
    <row r="14909" spans="1:2" s="43" customFormat="1" x14ac:dyDescent="0.2">
      <c r="A14909" s="41"/>
      <c r="B14909" s="44"/>
    </row>
    <row r="14910" spans="1:2" s="43" customFormat="1" x14ac:dyDescent="0.2">
      <c r="A14910" s="41"/>
      <c r="B14910" s="44"/>
    </row>
    <row r="14911" spans="1:2" s="43" customFormat="1" x14ac:dyDescent="0.2">
      <c r="A14911" s="41"/>
      <c r="B14911" s="44"/>
    </row>
    <row r="14912" spans="1:2" s="43" customFormat="1" x14ac:dyDescent="0.2">
      <c r="A14912" s="41"/>
      <c r="B14912" s="44"/>
    </row>
    <row r="14913" spans="1:2" s="43" customFormat="1" x14ac:dyDescent="0.2">
      <c r="A14913" s="41"/>
      <c r="B14913" s="44"/>
    </row>
    <row r="14914" spans="1:2" s="43" customFormat="1" x14ac:dyDescent="0.2">
      <c r="A14914" s="41"/>
      <c r="B14914" s="44"/>
    </row>
    <row r="14915" spans="1:2" s="43" customFormat="1" x14ac:dyDescent="0.2">
      <c r="A14915" s="41"/>
      <c r="B14915" s="44"/>
    </row>
    <row r="14916" spans="1:2" s="43" customFormat="1" x14ac:dyDescent="0.2">
      <c r="A14916" s="41"/>
      <c r="B14916" s="44"/>
    </row>
    <row r="14917" spans="1:2" s="43" customFormat="1" x14ac:dyDescent="0.2">
      <c r="A14917" s="41"/>
      <c r="B14917" s="44"/>
    </row>
    <row r="14918" spans="1:2" s="43" customFormat="1" x14ac:dyDescent="0.2">
      <c r="A14918" s="41"/>
      <c r="B14918" s="44"/>
    </row>
    <row r="14919" spans="1:2" s="43" customFormat="1" x14ac:dyDescent="0.2">
      <c r="A14919" s="41"/>
      <c r="B14919" s="44"/>
    </row>
    <row r="14920" spans="1:2" s="43" customFormat="1" x14ac:dyDescent="0.2">
      <c r="A14920" s="41"/>
      <c r="B14920" s="44"/>
    </row>
    <row r="14921" spans="1:2" s="43" customFormat="1" x14ac:dyDescent="0.2">
      <c r="A14921" s="41"/>
      <c r="B14921" s="44"/>
    </row>
    <row r="14922" spans="1:2" s="43" customFormat="1" x14ac:dyDescent="0.2">
      <c r="A14922" s="41"/>
      <c r="B14922" s="44"/>
    </row>
    <row r="14923" spans="1:2" s="43" customFormat="1" x14ac:dyDescent="0.2">
      <c r="A14923" s="41"/>
      <c r="B14923" s="44"/>
    </row>
    <row r="14924" spans="1:2" s="43" customFormat="1" x14ac:dyDescent="0.2">
      <c r="A14924" s="41"/>
      <c r="B14924" s="44"/>
    </row>
    <row r="14925" spans="1:2" s="43" customFormat="1" x14ac:dyDescent="0.2">
      <c r="A14925" s="41"/>
      <c r="B14925" s="44"/>
    </row>
    <row r="14926" spans="1:2" s="43" customFormat="1" x14ac:dyDescent="0.2">
      <c r="A14926" s="41"/>
      <c r="B14926" s="44"/>
    </row>
    <row r="14927" spans="1:2" s="43" customFormat="1" x14ac:dyDescent="0.2">
      <c r="A14927" s="41"/>
      <c r="B14927" s="44"/>
    </row>
    <row r="14928" spans="1:2" s="43" customFormat="1" x14ac:dyDescent="0.2">
      <c r="A14928" s="41"/>
      <c r="B14928" s="44"/>
    </row>
    <row r="14929" spans="1:2" s="43" customFormat="1" x14ac:dyDescent="0.2">
      <c r="A14929" s="41"/>
      <c r="B14929" s="44"/>
    </row>
    <row r="14930" spans="1:2" s="43" customFormat="1" x14ac:dyDescent="0.2">
      <c r="A14930" s="41"/>
      <c r="B14930" s="44"/>
    </row>
    <row r="14931" spans="1:2" s="43" customFormat="1" x14ac:dyDescent="0.2">
      <c r="A14931" s="41"/>
      <c r="B14931" s="44"/>
    </row>
    <row r="14932" spans="1:2" s="43" customFormat="1" x14ac:dyDescent="0.2">
      <c r="A14932" s="41"/>
      <c r="B14932" s="44"/>
    </row>
    <row r="14933" spans="1:2" s="43" customFormat="1" x14ac:dyDescent="0.2">
      <c r="A14933" s="41"/>
      <c r="B14933" s="44"/>
    </row>
    <row r="14934" spans="1:2" s="43" customFormat="1" x14ac:dyDescent="0.2">
      <c r="A14934" s="41"/>
      <c r="B14934" s="44"/>
    </row>
    <row r="14935" spans="1:2" s="43" customFormat="1" x14ac:dyDescent="0.2">
      <c r="A14935" s="41"/>
      <c r="B14935" s="44"/>
    </row>
    <row r="14936" spans="1:2" s="43" customFormat="1" x14ac:dyDescent="0.2">
      <c r="A14936" s="41"/>
      <c r="B14936" s="44"/>
    </row>
    <row r="14937" spans="1:2" s="43" customFormat="1" x14ac:dyDescent="0.2">
      <c r="A14937" s="41"/>
      <c r="B14937" s="44"/>
    </row>
    <row r="14938" spans="1:2" s="43" customFormat="1" x14ac:dyDescent="0.2">
      <c r="A14938" s="41"/>
      <c r="B14938" s="44"/>
    </row>
    <row r="14939" spans="1:2" s="43" customFormat="1" x14ac:dyDescent="0.2">
      <c r="A14939" s="41"/>
      <c r="B14939" s="44"/>
    </row>
    <row r="14940" spans="1:2" s="43" customFormat="1" x14ac:dyDescent="0.2">
      <c r="A14940" s="41"/>
      <c r="B14940" s="44"/>
    </row>
    <row r="14941" spans="1:2" s="43" customFormat="1" x14ac:dyDescent="0.2">
      <c r="A14941" s="41"/>
      <c r="B14941" s="44"/>
    </row>
    <row r="14942" spans="1:2" s="43" customFormat="1" x14ac:dyDescent="0.2">
      <c r="A14942" s="41"/>
      <c r="B14942" s="44"/>
    </row>
    <row r="14943" spans="1:2" s="43" customFormat="1" x14ac:dyDescent="0.2">
      <c r="A14943" s="41"/>
      <c r="B14943" s="44"/>
    </row>
    <row r="14944" spans="1:2" s="43" customFormat="1" x14ac:dyDescent="0.2">
      <c r="A14944" s="41"/>
      <c r="B14944" s="44"/>
    </row>
    <row r="14945" spans="1:2" s="43" customFormat="1" x14ac:dyDescent="0.2">
      <c r="A14945" s="41"/>
      <c r="B14945" s="44"/>
    </row>
    <row r="14946" spans="1:2" s="43" customFormat="1" x14ac:dyDescent="0.2">
      <c r="A14946" s="41"/>
      <c r="B14946" s="44"/>
    </row>
    <row r="14947" spans="1:2" s="43" customFormat="1" x14ac:dyDescent="0.2">
      <c r="A14947" s="41"/>
      <c r="B14947" s="44"/>
    </row>
    <row r="14948" spans="1:2" s="43" customFormat="1" x14ac:dyDescent="0.2">
      <c r="A14948" s="41"/>
      <c r="B14948" s="44"/>
    </row>
    <row r="14949" spans="1:2" s="43" customFormat="1" x14ac:dyDescent="0.2">
      <c r="A14949" s="41"/>
      <c r="B14949" s="44"/>
    </row>
    <row r="14950" spans="1:2" s="43" customFormat="1" x14ac:dyDescent="0.2">
      <c r="A14950" s="41"/>
      <c r="B14950" s="44"/>
    </row>
    <row r="14951" spans="1:2" s="43" customFormat="1" x14ac:dyDescent="0.2">
      <c r="A14951" s="41"/>
      <c r="B14951" s="44"/>
    </row>
    <row r="14952" spans="1:2" s="43" customFormat="1" x14ac:dyDescent="0.2">
      <c r="A14952" s="41"/>
      <c r="B14952" s="44"/>
    </row>
    <row r="14953" spans="1:2" s="43" customFormat="1" x14ac:dyDescent="0.2">
      <c r="A14953" s="41"/>
      <c r="B14953" s="44"/>
    </row>
    <row r="14954" spans="1:2" s="43" customFormat="1" x14ac:dyDescent="0.2">
      <c r="A14954" s="41"/>
      <c r="B14954" s="44"/>
    </row>
    <row r="14955" spans="1:2" s="43" customFormat="1" x14ac:dyDescent="0.2">
      <c r="A14955" s="41"/>
      <c r="B14955" s="44"/>
    </row>
    <row r="14956" spans="1:2" s="43" customFormat="1" x14ac:dyDescent="0.2">
      <c r="A14956" s="41"/>
      <c r="B14956" s="44"/>
    </row>
    <row r="14957" spans="1:2" s="43" customFormat="1" x14ac:dyDescent="0.2">
      <c r="A14957" s="41"/>
      <c r="B14957" s="4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90DFD-28EB-46A4-B70E-53B21933E3B1}">
  <sheetPr>
    <tabColor rgb="FF92D050"/>
  </sheetPr>
  <dimension ref="A1:CM14713"/>
  <sheetViews>
    <sheetView workbookViewId="0">
      <pane xSplit="2" ySplit="4" topLeftCell="C14" activePane="bottomRight" state="frozen"/>
      <selection pane="topRight" activeCell="C1" sqref="C1"/>
      <selection pane="bottomLeft" activeCell="A5" sqref="A5"/>
      <selection pane="bottomRight" activeCell="CH74" sqref="CH74"/>
    </sheetView>
  </sheetViews>
  <sheetFormatPr defaultColWidth="10.59765625" defaultRowHeight="10.199999999999999" x14ac:dyDescent="0.2"/>
  <cols>
    <col min="1" max="1" width="13.59765625" style="44" customWidth="1"/>
    <col min="2" max="2" width="48.3984375" style="44" bestFit="1" customWidth="1"/>
    <col min="3" max="3" width="15.8984375" style="43" customWidth="1"/>
    <col min="4" max="6" width="12.59765625" style="43" customWidth="1"/>
    <col min="7" max="7" width="13.8984375" style="43" customWidth="1"/>
    <col min="8" max="8" width="12.59765625" style="43" customWidth="1"/>
    <col min="9" max="9" width="12.3984375" style="43" customWidth="1"/>
    <col min="10" max="14" width="11.69921875" style="43" customWidth="1"/>
    <col min="15" max="15" width="12.59765625" style="43" customWidth="1"/>
    <col min="16" max="22" width="11.69921875" style="43" customWidth="1"/>
    <col min="23" max="23" width="12.59765625" style="43" customWidth="1"/>
    <col min="24" max="36" width="11.69921875" style="43" customWidth="1"/>
    <col min="37" max="37" width="12.59765625" style="43" customWidth="1"/>
    <col min="38" max="39" width="11.69921875" style="43" customWidth="1"/>
    <col min="40" max="40" width="12.3984375" style="43" customWidth="1"/>
    <col min="41" max="43" width="11.69921875" style="43" customWidth="1"/>
    <col min="44" max="44" width="12.59765625" style="43" customWidth="1"/>
    <col min="45" max="45" width="11.69921875" style="43" customWidth="1"/>
    <col min="46" max="46" width="12.3984375" style="43" customWidth="1"/>
    <col min="47" max="52" width="11.69921875" style="43" customWidth="1"/>
    <col min="53" max="53" width="12.59765625" style="43" customWidth="1"/>
    <col min="54" max="54" width="11.69921875" style="43" customWidth="1"/>
    <col min="55" max="55" width="12.59765625" style="43" customWidth="1"/>
    <col min="56" max="56" width="11.69921875" style="43" customWidth="1"/>
    <col min="57" max="57" width="12.3984375" style="43" customWidth="1"/>
    <col min="58" max="58" width="11.69921875" style="43" customWidth="1"/>
    <col min="59" max="59" width="12.59765625" style="43" customWidth="1"/>
    <col min="60" max="60" width="13.09765625" style="43" customWidth="1"/>
    <col min="61" max="63" width="11.69921875" style="43" customWidth="1"/>
    <col min="64" max="64" width="12.59765625" style="43" customWidth="1"/>
    <col min="65" max="69" width="11.69921875" style="43" customWidth="1"/>
    <col min="70" max="70" width="15.3984375" style="43" customWidth="1"/>
    <col min="71" max="72" width="11.69921875" style="43" customWidth="1"/>
    <col min="73" max="73" width="13" style="43" bestFit="1" customWidth="1"/>
    <col min="74" max="74" width="11.69921875" style="43" customWidth="1"/>
    <col min="75" max="75" width="12.3984375" style="43" customWidth="1"/>
    <col min="76" max="76" width="11.69921875" style="43" customWidth="1"/>
    <col min="77" max="77" width="12.59765625" style="43" customWidth="1"/>
    <col min="78" max="78" width="12.3984375" style="43" customWidth="1"/>
    <col min="79" max="80" width="11.69921875" style="43" customWidth="1"/>
    <col min="81" max="81" width="12.3984375" style="43" customWidth="1"/>
    <col min="82" max="90" width="11.69921875" style="43" customWidth="1"/>
    <col min="91" max="91" width="10.69921875" style="43" bestFit="1" customWidth="1"/>
    <col min="92" max="16384" width="10.59765625" style="44"/>
  </cols>
  <sheetData>
    <row r="1" spans="1:90" s="64" customFormat="1" x14ac:dyDescent="0.2">
      <c r="A1" s="63"/>
      <c r="B1" s="63" t="s">
        <v>365</v>
      </c>
      <c r="C1" s="64">
        <v>1</v>
      </c>
      <c r="D1" s="64">
        <v>2</v>
      </c>
      <c r="E1" s="64">
        <v>3</v>
      </c>
      <c r="F1" s="64">
        <v>4</v>
      </c>
      <c r="G1" s="64">
        <v>5</v>
      </c>
      <c r="H1" s="64">
        <v>6</v>
      </c>
      <c r="I1" s="64">
        <v>7</v>
      </c>
      <c r="J1" s="64">
        <v>8</v>
      </c>
      <c r="K1" s="64">
        <v>9</v>
      </c>
      <c r="L1" s="64">
        <v>10</v>
      </c>
      <c r="M1" s="64">
        <v>11</v>
      </c>
      <c r="N1" s="64">
        <v>12</v>
      </c>
      <c r="O1" s="64">
        <v>13</v>
      </c>
      <c r="P1" s="64">
        <v>14</v>
      </c>
      <c r="Q1" s="64">
        <v>15</v>
      </c>
      <c r="R1" s="64">
        <v>16</v>
      </c>
      <c r="S1" s="64">
        <v>17</v>
      </c>
      <c r="T1" s="64">
        <v>18</v>
      </c>
      <c r="U1" s="64">
        <v>19</v>
      </c>
      <c r="V1" s="64">
        <v>20</v>
      </c>
      <c r="W1" s="64">
        <v>21</v>
      </c>
      <c r="X1" s="64">
        <v>22</v>
      </c>
      <c r="Y1" s="64">
        <v>23</v>
      </c>
      <c r="Z1" s="64">
        <v>24</v>
      </c>
      <c r="AA1" s="64">
        <v>25</v>
      </c>
      <c r="AB1" s="64">
        <v>26</v>
      </c>
      <c r="AC1" s="64">
        <v>27</v>
      </c>
      <c r="AD1" s="64">
        <v>28</v>
      </c>
      <c r="AE1" s="64">
        <v>29</v>
      </c>
      <c r="AF1" s="64">
        <v>30</v>
      </c>
      <c r="AG1" s="64">
        <v>31</v>
      </c>
      <c r="AH1" s="64">
        <v>32</v>
      </c>
      <c r="AI1" s="64">
        <v>33</v>
      </c>
      <c r="AJ1" s="64">
        <v>34</v>
      </c>
      <c r="AK1" s="64">
        <v>35</v>
      </c>
      <c r="AL1" s="64">
        <v>36</v>
      </c>
      <c r="AM1" s="64">
        <v>37</v>
      </c>
      <c r="AN1" s="64">
        <v>38</v>
      </c>
      <c r="AO1" s="64">
        <v>39</v>
      </c>
      <c r="AP1" s="64">
        <v>40</v>
      </c>
      <c r="AQ1" s="64">
        <v>41</v>
      </c>
      <c r="AR1" s="64">
        <v>42</v>
      </c>
      <c r="AS1" s="64">
        <v>43</v>
      </c>
      <c r="AT1" s="64">
        <v>44</v>
      </c>
      <c r="AU1" s="64">
        <v>45</v>
      </c>
      <c r="AV1" s="64">
        <v>46</v>
      </c>
      <c r="AW1" s="64">
        <v>47</v>
      </c>
      <c r="AX1" s="64">
        <v>48</v>
      </c>
      <c r="AY1" s="64">
        <v>49</v>
      </c>
      <c r="AZ1" s="64">
        <v>50</v>
      </c>
      <c r="BA1" s="64">
        <v>51</v>
      </c>
      <c r="BB1" s="64">
        <v>52</v>
      </c>
      <c r="BC1" s="64">
        <v>53</v>
      </c>
      <c r="BD1" s="64">
        <v>54</v>
      </c>
      <c r="BE1" s="64">
        <v>55</v>
      </c>
      <c r="BF1" s="64">
        <v>56</v>
      </c>
      <c r="BG1" s="64">
        <v>57</v>
      </c>
      <c r="BH1" s="64">
        <v>58</v>
      </c>
      <c r="BI1" s="64">
        <v>59</v>
      </c>
      <c r="BJ1" s="64">
        <v>60</v>
      </c>
      <c r="BK1" s="64">
        <v>61</v>
      </c>
      <c r="BL1" s="64">
        <v>62</v>
      </c>
      <c r="BM1" s="64">
        <v>63</v>
      </c>
      <c r="BN1" s="64">
        <v>64</v>
      </c>
      <c r="BO1" s="64">
        <v>65</v>
      </c>
      <c r="BP1" s="64">
        <v>66</v>
      </c>
      <c r="BQ1" s="64">
        <v>67</v>
      </c>
      <c r="BR1" s="64">
        <v>68</v>
      </c>
      <c r="BS1" s="64">
        <v>69</v>
      </c>
      <c r="BT1" s="64">
        <v>70</v>
      </c>
      <c r="BU1" s="64">
        <v>71</v>
      </c>
      <c r="BV1" s="64">
        <v>72</v>
      </c>
      <c r="BW1" s="64">
        <v>73</v>
      </c>
      <c r="BX1" s="64">
        <v>74</v>
      </c>
      <c r="BY1" s="64">
        <v>75</v>
      </c>
      <c r="BZ1" s="64">
        <v>76</v>
      </c>
      <c r="CA1" s="64">
        <v>77</v>
      </c>
      <c r="CB1" s="64">
        <v>78</v>
      </c>
      <c r="CC1" s="64">
        <v>79</v>
      </c>
      <c r="CD1" s="64">
        <v>80</v>
      </c>
      <c r="CE1" s="64">
        <v>81</v>
      </c>
      <c r="CF1" s="64">
        <v>82</v>
      </c>
      <c r="CG1" s="64">
        <v>83</v>
      </c>
      <c r="CH1" s="64">
        <v>84</v>
      </c>
      <c r="CI1" s="64">
        <v>85</v>
      </c>
      <c r="CJ1" s="64">
        <v>86</v>
      </c>
      <c r="CK1" s="64">
        <v>87</v>
      </c>
      <c r="CL1" s="64">
        <v>88</v>
      </c>
    </row>
    <row r="2" spans="1:90" s="43" customFormat="1" x14ac:dyDescent="0.2">
      <c r="A2" s="44"/>
      <c r="B2" s="42" t="s">
        <v>347</v>
      </c>
      <c r="C2" s="43" t="s">
        <v>0</v>
      </c>
      <c r="D2" s="43" t="s">
        <v>0</v>
      </c>
      <c r="E2" s="43" t="s">
        <v>0</v>
      </c>
      <c r="F2" s="43" t="s">
        <v>0</v>
      </c>
      <c r="G2" s="43" t="s">
        <v>0</v>
      </c>
      <c r="H2" s="43" t="s">
        <v>0</v>
      </c>
      <c r="I2" s="43" t="s">
        <v>0</v>
      </c>
      <c r="J2" s="43" t="s">
        <v>0</v>
      </c>
      <c r="K2" s="43" t="s">
        <v>0</v>
      </c>
      <c r="L2" s="43" t="s">
        <v>0</v>
      </c>
      <c r="M2" s="43" t="s">
        <v>0</v>
      </c>
      <c r="N2" s="43" t="s">
        <v>0</v>
      </c>
      <c r="O2" s="43" t="s">
        <v>1</v>
      </c>
      <c r="P2" s="43" t="s">
        <v>1</v>
      </c>
      <c r="Q2" s="43" t="s">
        <v>1</v>
      </c>
      <c r="R2" s="43" t="s">
        <v>1</v>
      </c>
      <c r="S2" s="43" t="s">
        <v>1</v>
      </c>
      <c r="T2" s="43" t="s">
        <v>1</v>
      </c>
      <c r="U2" s="43" t="s">
        <v>1</v>
      </c>
      <c r="V2" s="43" t="s">
        <v>1</v>
      </c>
      <c r="W2" s="43" t="s">
        <v>2</v>
      </c>
      <c r="X2" s="43" t="s">
        <v>2</v>
      </c>
      <c r="Y2" s="43" t="s">
        <v>2</v>
      </c>
      <c r="Z2" s="43" t="s">
        <v>2</v>
      </c>
      <c r="AA2" s="43" t="s">
        <v>2</v>
      </c>
      <c r="AB2" s="43" t="s">
        <v>2</v>
      </c>
      <c r="AC2" s="43" t="s">
        <v>2</v>
      </c>
      <c r="AD2" s="43" t="s">
        <v>2</v>
      </c>
      <c r="AE2" s="43" t="s">
        <v>2</v>
      </c>
      <c r="AF2" s="43" t="s">
        <v>2</v>
      </c>
      <c r="AG2" s="43" t="s">
        <v>2</v>
      </c>
      <c r="AH2" s="43" t="s">
        <v>2</v>
      </c>
      <c r="AI2" s="43" t="s">
        <v>2</v>
      </c>
      <c r="AJ2" s="43" t="s">
        <v>2</v>
      </c>
      <c r="AK2" s="43" t="s">
        <v>3</v>
      </c>
      <c r="AL2" s="43" t="s">
        <v>3</v>
      </c>
      <c r="AM2" s="43" t="s">
        <v>3</v>
      </c>
      <c r="AN2" s="43" t="s">
        <v>3</v>
      </c>
      <c r="AO2" s="43" t="s">
        <v>3</v>
      </c>
      <c r="AP2" s="43" t="s">
        <v>3</v>
      </c>
      <c r="AQ2" s="43" t="s">
        <v>3</v>
      </c>
      <c r="AR2" s="43" t="s">
        <v>3</v>
      </c>
      <c r="AS2" s="43" t="s">
        <v>3</v>
      </c>
      <c r="AT2" s="43" t="s">
        <v>3</v>
      </c>
      <c r="AU2" s="43" t="s">
        <v>3</v>
      </c>
      <c r="AV2" s="43" t="s">
        <v>3</v>
      </c>
      <c r="AW2" s="43" t="s">
        <v>3</v>
      </c>
      <c r="AX2" s="43" t="s">
        <v>3</v>
      </c>
      <c r="AY2" s="43" t="s">
        <v>3</v>
      </c>
      <c r="AZ2" s="43" t="s">
        <v>3</v>
      </c>
      <c r="BA2" s="43" t="s">
        <v>3</v>
      </c>
      <c r="BB2" s="43" t="s">
        <v>3</v>
      </c>
      <c r="BC2" s="43" t="s">
        <v>4</v>
      </c>
      <c r="BD2" s="43" t="s">
        <v>4</v>
      </c>
      <c r="BE2" s="43" t="s">
        <v>4</v>
      </c>
      <c r="BF2" s="43" t="s">
        <v>4</v>
      </c>
      <c r="BG2" s="43" t="s">
        <v>4</v>
      </c>
      <c r="BH2" s="43" t="s">
        <v>4</v>
      </c>
      <c r="BI2" s="43" t="s">
        <v>4</v>
      </c>
      <c r="BJ2" s="43" t="s">
        <v>4</v>
      </c>
      <c r="BK2" s="43" t="s">
        <v>4</v>
      </c>
      <c r="BL2" s="43" t="s">
        <v>5</v>
      </c>
      <c r="BM2" s="43" t="s">
        <v>5</v>
      </c>
      <c r="BN2" s="43" t="s">
        <v>5</v>
      </c>
      <c r="BO2" s="43" t="s">
        <v>5</v>
      </c>
      <c r="BP2" s="43" t="s">
        <v>5</v>
      </c>
      <c r="BQ2" s="43" t="s">
        <v>5</v>
      </c>
      <c r="BR2" s="43" t="s">
        <v>6</v>
      </c>
      <c r="BS2" s="43" t="s">
        <v>6</v>
      </c>
      <c r="BT2" s="43" t="s">
        <v>6</v>
      </c>
      <c r="BU2" s="43" t="s">
        <v>6</v>
      </c>
      <c r="BV2" s="43" t="s">
        <v>6</v>
      </c>
      <c r="BW2" s="43" t="s">
        <v>6</v>
      </c>
      <c r="BX2" s="43" t="s">
        <v>6</v>
      </c>
      <c r="BY2" s="43" t="s">
        <v>6</v>
      </c>
      <c r="BZ2" s="43" t="s">
        <v>6</v>
      </c>
      <c r="CA2" s="43" t="s">
        <v>6</v>
      </c>
      <c r="CB2" s="43" t="s">
        <v>6</v>
      </c>
      <c r="CC2" s="43" t="s">
        <v>6</v>
      </c>
      <c r="CD2" s="43" t="s">
        <v>6</v>
      </c>
      <c r="CE2" s="43" t="s">
        <v>6</v>
      </c>
      <c r="CF2" s="43" t="s">
        <v>6</v>
      </c>
      <c r="CG2" s="43" t="s">
        <v>6</v>
      </c>
      <c r="CH2" s="43" t="s">
        <v>6</v>
      </c>
      <c r="CI2" s="43" t="s">
        <v>6</v>
      </c>
      <c r="CJ2" s="43" t="s">
        <v>6</v>
      </c>
      <c r="CK2" s="43" t="s">
        <v>6</v>
      </c>
      <c r="CL2" s="43" t="s">
        <v>6</v>
      </c>
    </row>
    <row r="3" spans="1:90" s="43" customFormat="1" x14ac:dyDescent="0.2">
      <c r="A3" s="44"/>
      <c r="B3" s="42" t="s">
        <v>377</v>
      </c>
      <c r="C3" s="43" t="s">
        <v>8</v>
      </c>
      <c r="D3" s="43" t="s">
        <v>9</v>
      </c>
      <c r="E3" s="43" t="s">
        <v>10</v>
      </c>
      <c r="F3" s="43" t="s">
        <v>11</v>
      </c>
      <c r="G3" s="43" t="s">
        <v>12</v>
      </c>
      <c r="H3" s="43" t="s">
        <v>13</v>
      </c>
      <c r="I3" s="43" t="s">
        <v>14</v>
      </c>
      <c r="J3" s="43" t="s">
        <v>15</v>
      </c>
      <c r="K3" s="43" t="s">
        <v>16</v>
      </c>
      <c r="L3" s="43" t="s">
        <v>17</v>
      </c>
      <c r="M3" s="43" t="s">
        <v>378</v>
      </c>
      <c r="N3" s="43" t="s">
        <v>18</v>
      </c>
      <c r="O3" s="43" t="s">
        <v>19</v>
      </c>
      <c r="P3" s="43" t="s">
        <v>20</v>
      </c>
      <c r="Q3" s="43" t="s">
        <v>21</v>
      </c>
      <c r="R3" s="43" t="s">
        <v>22</v>
      </c>
      <c r="S3" s="43" t="s">
        <v>23</v>
      </c>
      <c r="T3" s="43" t="s">
        <v>24</v>
      </c>
      <c r="U3" s="43" t="s">
        <v>25</v>
      </c>
      <c r="V3" s="43" t="s">
        <v>26</v>
      </c>
      <c r="W3" s="43" t="s">
        <v>27</v>
      </c>
      <c r="X3" s="43" t="s">
        <v>28</v>
      </c>
      <c r="Y3" s="43" t="s">
        <v>29</v>
      </c>
      <c r="Z3" s="43" t="s">
        <v>30</v>
      </c>
      <c r="AA3" s="43" t="s">
        <v>31</v>
      </c>
      <c r="AB3" s="43" t="s">
        <v>32</v>
      </c>
      <c r="AC3" s="43" t="s">
        <v>33</v>
      </c>
      <c r="AD3" s="43" t="s">
        <v>34</v>
      </c>
      <c r="AE3" s="43" t="s">
        <v>35</v>
      </c>
      <c r="AF3" s="43" t="s">
        <v>36</v>
      </c>
      <c r="AG3" s="43" t="s">
        <v>37</v>
      </c>
      <c r="AH3" s="43" t="s">
        <v>38</v>
      </c>
      <c r="AI3" s="43" t="s">
        <v>39</v>
      </c>
      <c r="AJ3" s="43" t="s">
        <v>40</v>
      </c>
      <c r="AK3" s="43" t="s">
        <v>41</v>
      </c>
      <c r="AL3" s="43" t="s">
        <v>42</v>
      </c>
      <c r="AM3" s="43" t="s">
        <v>43</v>
      </c>
      <c r="AN3" s="43" t="s">
        <v>44</v>
      </c>
      <c r="AO3" s="43" t="s">
        <v>45</v>
      </c>
      <c r="AP3" s="43" t="s">
        <v>46</v>
      </c>
      <c r="AQ3" s="43" t="s">
        <v>47</v>
      </c>
      <c r="AR3" s="43" t="s">
        <v>48</v>
      </c>
      <c r="AS3" s="43" t="s">
        <v>49</v>
      </c>
      <c r="AT3" s="43" t="s">
        <v>50</v>
      </c>
      <c r="AU3" s="43" t="s">
        <v>51</v>
      </c>
      <c r="AV3" s="43" t="s">
        <v>52</v>
      </c>
      <c r="AW3" s="43" t="s">
        <v>53</v>
      </c>
      <c r="AX3" s="43" t="s">
        <v>54</v>
      </c>
      <c r="AY3" s="43" t="s">
        <v>55</v>
      </c>
      <c r="AZ3" s="43" t="s">
        <v>56</v>
      </c>
      <c r="BA3" s="43" t="s">
        <v>57</v>
      </c>
      <c r="BB3" s="43" t="s">
        <v>58</v>
      </c>
      <c r="BC3" s="43" t="s">
        <v>59</v>
      </c>
      <c r="BD3" s="43" t="s">
        <v>60</v>
      </c>
      <c r="BE3" s="43" t="s">
        <v>61</v>
      </c>
      <c r="BF3" s="43" t="s">
        <v>62</v>
      </c>
      <c r="BG3" s="43" t="s">
        <v>63</v>
      </c>
      <c r="BH3" s="43" t="s">
        <v>64</v>
      </c>
      <c r="BI3" s="43" t="s">
        <v>379</v>
      </c>
      <c r="BJ3" s="43" t="s">
        <v>65</v>
      </c>
      <c r="BK3" s="43" t="s">
        <v>66</v>
      </c>
      <c r="BL3" s="43" t="s">
        <v>67</v>
      </c>
      <c r="BM3" s="43" t="s">
        <v>68</v>
      </c>
      <c r="BN3" s="43" t="s">
        <v>69</v>
      </c>
      <c r="BO3" s="43" t="s">
        <v>70</v>
      </c>
      <c r="BP3" s="43" t="s">
        <v>71</v>
      </c>
      <c r="BQ3" s="43" t="s">
        <v>72</v>
      </c>
      <c r="BR3" s="43" t="s">
        <v>73</v>
      </c>
      <c r="BS3" s="43" t="s">
        <v>74</v>
      </c>
      <c r="BT3" s="43" t="s">
        <v>75</v>
      </c>
      <c r="BU3" s="43" t="s">
        <v>76</v>
      </c>
      <c r="BV3" s="43" t="s">
        <v>77</v>
      </c>
      <c r="BW3" s="43" t="s">
        <v>78</v>
      </c>
      <c r="BX3" s="43" t="s">
        <v>79</v>
      </c>
      <c r="BY3" s="43" t="s">
        <v>80</v>
      </c>
      <c r="BZ3" s="43" t="s">
        <v>81</v>
      </c>
      <c r="CA3" s="43" t="s">
        <v>82</v>
      </c>
      <c r="CB3" s="43" t="s">
        <v>83</v>
      </c>
      <c r="CC3" s="43" t="s">
        <v>84</v>
      </c>
      <c r="CD3" s="43" t="s">
        <v>85</v>
      </c>
      <c r="CE3" s="43" t="s">
        <v>86</v>
      </c>
      <c r="CF3" s="43" t="s">
        <v>87</v>
      </c>
      <c r="CG3" s="43" t="s">
        <v>88</v>
      </c>
      <c r="CH3" s="43" t="s">
        <v>89</v>
      </c>
      <c r="CI3" s="43" t="s">
        <v>90</v>
      </c>
      <c r="CJ3" s="43" t="s">
        <v>91</v>
      </c>
      <c r="CK3" s="43" t="s">
        <v>92</v>
      </c>
      <c r="CL3" s="43" t="s">
        <v>93</v>
      </c>
    </row>
    <row r="4" spans="1:90" s="43" customFormat="1" x14ac:dyDescent="0.2">
      <c r="A4" s="45" t="s">
        <v>380</v>
      </c>
      <c r="B4" s="45" t="s">
        <v>381</v>
      </c>
      <c r="C4" s="47" t="s">
        <v>95</v>
      </c>
      <c r="D4" s="47" t="s">
        <v>96</v>
      </c>
      <c r="E4" s="47" t="s">
        <v>97</v>
      </c>
      <c r="F4" s="47" t="s">
        <v>98</v>
      </c>
      <c r="G4" s="47" t="s">
        <v>99</v>
      </c>
      <c r="H4" s="47" t="s">
        <v>100</v>
      </c>
      <c r="I4" s="47" t="s">
        <v>101</v>
      </c>
      <c r="J4" s="47" t="s">
        <v>102</v>
      </c>
      <c r="K4" s="47" t="s">
        <v>103</v>
      </c>
      <c r="L4" s="47" t="s">
        <v>104</v>
      </c>
      <c r="M4" s="47" t="s">
        <v>382</v>
      </c>
      <c r="N4" s="47" t="s">
        <v>106</v>
      </c>
      <c r="O4" s="47" t="s">
        <v>107</v>
      </c>
      <c r="P4" s="47" t="s">
        <v>108</v>
      </c>
      <c r="Q4" s="47" t="s">
        <v>109</v>
      </c>
      <c r="R4" s="47" t="s">
        <v>110</v>
      </c>
      <c r="S4" s="47" t="s">
        <v>111</v>
      </c>
      <c r="T4" s="47" t="s">
        <v>112</v>
      </c>
      <c r="U4" s="47" t="s">
        <v>113</v>
      </c>
      <c r="V4" s="47" t="s">
        <v>273</v>
      </c>
      <c r="W4" s="47" t="s">
        <v>115</v>
      </c>
      <c r="X4" s="47" t="s">
        <v>116</v>
      </c>
      <c r="Y4" s="47" t="s">
        <v>117</v>
      </c>
      <c r="Z4" s="47" t="s">
        <v>118</v>
      </c>
      <c r="AA4" s="47" t="s">
        <v>119</v>
      </c>
      <c r="AB4" s="47" t="s">
        <v>120</v>
      </c>
      <c r="AC4" s="47" t="s">
        <v>121</v>
      </c>
      <c r="AD4" s="47" t="s">
        <v>122</v>
      </c>
      <c r="AE4" s="47" t="s">
        <v>123</v>
      </c>
      <c r="AF4" s="47" t="s">
        <v>124</v>
      </c>
      <c r="AG4" s="47" t="s">
        <v>125</v>
      </c>
      <c r="AH4" s="47" t="s">
        <v>126</v>
      </c>
      <c r="AI4" s="47" t="s">
        <v>127</v>
      </c>
      <c r="AJ4" s="47" t="s">
        <v>128</v>
      </c>
      <c r="AK4" s="47" t="s">
        <v>129</v>
      </c>
      <c r="AL4" s="47" t="s">
        <v>130</v>
      </c>
      <c r="AM4" s="47" t="s">
        <v>131</v>
      </c>
      <c r="AN4" s="47" t="s">
        <v>132</v>
      </c>
      <c r="AO4" s="47" t="s">
        <v>133</v>
      </c>
      <c r="AP4" s="47" t="s">
        <v>134</v>
      </c>
      <c r="AQ4" s="47" t="s">
        <v>135</v>
      </c>
      <c r="AR4" s="47" t="s">
        <v>136</v>
      </c>
      <c r="AS4" s="47" t="s">
        <v>137</v>
      </c>
      <c r="AT4" s="47" t="s">
        <v>138</v>
      </c>
      <c r="AU4" s="47" t="s">
        <v>139</v>
      </c>
      <c r="AV4" s="47" t="s">
        <v>140</v>
      </c>
      <c r="AW4" s="47" t="s">
        <v>141</v>
      </c>
      <c r="AX4" s="47" t="s">
        <v>142</v>
      </c>
      <c r="AY4" s="47" t="s">
        <v>143</v>
      </c>
      <c r="AZ4" s="47" t="s">
        <v>144</v>
      </c>
      <c r="BA4" s="47" t="s">
        <v>383</v>
      </c>
      <c r="BB4" s="47" t="s">
        <v>146</v>
      </c>
      <c r="BC4" s="47" t="s">
        <v>147</v>
      </c>
      <c r="BD4" s="47" t="s">
        <v>148</v>
      </c>
      <c r="BE4" s="47" t="s">
        <v>149</v>
      </c>
      <c r="BF4" s="47" t="s">
        <v>150</v>
      </c>
      <c r="BG4" s="47" t="s">
        <v>384</v>
      </c>
      <c r="BH4" s="47" t="s">
        <v>152</v>
      </c>
      <c r="BI4" s="47" t="s">
        <v>153</v>
      </c>
      <c r="BJ4" s="47" t="s">
        <v>279</v>
      </c>
      <c r="BK4" s="47" t="s">
        <v>280</v>
      </c>
      <c r="BL4" s="47" t="s">
        <v>156</v>
      </c>
      <c r="BM4" s="47" t="s">
        <v>157</v>
      </c>
      <c r="BN4" s="47" t="s">
        <v>158</v>
      </c>
      <c r="BO4" s="47" t="s">
        <v>159</v>
      </c>
      <c r="BP4" s="47" t="s">
        <v>160</v>
      </c>
      <c r="BQ4" s="47" t="s">
        <v>161</v>
      </c>
      <c r="BR4" s="47" t="s">
        <v>162</v>
      </c>
      <c r="BS4" s="65" t="s">
        <v>163</v>
      </c>
      <c r="BT4" s="47" t="s">
        <v>164</v>
      </c>
      <c r="BU4" s="47" t="s">
        <v>385</v>
      </c>
      <c r="BV4" s="47" t="s">
        <v>166</v>
      </c>
      <c r="BW4" s="47" t="s">
        <v>167</v>
      </c>
      <c r="BX4" s="47" t="s">
        <v>168</v>
      </c>
      <c r="BY4" s="47" t="s">
        <v>169</v>
      </c>
      <c r="BZ4" s="47" t="s">
        <v>170</v>
      </c>
      <c r="CA4" s="47" t="s">
        <v>171</v>
      </c>
      <c r="CB4" s="47" t="s">
        <v>172</v>
      </c>
      <c r="CC4" s="47" t="s">
        <v>173</v>
      </c>
      <c r="CD4" s="47" t="s">
        <v>174</v>
      </c>
      <c r="CE4" s="47" t="s">
        <v>175</v>
      </c>
      <c r="CF4" s="47" t="s">
        <v>176</v>
      </c>
      <c r="CG4" s="47" t="s">
        <v>177</v>
      </c>
      <c r="CH4" s="47" t="s">
        <v>178</v>
      </c>
      <c r="CI4" s="47" t="s">
        <v>179</v>
      </c>
      <c r="CJ4" s="47" t="s">
        <v>386</v>
      </c>
      <c r="CK4" s="47" t="s">
        <v>387</v>
      </c>
      <c r="CL4" s="47" t="s">
        <v>388</v>
      </c>
    </row>
    <row r="5" spans="1:90" s="57" customFormat="1" x14ac:dyDescent="0.2">
      <c r="A5" s="66">
        <v>1102050101.201</v>
      </c>
      <c r="B5" s="67" t="s">
        <v>512</v>
      </c>
      <c r="C5" s="68">
        <f>'[1]3.ข้อมูลงบทดลอง'!C40</f>
        <v>0</v>
      </c>
      <c r="D5" s="68">
        <f>'[1]3.ข้อมูลงบทดลอง'!D40</f>
        <v>0</v>
      </c>
      <c r="E5" s="68">
        <f>'[1]3.ข้อมูลงบทดลอง'!E40</f>
        <v>0</v>
      </c>
      <c r="F5" s="68">
        <f>'[1]3.ข้อมูลงบทดลอง'!F40</f>
        <v>0</v>
      </c>
      <c r="G5" s="68">
        <f>'[1]3.ข้อมูลงบทดลอง'!G40</f>
        <v>0</v>
      </c>
      <c r="H5" s="68">
        <f>'[1]3.ข้อมูลงบทดลอง'!H40</f>
        <v>0</v>
      </c>
      <c r="I5" s="68">
        <f>'[1]3.ข้อมูลงบทดลอง'!I40</f>
        <v>0</v>
      </c>
      <c r="J5" s="68">
        <f>'[1]3.ข้อมูลงบทดลอง'!J40</f>
        <v>0</v>
      </c>
      <c r="K5" s="68">
        <f>'[1]3.ข้อมูลงบทดลอง'!K40</f>
        <v>0</v>
      </c>
      <c r="L5" s="68">
        <f>'[1]3.ข้อมูลงบทดลอง'!L40</f>
        <v>0</v>
      </c>
      <c r="M5" s="68">
        <f>'[1]3.ข้อมูลงบทดลอง'!M40</f>
        <v>0</v>
      </c>
      <c r="N5" s="68">
        <f>'[1]3.ข้อมูลงบทดลอง'!N40</f>
        <v>0</v>
      </c>
      <c r="O5" s="68">
        <f>'[1]3.ข้อมูลงบทดลอง'!O40</f>
        <v>0</v>
      </c>
      <c r="P5" s="68">
        <f>'[1]3.ข้อมูลงบทดลอง'!P40</f>
        <v>0</v>
      </c>
      <c r="Q5" s="68">
        <f>'[1]3.ข้อมูลงบทดลอง'!Q40</f>
        <v>0</v>
      </c>
      <c r="R5" s="68">
        <f>'[1]3.ข้อมูลงบทดลอง'!R40</f>
        <v>0</v>
      </c>
      <c r="S5" s="68">
        <f>'[1]3.ข้อมูลงบทดลอง'!S40</f>
        <v>0</v>
      </c>
      <c r="T5" s="68">
        <f>'[1]3.ข้อมูลงบทดลอง'!T40</f>
        <v>0</v>
      </c>
      <c r="U5" s="68">
        <f>'[1]3.ข้อมูลงบทดลอง'!U40</f>
        <v>0</v>
      </c>
      <c r="V5" s="68">
        <f>'[1]3.ข้อมูลงบทดลอง'!V40</f>
        <v>0</v>
      </c>
      <c r="W5" s="68">
        <f>'[1]3.ข้อมูลงบทดลอง'!W40</f>
        <v>0</v>
      </c>
      <c r="X5" s="68">
        <f>'[1]3.ข้อมูลงบทดลอง'!X40</f>
        <v>0</v>
      </c>
      <c r="Y5" s="68">
        <f>'[1]3.ข้อมูลงบทดลอง'!Y40</f>
        <v>0</v>
      </c>
      <c r="Z5" s="68">
        <f>'[1]3.ข้อมูลงบทดลอง'!Z40</f>
        <v>0</v>
      </c>
      <c r="AA5" s="68">
        <f>'[1]3.ข้อมูลงบทดลอง'!AA40</f>
        <v>0</v>
      </c>
      <c r="AB5" s="68">
        <f>'[1]3.ข้อมูลงบทดลอง'!AB40</f>
        <v>0</v>
      </c>
      <c r="AC5" s="68">
        <f>'[1]3.ข้อมูลงบทดลอง'!AC40</f>
        <v>0</v>
      </c>
      <c r="AD5" s="68">
        <f>'[1]3.ข้อมูลงบทดลอง'!AD40</f>
        <v>0</v>
      </c>
      <c r="AE5" s="68">
        <f>'[1]3.ข้อมูลงบทดลอง'!AE40</f>
        <v>0</v>
      </c>
      <c r="AF5" s="68">
        <f>'[1]3.ข้อมูลงบทดลอง'!AF40</f>
        <v>0</v>
      </c>
      <c r="AG5" s="68">
        <f>'[1]3.ข้อมูลงบทดลอง'!AG40</f>
        <v>0</v>
      </c>
      <c r="AH5" s="68">
        <f>'[1]3.ข้อมูลงบทดลอง'!AH40</f>
        <v>0</v>
      </c>
      <c r="AI5" s="68">
        <f>'[1]3.ข้อมูลงบทดลอง'!AI40</f>
        <v>0</v>
      </c>
      <c r="AJ5" s="68">
        <f>'[1]3.ข้อมูลงบทดลอง'!AJ40</f>
        <v>0</v>
      </c>
      <c r="AK5" s="68">
        <f>'[1]3.ข้อมูลงบทดลอง'!AK40</f>
        <v>0</v>
      </c>
      <c r="AL5" s="68">
        <f>'[1]3.ข้อมูลงบทดลอง'!AL40</f>
        <v>0</v>
      </c>
      <c r="AM5" s="68">
        <f>'[1]3.ข้อมูลงบทดลอง'!AM40</f>
        <v>0</v>
      </c>
      <c r="AN5" s="68">
        <f>'[1]3.ข้อมูลงบทดลอง'!AN40</f>
        <v>0</v>
      </c>
      <c r="AO5" s="68">
        <f>'[1]3.ข้อมูลงบทดลอง'!AO40</f>
        <v>0</v>
      </c>
      <c r="AP5" s="68">
        <f>'[1]3.ข้อมูลงบทดลอง'!AP40</f>
        <v>0</v>
      </c>
      <c r="AQ5" s="68">
        <f>'[1]3.ข้อมูลงบทดลอง'!AQ40</f>
        <v>0</v>
      </c>
      <c r="AR5" s="68">
        <f>'[1]3.ข้อมูลงบทดลอง'!AR40</f>
        <v>0</v>
      </c>
      <c r="AS5" s="68">
        <f>'[1]3.ข้อมูลงบทดลอง'!AS40</f>
        <v>0</v>
      </c>
      <c r="AT5" s="68">
        <f>'[1]3.ข้อมูลงบทดลอง'!AT40</f>
        <v>0</v>
      </c>
      <c r="AU5" s="68">
        <f>'[1]3.ข้อมูลงบทดลอง'!AU40</f>
        <v>0</v>
      </c>
      <c r="AV5" s="68">
        <f>'[1]3.ข้อมูลงบทดลอง'!AV40</f>
        <v>0</v>
      </c>
      <c r="AW5" s="68">
        <f>'[1]3.ข้อมูลงบทดลอง'!AW40</f>
        <v>0</v>
      </c>
      <c r="AX5" s="68">
        <f>'[1]3.ข้อมูลงบทดลอง'!AX40</f>
        <v>0</v>
      </c>
      <c r="AY5" s="68">
        <f>'[1]3.ข้อมูลงบทดลอง'!AY40</f>
        <v>0</v>
      </c>
      <c r="AZ5" s="68">
        <f>'[1]3.ข้อมูลงบทดลอง'!AZ40</f>
        <v>0</v>
      </c>
      <c r="BA5" s="68">
        <f>'[1]3.ข้อมูลงบทดลอง'!BA40</f>
        <v>0</v>
      </c>
      <c r="BB5" s="68">
        <f>'[1]3.ข้อมูลงบทดลอง'!BB40</f>
        <v>0</v>
      </c>
      <c r="BC5" s="68">
        <f>'[1]3.ข้อมูลงบทดลอง'!BC40</f>
        <v>0</v>
      </c>
      <c r="BD5" s="68">
        <f>'[1]3.ข้อมูลงบทดลอง'!BD40</f>
        <v>0</v>
      </c>
      <c r="BE5" s="68">
        <f>'[1]3.ข้อมูลงบทดลอง'!BE40</f>
        <v>0</v>
      </c>
      <c r="BF5" s="68">
        <f>'[1]3.ข้อมูลงบทดลอง'!BF40</f>
        <v>0</v>
      </c>
      <c r="BG5" s="68">
        <f>'[1]3.ข้อมูลงบทดลอง'!BG40</f>
        <v>0</v>
      </c>
      <c r="BH5" s="68">
        <f>'[1]3.ข้อมูลงบทดลอง'!BH40</f>
        <v>0</v>
      </c>
      <c r="BI5" s="68">
        <f>'[1]3.ข้อมูลงบทดลอง'!BI40</f>
        <v>0</v>
      </c>
      <c r="BJ5" s="68">
        <f>'[1]3.ข้อมูลงบทดลอง'!BJ40</f>
        <v>0</v>
      </c>
      <c r="BK5" s="68">
        <f>'[1]3.ข้อมูลงบทดลอง'!BK40</f>
        <v>0</v>
      </c>
      <c r="BL5" s="68">
        <f>'[1]3.ข้อมูลงบทดลอง'!BL40</f>
        <v>0</v>
      </c>
      <c r="BM5" s="68">
        <f>'[1]3.ข้อมูลงบทดลอง'!BM40</f>
        <v>0</v>
      </c>
      <c r="BN5" s="68">
        <f>'[1]3.ข้อมูลงบทดลอง'!BN40</f>
        <v>0</v>
      </c>
      <c r="BO5" s="68">
        <f>'[1]3.ข้อมูลงบทดลอง'!BO40</f>
        <v>0</v>
      </c>
      <c r="BP5" s="68">
        <f>'[1]3.ข้อมูลงบทดลอง'!BP40</f>
        <v>0</v>
      </c>
      <c r="BQ5" s="68">
        <f>'[1]3.ข้อมูลงบทดลอง'!BQ40</f>
        <v>0</v>
      </c>
      <c r="BR5" s="68">
        <f>'[1]3.ข้อมูลงบทดลอง'!BR40</f>
        <v>0</v>
      </c>
      <c r="BS5" s="68">
        <f>'[1]3.ข้อมูลงบทดลอง'!BS40</f>
        <v>0</v>
      </c>
      <c r="BT5" s="68">
        <f>'[1]3.ข้อมูลงบทดลอง'!BT40</f>
        <v>0</v>
      </c>
      <c r="BU5" s="68">
        <f>'[1]3.ข้อมูลงบทดลอง'!BU40</f>
        <v>0</v>
      </c>
      <c r="BV5" s="68">
        <f>'[1]3.ข้อมูลงบทดลอง'!BV40</f>
        <v>0</v>
      </c>
      <c r="BW5" s="68">
        <f>'[1]3.ข้อมูลงบทดลอง'!BW40</f>
        <v>0</v>
      </c>
      <c r="BX5" s="68">
        <f>'[1]3.ข้อมูลงบทดลอง'!BX40</f>
        <v>0</v>
      </c>
      <c r="BY5" s="68">
        <f>'[1]3.ข้อมูลงบทดลอง'!BY40</f>
        <v>0</v>
      </c>
      <c r="BZ5" s="68">
        <f>'[1]3.ข้อมูลงบทดลอง'!BZ40</f>
        <v>0</v>
      </c>
      <c r="CA5" s="68">
        <f>'[1]3.ข้อมูลงบทดลอง'!CA40</f>
        <v>0</v>
      </c>
      <c r="CB5" s="68">
        <f>'[1]3.ข้อมูลงบทดลอง'!CB40</f>
        <v>0</v>
      </c>
      <c r="CC5" s="68">
        <f>'[1]3.ข้อมูลงบทดลอง'!CC40</f>
        <v>0</v>
      </c>
      <c r="CD5" s="68">
        <f>'[1]3.ข้อมูลงบทดลอง'!CD40</f>
        <v>0</v>
      </c>
      <c r="CE5" s="68">
        <f>'[1]3.ข้อมูลงบทดลอง'!CE40</f>
        <v>0</v>
      </c>
      <c r="CF5" s="68">
        <f>'[1]3.ข้อมูลงบทดลอง'!CF40</f>
        <v>0</v>
      </c>
      <c r="CG5" s="68">
        <f>'[1]3.ข้อมูลงบทดลอง'!CG40</f>
        <v>0</v>
      </c>
      <c r="CH5" s="68">
        <f>'[1]3.ข้อมูลงบทดลอง'!CH40</f>
        <v>0</v>
      </c>
      <c r="CI5" s="68">
        <f>'[1]3.ข้อมูลงบทดลอง'!CI40</f>
        <v>0</v>
      </c>
      <c r="CJ5" s="68">
        <f>'[1]3.ข้อมูลงบทดลอง'!CJ40</f>
        <v>0</v>
      </c>
      <c r="CK5" s="68">
        <f>'[1]3.ข้อมูลงบทดลอง'!CK40</f>
        <v>0</v>
      </c>
      <c r="CL5" s="68">
        <f>'[1]3.ข้อมูลงบทดลอง'!CL40</f>
        <v>0</v>
      </c>
    </row>
    <row r="6" spans="1:90" s="57" customFormat="1" x14ac:dyDescent="0.2">
      <c r="A6" s="66">
        <v>1102050101.2019999</v>
      </c>
      <c r="B6" s="67" t="s">
        <v>513</v>
      </c>
      <c r="C6" s="68">
        <f>'[1]3.ข้อมูลงบทดลอง'!C41</f>
        <v>46585338.560000002</v>
      </c>
      <c r="D6" s="68">
        <f>'[1]3.ข้อมูลงบทดลอง'!D41</f>
        <v>11208235.25</v>
      </c>
      <c r="E6" s="68">
        <f>'[1]3.ข้อมูลงบทดลอง'!E41</f>
        <v>5975456</v>
      </c>
      <c r="F6" s="68">
        <f>'[1]3.ข้อมูลงบทดลอง'!F41</f>
        <v>7165768</v>
      </c>
      <c r="G6" s="68">
        <f>'[1]3.ข้อมูลงบทดลอง'!G41</f>
        <v>4438942.8899999997</v>
      </c>
      <c r="H6" s="68">
        <f>'[1]3.ข้อมูลงบทดลอง'!H41</f>
        <v>1888893.91</v>
      </c>
      <c r="I6" s="68">
        <f>'[1]3.ข้อมูลงบทดลอง'!I41</f>
        <v>2166290.5099999998</v>
      </c>
      <c r="J6" s="68">
        <f>'[1]3.ข้อมูลงบทดลอง'!J41</f>
        <v>11928969.880000001</v>
      </c>
      <c r="K6" s="68">
        <f>'[1]3.ข้อมูลงบทดลอง'!K41</f>
        <v>3741120.88</v>
      </c>
      <c r="L6" s="68">
        <f>'[1]3.ข้อมูลงบทดลอง'!L41</f>
        <v>13567547.99</v>
      </c>
      <c r="M6" s="68">
        <f>'[1]3.ข้อมูลงบทดลอง'!M41</f>
        <v>10902483.5</v>
      </c>
      <c r="N6" s="68">
        <f>'[1]3.ข้อมูลงบทดลอง'!N41</f>
        <v>4213544.93</v>
      </c>
      <c r="O6" s="68">
        <f>'[1]3.ข้อมูลงบทดลอง'!O41</f>
        <v>34767435.299999997</v>
      </c>
      <c r="P6" s="68">
        <f>'[1]3.ข้อมูลงบทดลอง'!P41</f>
        <v>3020178.25</v>
      </c>
      <c r="Q6" s="68">
        <f>'[1]3.ข้อมูลงบทดลอง'!Q41</f>
        <v>1235714.49</v>
      </c>
      <c r="R6" s="68">
        <f>'[1]3.ข้อมูลงบทดลอง'!R41</f>
        <v>11952535.51</v>
      </c>
      <c r="S6" s="68">
        <f>'[1]3.ข้อมูลงบทดลอง'!S41</f>
        <v>7560655.9699999997</v>
      </c>
      <c r="T6" s="68">
        <f>'[1]3.ข้อมูลงบทดลอง'!T41</f>
        <v>2825068.5</v>
      </c>
      <c r="U6" s="68">
        <f>'[1]3.ข้อมูลงบทดลอง'!U41</f>
        <v>28309377.890000001</v>
      </c>
      <c r="V6" s="68">
        <f>'[1]3.ข้อมูลงบทดลอง'!V41</f>
        <v>667479.05000000005</v>
      </c>
      <c r="W6" s="68">
        <f>'[1]3.ข้อมูลงบทดลอง'!W41</f>
        <v>59905277.100000001</v>
      </c>
      <c r="X6" s="68">
        <f>'[1]3.ข้อมูลงบทดลอง'!X41</f>
        <v>1926099.04</v>
      </c>
      <c r="Y6" s="68">
        <f>'[1]3.ข้อมูลงบทดลอง'!Y41</f>
        <v>9867090.1600000001</v>
      </c>
      <c r="Z6" s="68">
        <f>'[1]3.ข้อมูลงบทดลอง'!Z41</f>
        <v>3144918.58</v>
      </c>
      <c r="AA6" s="68">
        <f>'[1]3.ข้อมูลงบทดลอง'!AA41</f>
        <v>195434.25</v>
      </c>
      <c r="AB6" s="68">
        <f>'[1]3.ข้อมูลงบทดลอง'!AB41</f>
        <v>1284108</v>
      </c>
      <c r="AC6" s="68">
        <f>'[1]3.ข้อมูลงบทดลอง'!AC41</f>
        <v>2142570.9900000002</v>
      </c>
      <c r="AD6" s="68">
        <f>'[1]3.ข้อมูลงบทดลอง'!AD41</f>
        <v>9548192</v>
      </c>
      <c r="AE6" s="68">
        <f>'[1]3.ข้อมูลงบทดลอง'!AE41</f>
        <v>1634859</v>
      </c>
      <c r="AF6" s="68">
        <f>'[1]3.ข้อมูลงบทดลอง'!AF41</f>
        <v>10756101.34</v>
      </c>
      <c r="AG6" s="68">
        <f>'[1]3.ข้อมูลงบทดลอง'!AG41</f>
        <v>1545698</v>
      </c>
      <c r="AH6" s="68">
        <f>'[1]3.ข้อมูลงบทดลอง'!AH41</f>
        <v>1909106.51</v>
      </c>
      <c r="AI6" s="68">
        <f>'[1]3.ข้อมูลงบทดลอง'!AI41</f>
        <v>2650177.02</v>
      </c>
      <c r="AJ6" s="68">
        <f>'[1]3.ข้อมูลงบทดลอง'!AJ41</f>
        <v>3097786.46</v>
      </c>
      <c r="AK6" s="68">
        <f>'[1]3.ข้อมูลงบทดลอง'!AK41</f>
        <v>72455738.829999998</v>
      </c>
      <c r="AL6" s="68">
        <f>'[1]3.ข้อมูลงบทดลอง'!AL41</f>
        <v>21480018.609999999</v>
      </c>
      <c r="AM6" s="68">
        <f>'[1]3.ข้อมูลงบทดลอง'!AM41</f>
        <v>592322.25</v>
      </c>
      <c r="AN6" s="68">
        <f>'[1]3.ข้อมูลงบทดลอง'!AN41</f>
        <v>2378600</v>
      </c>
      <c r="AO6" s="68">
        <f>'[1]3.ข้อมูลงบทดลอง'!AO41</f>
        <v>13568141.189999999</v>
      </c>
      <c r="AP6" s="68">
        <f>'[1]3.ข้อมูลงบทดลอง'!AP41</f>
        <v>449043</v>
      </c>
      <c r="AQ6" s="68">
        <f>'[1]3.ข้อมูลงบทดลอง'!AQ41</f>
        <v>958568.15</v>
      </c>
      <c r="AR6" s="68">
        <f>'[1]3.ข้อมูลงบทดลอง'!AR41</f>
        <v>55306726.68</v>
      </c>
      <c r="AS6" s="68">
        <f>'[1]3.ข้อมูลงบทดลอง'!AS41</f>
        <v>4774156.6500000004</v>
      </c>
      <c r="AT6" s="68">
        <f>'[1]3.ข้อมูลงบทดลอง'!AT41</f>
        <v>4782920.04</v>
      </c>
      <c r="AU6" s="68">
        <f>'[1]3.ข้อมูลงบทดลอง'!AU41</f>
        <v>7026558.5599999996</v>
      </c>
      <c r="AV6" s="68">
        <f>'[1]3.ข้อมูลงบทดลอง'!AV41</f>
        <v>447943</v>
      </c>
      <c r="AW6" s="68">
        <f>'[1]3.ข้อมูลงบทดลอง'!AW41</f>
        <v>1342415.75</v>
      </c>
      <c r="AX6" s="68">
        <f>'[1]3.ข้อมูลงบทดลอง'!AX41</f>
        <v>5518727.5599999996</v>
      </c>
      <c r="AY6" s="68">
        <f>'[1]3.ข้อมูลงบทดลอง'!AY41</f>
        <v>1672176.62</v>
      </c>
      <c r="AZ6" s="68">
        <f>'[1]3.ข้อมูลงบทดลอง'!AZ41</f>
        <v>20780741.440000001</v>
      </c>
      <c r="BA6" s="68">
        <f>'[1]3.ข้อมูลงบทดลอง'!BA41</f>
        <v>24309518.050000001</v>
      </c>
      <c r="BB6" s="68">
        <f>'[1]3.ข้อมูลงบทดลอง'!BB41</f>
        <v>5258848.99</v>
      </c>
      <c r="BC6" s="68">
        <f>'[1]3.ข้อมูลงบทดลอง'!BC41</f>
        <v>100951243.17</v>
      </c>
      <c r="BD6" s="68">
        <f>'[1]3.ข้อมูลงบทดลอง'!BD41</f>
        <v>18701951.350000001</v>
      </c>
      <c r="BE6" s="68">
        <f>'[1]3.ข้อมูลงบทดลอง'!BE41</f>
        <v>1211764.75</v>
      </c>
      <c r="BF6" s="68">
        <f>'[1]3.ข้อมูลงบทดลอง'!BF41</f>
        <v>1164008.06</v>
      </c>
      <c r="BG6" s="68">
        <f>'[1]3.ข้อมูลงบทดลอง'!BG41</f>
        <v>21869306.670000002</v>
      </c>
      <c r="BH6" s="68">
        <f>'[1]3.ข้อมูลงบทดลอง'!BH41</f>
        <v>6251226.1399999997</v>
      </c>
      <c r="BI6" s="68">
        <f>'[1]3.ข้อมูลงบทดลอง'!BI41</f>
        <v>1391402.52</v>
      </c>
      <c r="BJ6" s="68">
        <f>'[1]3.ข้อมูลงบทดลอง'!BJ41</f>
        <v>7033578.1799999997</v>
      </c>
      <c r="BK6" s="68">
        <f>'[1]3.ข้อมูลงบทดลอง'!BK41</f>
        <v>10995554.199999999</v>
      </c>
      <c r="BL6" s="68">
        <f>'[1]3.ข้อมูลงบทดลอง'!BL41</f>
        <v>42319125.420000002</v>
      </c>
      <c r="BM6" s="68">
        <f>'[1]3.ข้อมูลงบทดลอง'!BM41</f>
        <v>6629632</v>
      </c>
      <c r="BN6" s="68">
        <f>'[1]3.ข้อมูลงบทดลอง'!BN41</f>
        <v>8269545.7699999996</v>
      </c>
      <c r="BO6" s="68">
        <f>'[1]3.ข้อมูลงบทดลอง'!BO41</f>
        <v>16529589.619999999</v>
      </c>
      <c r="BP6" s="68">
        <f>'[1]3.ข้อมูลงบทดลอง'!BP41</f>
        <v>5892363.3099999996</v>
      </c>
      <c r="BQ6" s="68">
        <f>'[1]3.ข้อมูลงบทดลอง'!BQ41</f>
        <v>2281625.35</v>
      </c>
      <c r="BR6" s="68">
        <f>'[1]3.ข้อมูลงบทดลอง'!BR41</f>
        <v>390647182</v>
      </c>
      <c r="BS6" s="68">
        <f>'[1]3.ข้อมูลงบทดลอง'!BS41</f>
        <v>4399492</v>
      </c>
      <c r="BT6" s="68">
        <f>'[1]3.ข้อมูลงบทดลอง'!BT41</f>
        <v>3132982.62</v>
      </c>
      <c r="BU6" s="68">
        <f>'[1]3.ข้อมูลงบทดลอง'!BU41</f>
        <v>23852556.079999998</v>
      </c>
      <c r="BV6" s="68">
        <f>'[1]3.ข้อมูลงบทดลอง'!BV41</f>
        <v>2145751.13</v>
      </c>
      <c r="BW6" s="68">
        <f>'[1]3.ข้อมูลงบทดลอง'!BW41</f>
        <v>5181466.29</v>
      </c>
      <c r="BX6" s="68">
        <f>'[1]3.ข้อมูลงบทดลอง'!BX41</f>
        <v>12833502.25</v>
      </c>
      <c r="BY6" s="68">
        <f>'[1]3.ข้อมูลงบทดลอง'!BY41</f>
        <v>2354947.9900000002</v>
      </c>
      <c r="BZ6" s="68">
        <f>'[1]3.ข้อมูลงบทดลอง'!BZ41</f>
        <v>2947894.55</v>
      </c>
      <c r="CA6" s="68">
        <f>'[1]3.ข้อมูลงบทดลอง'!CA41</f>
        <v>473204</v>
      </c>
      <c r="CB6" s="68">
        <f>'[1]3.ข้อมูลงบทดลอง'!CB41</f>
        <v>14195218.960000001</v>
      </c>
      <c r="CC6" s="68">
        <f>'[1]3.ข้อมูลงบทดลอง'!CC41</f>
        <v>14253630</v>
      </c>
      <c r="CD6" s="68">
        <f>'[1]3.ข้อมูลงบทดลอง'!CD41</f>
        <v>9294753.9800000004</v>
      </c>
      <c r="CE6" s="68">
        <f>'[1]3.ข้อมูลงบทดลอง'!CE41</f>
        <v>1559221.75</v>
      </c>
      <c r="CF6" s="68">
        <f>'[1]3.ข้อมูลงบทดลอง'!CF41</f>
        <v>495895</v>
      </c>
      <c r="CG6" s="68">
        <f>'[1]3.ข้อมูลงบทดลอง'!CG41</f>
        <v>263835.18</v>
      </c>
      <c r="CH6" s="68">
        <f>'[1]3.ข้อมูลงบทดลอง'!CH41</f>
        <v>1474965</v>
      </c>
      <c r="CI6" s="68">
        <f>'[1]3.ข้อมูลงบทดลอง'!CI41</f>
        <v>1560107</v>
      </c>
      <c r="CJ6" s="68">
        <f>'[1]3.ข้อมูลงบทดลอง'!CJ41</f>
        <v>6283007.5</v>
      </c>
      <c r="CK6" s="68">
        <f>'[1]3.ข้อมูลงบทดลอง'!CK41</f>
        <v>2144638.64</v>
      </c>
      <c r="CL6" s="68">
        <f>'[1]3.ข้อมูลงบทดลอง'!CL41</f>
        <v>1178124.25</v>
      </c>
    </row>
    <row r="7" spans="1:90" s="58" customFormat="1" x14ac:dyDescent="0.2">
      <c r="A7" s="66">
        <v>1102050101.2030001</v>
      </c>
      <c r="B7" s="67" t="s">
        <v>514</v>
      </c>
      <c r="C7" s="68">
        <f>'[1]3.ข้อมูลงบทดลอง'!C42</f>
        <v>9660955</v>
      </c>
      <c r="D7" s="68">
        <f>'[1]3.ข้อมูลงบทดลอง'!D42</f>
        <v>928842.7</v>
      </c>
      <c r="E7" s="68">
        <f>'[1]3.ข้อมูลงบทดลอง'!E42</f>
        <v>173919</v>
      </c>
      <c r="F7" s="68">
        <f>'[1]3.ข้อมูลงบทดลอง'!F42</f>
        <v>296693</v>
      </c>
      <c r="G7" s="68">
        <f>'[1]3.ข้อมูลงบทดลอง'!G42</f>
        <v>397917</v>
      </c>
      <c r="H7" s="68">
        <f>'[1]3.ข้อมูลงบทดลอง'!H42</f>
        <v>191433.2</v>
      </c>
      <c r="I7" s="68">
        <f>'[1]3.ข้อมูลงบทดลอง'!I42</f>
        <v>367023.06</v>
      </c>
      <c r="J7" s="68">
        <f>'[1]3.ข้อมูลงบทดลอง'!J42</f>
        <v>4692912.28</v>
      </c>
      <c r="K7" s="68">
        <f>'[1]3.ข้อมูลงบทดลอง'!K42</f>
        <v>618357.67000000004</v>
      </c>
      <c r="L7" s="68">
        <f>'[1]3.ข้อมูลงบทดลอง'!L42</f>
        <v>339430</v>
      </c>
      <c r="M7" s="68">
        <f>'[1]3.ข้อมูลงบทดลอง'!M42</f>
        <v>1626034.42</v>
      </c>
      <c r="N7" s="68">
        <f>'[1]3.ข้อมูลงบทดลอง'!N42</f>
        <v>55295.51</v>
      </c>
      <c r="O7" s="68">
        <f>'[1]3.ข้อมูลงบทดลอง'!O42</f>
        <v>17636524.469999999</v>
      </c>
      <c r="P7" s="68">
        <f>'[1]3.ข้อมูลงบทดลอง'!P42</f>
        <v>555374.57999999996</v>
      </c>
      <c r="Q7" s="68">
        <f>'[1]3.ข้อมูลงบทดลอง'!Q42</f>
        <v>2360077.5</v>
      </c>
      <c r="R7" s="68">
        <f>'[1]3.ข้อมูลงบทดลอง'!R42</f>
        <v>1804493.06</v>
      </c>
      <c r="S7" s="68">
        <f>'[1]3.ข้อมูลงบทดลอง'!S42</f>
        <v>1489518.35</v>
      </c>
      <c r="T7" s="68">
        <f>'[1]3.ข้อมูลงบทดลอง'!T42</f>
        <v>146906.5</v>
      </c>
      <c r="U7" s="68">
        <f>'[1]3.ข้อมูลงบทดลอง'!U42</f>
        <v>266132</v>
      </c>
      <c r="V7" s="68">
        <f>'[1]3.ข้อมูลงบทดลอง'!V42</f>
        <v>44865</v>
      </c>
      <c r="W7" s="68">
        <f>'[1]3.ข้อมูลงบทดลอง'!W42</f>
        <v>55597442.5</v>
      </c>
      <c r="X7" s="68">
        <f>'[1]3.ข้อมูลงบทดลอง'!X42</f>
        <v>0</v>
      </c>
      <c r="Y7" s="68">
        <f>'[1]3.ข้อมูลงบทดลอง'!Y42</f>
        <v>88184</v>
      </c>
      <c r="Z7" s="68">
        <f>'[1]3.ข้อมูลงบทดลอง'!Z42</f>
        <v>101681</v>
      </c>
      <c r="AA7" s="68">
        <f>'[1]3.ข้อมูลงบทดลอง'!AA42</f>
        <v>0</v>
      </c>
      <c r="AB7" s="68">
        <f>'[1]3.ข้อมูลงบทดลอง'!AB42</f>
        <v>0</v>
      </c>
      <c r="AC7" s="68">
        <f>'[1]3.ข้อมูลงบทดลอง'!AC42</f>
        <v>0</v>
      </c>
      <c r="AD7" s="68">
        <f>'[1]3.ข้อมูลงบทดลอง'!AD42</f>
        <v>0</v>
      </c>
      <c r="AE7" s="68">
        <f>'[1]3.ข้อมูลงบทดลอง'!AE42</f>
        <v>0</v>
      </c>
      <c r="AF7" s="68">
        <f>'[1]3.ข้อมูลงบทดลอง'!AF42</f>
        <v>88139</v>
      </c>
      <c r="AG7" s="68">
        <f>'[1]3.ข้อมูลงบทดลอง'!AG42</f>
        <v>0</v>
      </c>
      <c r="AH7" s="68">
        <f>'[1]3.ข้อมูลงบทดลอง'!AH42</f>
        <v>0</v>
      </c>
      <c r="AI7" s="68">
        <f>'[1]3.ข้อมูลงบทดลอง'!AI42</f>
        <v>0</v>
      </c>
      <c r="AJ7" s="68">
        <f>'[1]3.ข้อมูลงบทดลอง'!AJ42</f>
        <v>0</v>
      </c>
      <c r="AK7" s="68">
        <f>'[1]3.ข้อมูลงบทดลอง'!AK42</f>
        <v>124816073.3</v>
      </c>
      <c r="AL7" s="68">
        <f>'[1]3.ข้อมูลงบทดลอง'!AL42</f>
        <v>314989</v>
      </c>
      <c r="AM7" s="68">
        <f>'[1]3.ข้อมูลงบทดลอง'!AM42</f>
        <v>475432</v>
      </c>
      <c r="AN7" s="68">
        <f>'[1]3.ข้อมูลงบทดลอง'!AN42</f>
        <v>610514</v>
      </c>
      <c r="AO7" s="68">
        <f>'[1]3.ข้อมูลงบทดลอง'!AO42</f>
        <v>627054</v>
      </c>
      <c r="AP7" s="68">
        <f>'[1]3.ข้อมูลงบทดลอง'!AP42</f>
        <v>176256</v>
      </c>
      <c r="AQ7" s="68">
        <f>'[1]3.ข้อมูลงบทดลอง'!AQ42</f>
        <v>114010.5</v>
      </c>
      <c r="AR7" s="68">
        <f>'[1]3.ข้อมูลงบทดลอง'!AR42</f>
        <v>7473362.29</v>
      </c>
      <c r="AS7" s="68">
        <f>'[1]3.ข้อมูลงบทดลอง'!AS42</f>
        <v>443177.5</v>
      </c>
      <c r="AT7" s="68">
        <f>'[1]3.ข้อมูลงบทดลอง'!AT42</f>
        <v>634727.6</v>
      </c>
      <c r="AU7" s="68">
        <f>'[1]3.ข้อมูลงบทดลอง'!AU42</f>
        <v>233604.38</v>
      </c>
      <c r="AV7" s="68">
        <f>'[1]3.ข้อมูลงบทดลอง'!AV42</f>
        <v>164492</v>
      </c>
      <c r="AW7" s="68">
        <f>'[1]3.ข้อมูลงบทดลอง'!AW42</f>
        <v>275574</v>
      </c>
      <c r="AX7" s="68">
        <f>'[1]3.ข้อมูลงบทดลอง'!AX42</f>
        <v>679984.65</v>
      </c>
      <c r="AY7" s="68">
        <f>'[1]3.ข้อมูลงบทดลอง'!AY42</f>
        <v>295438</v>
      </c>
      <c r="AZ7" s="68">
        <f>'[1]3.ข้อมูลงบทดลอง'!AZ42</f>
        <v>221536</v>
      </c>
      <c r="BA7" s="68">
        <f>'[1]3.ข้อมูลงบทดลอง'!BA42</f>
        <v>8631938.25</v>
      </c>
      <c r="BB7" s="68">
        <f>'[1]3.ข้อมูลงบทดลอง'!BB42</f>
        <v>304840</v>
      </c>
      <c r="BC7" s="68">
        <f>'[1]3.ข้อมูลงบทดลอง'!BC42</f>
        <v>24508888.5</v>
      </c>
      <c r="BD7" s="68">
        <f>'[1]3.ข้อมูลงบทดลอง'!BD42</f>
        <v>2759799.53</v>
      </c>
      <c r="BE7" s="68">
        <f>'[1]3.ข้อมูลงบทดลอง'!BE42</f>
        <v>56729.75</v>
      </c>
      <c r="BF7" s="68">
        <f>'[1]3.ข้อมูลงบทดลอง'!BF42</f>
        <v>48301.5</v>
      </c>
      <c r="BG7" s="68">
        <f>'[1]3.ข้อมูลงบทดลอง'!BG42</f>
        <v>5706301.75</v>
      </c>
      <c r="BH7" s="68">
        <f>'[1]3.ข้อมูลงบทดลอง'!BH42</f>
        <v>84952.5</v>
      </c>
      <c r="BI7" s="68">
        <f>'[1]3.ข้อมูลงบทดลอง'!BI42</f>
        <v>105886</v>
      </c>
      <c r="BJ7" s="68">
        <f>'[1]3.ข้อมูลงบทดลอง'!BJ42</f>
        <v>234603</v>
      </c>
      <c r="BK7" s="68">
        <f>'[1]3.ข้อมูลงบทดลอง'!BK42</f>
        <v>108881.5</v>
      </c>
      <c r="BL7" s="68">
        <f>'[1]3.ข้อมูลงบทดลอง'!BL42</f>
        <v>5913243.25</v>
      </c>
      <c r="BM7" s="68">
        <f>'[1]3.ข้อมูลงบทดลอง'!BM42</f>
        <v>349692</v>
      </c>
      <c r="BN7" s="68">
        <f>'[1]3.ข้อมูลงบทดลอง'!BN42</f>
        <v>48265.5</v>
      </c>
      <c r="BO7" s="68">
        <f>'[1]3.ข้อมูลงบทดลอง'!BO42</f>
        <v>234184</v>
      </c>
      <c r="BP7" s="68">
        <f>'[1]3.ข้อมูลงบทดลอง'!BP42</f>
        <v>164526</v>
      </c>
      <c r="BQ7" s="68">
        <f>'[1]3.ข้อมูลงบทดลอง'!BQ42</f>
        <v>21017</v>
      </c>
      <c r="BR7" s="68">
        <f>'[1]3.ข้อมูลงบทดลอง'!BR42</f>
        <v>65126956.600000001</v>
      </c>
      <c r="BS7" s="68">
        <f>'[1]3.ข้อมูลงบทดลอง'!BS42</f>
        <v>354498</v>
      </c>
      <c r="BT7" s="68">
        <f>'[1]3.ข้อมูลงบทดลอง'!BT42</f>
        <v>400972.82</v>
      </c>
      <c r="BU7" s="68">
        <f>'[1]3.ข้อมูลงบทดลอง'!BU42</f>
        <v>7390479</v>
      </c>
      <c r="BV7" s="68">
        <f>'[1]3.ข้อมูลงบทดลอง'!BV42</f>
        <v>540716</v>
      </c>
      <c r="BW7" s="68">
        <f>'[1]3.ข้อมูลงบทดลอง'!BW42</f>
        <v>536222.5</v>
      </c>
      <c r="BX7" s="68">
        <f>'[1]3.ข้อมูลงบทดลอง'!BX42</f>
        <v>2050355.75</v>
      </c>
      <c r="BY7" s="68">
        <f>'[1]3.ข้อมูลงบทดลอง'!BY42</f>
        <v>64134.7</v>
      </c>
      <c r="BZ7" s="68">
        <f>'[1]3.ข้อมูลงบทดลอง'!BZ42</f>
        <v>98029</v>
      </c>
      <c r="CA7" s="68">
        <f>'[1]3.ข้อมูลงบทดลอง'!CA42</f>
        <v>74530</v>
      </c>
      <c r="CB7" s="68">
        <f>'[1]3.ข้อมูลงบทดลอง'!CB42</f>
        <v>119658</v>
      </c>
      <c r="CC7" s="68">
        <f>'[1]3.ข้อมูลงบทดลอง'!CC42</f>
        <v>412310</v>
      </c>
      <c r="CD7" s="68">
        <f>'[1]3.ข้อมูลงบทดลอง'!CD42</f>
        <v>1562084</v>
      </c>
      <c r="CE7" s="68">
        <f>'[1]3.ข้อมูลงบทดลอง'!CE42</f>
        <v>1351431.01</v>
      </c>
      <c r="CF7" s="68">
        <f>'[1]3.ข้อมูลงบทดลอง'!CF42</f>
        <v>80320</v>
      </c>
      <c r="CG7" s="68">
        <f>'[1]3.ข้อมูลงบทดลอง'!CG42</f>
        <v>363334.55</v>
      </c>
      <c r="CH7" s="68">
        <f>'[1]3.ข้อมูลงบทดลอง'!CH42</f>
        <v>89773</v>
      </c>
      <c r="CI7" s="68">
        <f>'[1]3.ข้อมูลงบทดลอง'!CI42</f>
        <v>514355</v>
      </c>
      <c r="CJ7" s="68">
        <f>'[1]3.ข้อมูลงบทดลอง'!CJ42</f>
        <v>120583</v>
      </c>
      <c r="CK7" s="68">
        <f>'[1]3.ข้อมูลงบทดลอง'!CK42</f>
        <v>415605</v>
      </c>
      <c r="CL7" s="68">
        <f>'[1]3.ข้อมูลงบทดลอง'!CL42</f>
        <v>471922.5</v>
      </c>
    </row>
    <row r="8" spans="1:90" s="58" customFormat="1" x14ac:dyDescent="0.2">
      <c r="A8" s="66">
        <v>1102050101.204</v>
      </c>
      <c r="B8" s="67" t="s">
        <v>515</v>
      </c>
      <c r="C8" s="68">
        <f>'[1]3.ข้อมูลงบทดลอง'!C43</f>
        <v>197221</v>
      </c>
      <c r="D8" s="68">
        <f>'[1]3.ข้อมูลงบทดลอง'!D43</f>
        <v>0</v>
      </c>
      <c r="E8" s="68">
        <f>'[1]3.ข้อมูลงบทดลอง'!E43</f>
        <v>98188</v>
      </c>
      <c r="F8" s="68">
        <f>'[1]3.ข้อมูลงบทดลอง'!F43</f>
        <v>0</v>
      </c>
      <c r="G8" s="68">
        <f>'[1]3.ข้อมูลงบทดลอง'!G43</f>
        <v>98039</v>
      </c>
      <c r="H8" s="68">
        <f>'[1]3.ข้อมูลงบทดลอง'!H43</f>
        <v>0</v>
      </c>
      <c r="I8" s="68">
        <f>'[1]3.ข้อมูลงบทดลอง'!I43</f>
        <v>0</v>
      </c>
      <c r="J8" s="68">
        <f>'[1]3.ข้อมูลงบทดลอง'!J43</f>
        <v>93735.5</v>
      </c>
      <c r="K8" s="68">
        <f>'[1]3.ข้อมูลงบทดลอง'!K43</f>
        <v>0</v>
      </c>
      <c r="L8" s="68">
        <f>'[1]3.ข้อมูลงบทดลอง'!L43</f>
        <v>1342992.93</v>
      </c>
      <c r="M8" s="68">
        <f>'[1]3.ข้อมูลงบทดลอง'!M43</f>
        <v>4729</v>
      </c>
      <c r="N8" s="68">
        <f>'[1]3.ข้อมูลงบทดลอง'!N43</f>
        <v>29451.39</v>
      </c>
      <c r="O8" s="68">
        <f>'[1]3.ข้อมูลงบทดลอง'!O43</f>
        <v>76397</v>
      </c>
      <c r="P8" s="68">
        <f>'[1]3.ข้อมูลงบทดลอง'!P43</f>
        <v>218705.08</v>
      </c>
      <c r="Q8" s="68">
        <f>'[1]3.ข้อมูลงบทดลอง'!Q43</f>
        <v>1217689</v>
      </c>
      <c r="R8" s="68">
        <f>'[1]3.ข้อมูลงบทดลอง'!R43</f>
        <v>1352175.37</v>
      </c>
      <c r="S8" s="68">
        <f>'[1]3.ข้อมูลงบทดลอง'!S43</f>
        <v>1339083</v>
      </c>
      <c r="T8" s="68">
        <f>'[1]3.ข้อมูลงบทดลอง'!T43</f>
        <v>25123.5</v>
      </c>
      <c r="U8" s="68">
        <f>'[1]3.ข้อมูลงบทดลอง'!U43</f>
        <v>482536.5</v>
      </c>
      <c r="V8" s="68">
        <f>'[1]3.ข้อมูลงบทดลอง'!V43</f>
        <v>8889</v>
      </c>
      <c r="W8" s="68">
        <f>'[1]3.ข้อมูลงบทดลอง'!W43</f>
        <v>1682133.09</v>
      </c>
      <c r="X8" s="68">
        <f>'[1]3.ข้อมูลงบทดลอง'!X43</f>
        <v>0</v>
      </c>
      <c r="Y8" s="68">
        <f>'[1]3.ข้อมูลงบทดลอง'!Y43</f>
        <v>0</v>
      </c>
      <c r="Z8" s="68">
        <f>'[1]3.ข้อมูลงบทดลอง'!Z43</f>
        <v>255289</v>
      </c>
      <c r="AA8" s="68">
        <f>'[1]3.ข้อมูลงบทดลอง'!AA43</f>
        <v>0</v>
      </c>
      <c r="AB8" s="68">
        <f>'[1]3.ข้อมูลงบทดลอง'!AB43</f>
        <v>20831</v>
      </c>
      <c r="AC8" s="68">
        <f>'[1]3.ข้อมูลงบทดลอง'!AC43</f>
        <v>0</v>
      </c>
      <c r="AD8" s="68">
        <f>'[1]3.ข้อมูลงบทดลอง'!AD43</f>
        <v>322764</v>
      </c>
      <c r="AE8" s="68">
        <f>'[1]3.ข้อมูลงบทดลอง'!AE43</f>
        <v>0</v>
      </c>
      <c r="AF8" s="68">
        <f>'[1]3.ข้อมูลงบทดลอง'!AF43</f>
        <v>21662</v>
      </c>
      <c r="AG8" s="68">
        <f>'[1]3.ข้อมูลงบทดลอง'!AG43</f>
        <v>912880</v>
      </c>
      <c r="AH8" s="68">
        <f>'[1]3.ข้อมูลงบทดลอง'!AH43</f>
        <v>44690</v>
      </c>
      <c r="AI8" s="68">
        <f>'[1]3.ข้อมูลงบทดลอง'!AI43</f>
        <v>0</v>
      </c>
      <c r="AJ8" s="68">
        <f>'[1]3.ข้อมูลงบทดลอง'!AJ43</f>
        <v>0</v>
      </c>
      <c r="AK8" s="68">
        <f>'[1]3.ข้อมูลงบทดลอง'!AK43</f>
        <v>24231175.960000001</v>
      </c>
      <c r="AL8" s="68">
        <f>'[1]3.ข้อมูลงบทดลอง'!AL43</f>
        <v>0</v>
      </c>
      <c r="AM8" s="68">
        <f>'[1]3.ข้อมูลงบทดลอง'!AM43</f>
        <v>0</v>
      </c>
      <c r="AN8" s="68">
        <f>'[1]3.ข้อมูลงบทดลอง'!AN43</f>
        <v>99301</v>
      </c>
      <c r="AO8" s="68">
        <f>'[1]3.ข้อมูลงบทดลอง'!AO43</f>
        <v>171830</v>
      </c>
      <c r="AP8" s="68">
        <f>'[1]3.ข้อมูลงบทดลอง'!AP43</f>
        <v>0</v>
      </c>
      <c r="AQ8" s="68">
        <f>'[1]3.ข้อมูลงบทดลอง'!AQ43</f>
        <v>0</v>
      </c>
      <c r="AR8" s="68">
        <f>'[1]3.ข้อมูลงบทดลอง'!AR43</f>
        <v>1875647.47</v>
      </c>
      <c r="AS8" s="68">
        <f>'[1]3.ข้อมูลงบทดลอง'!AS43</f>
        <v>0</v>
      </c>
      <c r="AT8" s="68">
        <f>'[1]3.ข้อมูลงบทดลอง'!AT43</f>
        <v>43866</v>
      </c>
      <c r="AU8" s="68">
        <f>'[1]3.ข้อมูลงบทดลอง'!AU43</f>
        <v>0</v>
      </c>
      <c r="AV8" s="68">
        <f>'[1]3.ข้อมูลงบทดลอง'!AV43</f>
        <v>0</v>
      </c>
      <c r="AW8" s="68">
        <f>'[1]3.ข้อมูลงบทดลอง'!AW43</f>
        <v>15767</v>
      </c>
      <c r="AX8" s="68">
        <f>'[1]3.ข้อมูลงบทดลอง'!AX43</f>
        <v>1673</v>
      </c>
      <c r="AY8" s="68">
        <f>'[1]3.ข้อมูลงบทดลอง'!AY43</f>
        <v>9083</v>
      </c>
      <c r="AZ8" s="68">
        <f>'[1]3.ข้อมูลงบทดลอง'!AZ43</f>
        <v>2120</v>
      </c>
      <c r="BA8" s="68">
        <f>'[1]3.ข้อมูลงบทดลอง'!BA43</f>
        <v>0</v>
      </c>
      <c r="BB8" s="68">
        <f>'[1]3.ข้อมูลงบทดลอง'!BB43</f>
        <v>0</v>
      </c>
      <c r="BC8" s="68">
        <f>'[1]3.ข้อมูลงบทดลอง'!BC43</f>
        <v>0</v>
      </c>
      <c r="BD8" s="68">
        <f>'[1]3.ข้อมูลงบทดลอง'!BD43</f>
        <v>2930</v>
      </c>
      <c r="BE8" s="68">
        <f>'[1]3.ข้อมูลงบทดลอง'!BE43</f>
        <v>0</v>
      </c>
      <c r="BF8" s="68">
        <f>'[1]3.ข้อมูลงบทดลอง'!BF43</f>
        <v>0</v>
      </c>
      <c r="BG8" s="68">
        <f>'[1]3.ข้อมูลงบทดลอง'!BG43</f>
        <v>0</v>
      </c>
      <c r="BH8" s="68">
        <f>'[1]3.ข้อมูลงบทดลอง'!BH43</f>
        <v>0</v>
      </c>
      <c r="BI8" s="68">
        <f>'[1]3.ข้อมูลงบทดลอง'!BI43</f>
        <v>160860</v>
      </c>
      <c r="BJ8" s="68">
        <f>'[1]3.ข้อมูลงบทดลอง'!BJ43</f>
        <v>153214</v>
      </c>
      <c r="BK8" s="68">
        <f>'[1]3.ข้อมูลงบทดลอง'!BK43</f>
        <v>432980</v>
      </c>
      <c r="BL8" s="68">
        <f>'[1]3.ข้อมูลงบทดลอง'!BL43</f>
        <v>232633.5</v>
      </c>
      <c r="BM8" s="68">
        <f>'[1]3.ข้อมูลงบทดลอง'!BM43</f>
        <v>838063</v>
      </c>
      <c r="BN8" s="68">
        <f>'[1]3.ข้อมูลงบทดลอง'!BN43</f>
        <v>0</v>
      </c>
      <c r="BO8" s="68">
        <f>'[1]3.ข้อมูลงบทดลอง'!BO43</f>
        <v>0</v>
      </c>
      <c r="BP8" s="68">
        <f>'[1]3.ข้อมูลงบทดลอง'!BP43</f>
        <v>265808</v>
      </c>
      <c r="BQ8" s="68">
        <f>'[1]3.ข้อมูลงบทดลอง'!BQ43</f>
        <v>72017</v>
      </c>
      <c r="BR8" s="68">
        <f>'[1]3.ข้อมูลงบทดลอง'!BR43</f>
        <v>23810687.5</v>
      </c>
      <c r="BS8" s="68">
        <f>'[1]3.ข้อมูลงบทดลอง'!BS43</f>
        <v>41667</v>
      </c>
      <c r="BT8" s="68">
        <f>'[1]3.ข้อมูลงบทดลอง'!BT43</f>
        <v>0</v>
      </c>
      <c r="BU8" s="68">
        <f>'[1]3.ข้อมูลงบทดลอง'!BU43</f>
        <v>0</v>
      </c>
      <c r="BV8" s="68">
        <f>'[1]3.ข้อมูลงบทดลอง'!BV43</f>
        <v>4669</v>
      </c>
      <c r="BW8" s="68">
        <f>'[1]3.ข้อมูลงบทดลอง'!BW43</f>
        <v>114049.33</v>
      </c>
      <c r="BX8" s="68">
        <f>'[1]3.ข้อมูลงบทดลอง'!BX43</f>
        <v>0</v>
      </c>
      <c r="BY8" s="68">
        <f>'[1]3.ข้อมูลงบทดลอง'!BY43</f>
        <v>2867.5</v>
      </c>
      <c r="BZ8" s="68">
        <f>'[1]3.ข้อมูลงบทดลอง'!BZ43</f>
        <v>115049</v>
      </c>
      <c r="CA8" s="68">
        <f>'[1]3.ข้อมูลงบทดลอง'!CA43</f>
        <v>0</v>
      </c>
      <c r="CB8" s="68">
        <f>'[1]3.ข้อมูลงบทดลอง'!CB43</f>
        <v>505</v>
      </c>
      <c r="CC8" s="68">
        <f>'[1]3.ข้อมูลงบทดลอง'!CC43</f>
        <v>49995</v>
      </c>
      <c r="CD8" s="68">
        <f>'[1]3.ข้อมูลงบทดลอง'!CD43</f>
        <v>7855</v>
      </c>
      <c r="CE8" s="68">
        <f>'[1]3.ข้อมูลงบทดลอง'!CE43</f>
        <v>0</v>
      </c>
      <c r="CF8" s="68">
        <f>'[1]3.ข้อมูลงบทดลอง'!CF43</f>
        <v>9169</v>
      </c>
      <c r="CG8" s="68">
        <f>'[1]3.ข้อมูลงบทดลอง'!CG43</f>
        <v>0</v>
      </c>
      <c r="CH8" s="68">
        <f>'[1]3.ข้อมูลงบทดลอง'!CH43</f>
        <v>44577.2</v>
      </c>
      <c r="CI8" s="68">
        <f>'[1]3.ข้อมูลงบทดลอง'!CI43</f>
        <v>0</v>
      </c>
      <c r="CJ8" s="68">
        <f>'[1]3.ข้อมูลงบทดลอง'!CJ43</f>
        <v>36906.5</v>
      </c>
      <c r="CK8" s="68">
        <f>'[1]3.ข้อมูลงบทดลอง'!CK43</f>
        <v>25207</v>
      </c>
      <c r="CL8" s="68">
        <f>'[1]3.ข้อมูลงบทดลอง'!CL43</f>
        <v>4329.5</v>
      </c>
    </row>
    <row r="9" spans="1:90" s="58" customFormat="1" x14ac:dyDescent="0.2">
      <c r="A9" s="66">
        <v>1102050101.2090001</v>
      </c>
      <c r="B9" s="67" t="s">
        <v>516</v>
      </c>
      <c r="C9" s="68">
        <f>'[1]3.ข้อมูลงบทดลอง'!C44</f>
        <v>0</v>
      </c>
      <c r="D9" s="68">
        <f>'[1]3.ข้อมูลงบทดลอง'!D44</f>
        <v>0</v>
      </c>
      <c r="E9" s="68">
        <f>'[1]3.ข้อมูลงบทดลอง'!E44</f>
        <v>0</v>
      </c>
      <c r="F9" s="68">
        <f>'[1]3.ข้อมูลงบทดลอง'!F44</f>
        <v>0</v>
      </c>
      <c r="G9" s="68">
        <f>'[1]3.ข้อมูลงบทดลอง'!G44</f>
        <v>0</v>
      </c>
      <c r="H9" s="68">
        <f>'[1]3.ข้อมูลงบทดลอง'!H44</f>
        <v>0</v>
      </c>
      <c r="I9" s="68">
        <f>'[1]3.ข้อมูลงบทดลอง'!I44</f>
        <v>0</v>
      </c>
      <c r="J9" s="68">
        <f>'[1]3.ข้อมูลงบทดลอง'!J44</f>
        <v>0</v>
      </c>
      <c r="K9" s="68">
        <f>'[1]3.ข้อมูลงบทดลอง'!K44</f>
        <v>0</v>
      </c>
      <c r="L9" s="68">
        <f>'[1]3.ข้อมูลงบทดลอง'!L44</f>
        <v>0</v>
      </c>
      <c r="M9" s="68">
        <f>'[1]3.ข้อมูลงบทดลอง'!M44</f>
        <v>0</v>
      </c>
      <c r="N9" s="68">
        <f>'[1]3.ข้อมูลงบทดลอง'!N44</f>
        <v>0</v>
      </c>
      <c r="O9" s="68">
        <f>'[1]3.ข้อมูลงบทดลอง'!O44</f>
        <v>0</v>
      </c>
      <c r="P9" s="68">
        <f>'[1]3.ข้อมูลงบทดลอง'!P44</f>
        <v>0</v>
      </c>
      <c r="Q9" s="68">
        <f>'[1]3.ข้อมูลงบทดลอง'!Q44</f>
        <v>0</v>
      </c>
      <c r="R9" s="68">
        <f>'[1]3.ข้อมูลงบทดลอง'!R44</f>
        <v>0</v>
      </c>
      <c r="S9" s="68">
        <f>'[1]3.ข้อมูลงบทดลอง'!S44</f>
        <v>0</v>
      </c>
      <c r="T9" s="68">
        <f>'[1]3.ข้อมูลงบทดลอง'!T44</f>
        <v>0</v>
      </c>
      <c r="U9" s="68">
        <f>'[1]3.ข้อมูลงบทดลอง'!U44</f>
        <v>0</v>
      </c>
      <c r="V9" s="68">
        <f>'[1]3.ข้อมูลงบทดลอง'!V44</f>
        <v>0</v>
      </c>
      <c r="W9" s="68">
        <f>'[1]3.ข้อมูลงบทดลอง'!W44</f>
        <v>0</v>
      </c>
      <c r="X9" s="68">
        <f>'[1]3.ข้อมูลงบทดลอง'!X44</f>
        <v>0</v>
      </c>
      <c r="Y9" s="68">
        <f>'[1]3.ข้อมูลงบทดลอง'!Y44</f>
        <v>0</v>
      </c>
      <c r="Z9" s="68">
        <f>'[1]3.ข้อมูลงบทดลอง'!Z44</f>
        <v>0</v>
      </c>
      <c r="AA9" s="68">
        <f>'[1]3.ข้อมูลงบทดลอง'!AA44</f>
        <v>0</v>
      </c>
      <c r="AB9" s="68">
        <f>'[1]3.ข้อมูลงบทดลอง'!AB44</f>
        <v>0</v>
      </c>
      <c r="AC9" s="68">
        <f>'[1]3.ข้อมูลงบทดลอง'!AC44</f>
        <v>0</v>
      </c>
      <c r="AD9" s="68">
        <f>'[1]3.ข้อมูลงบทดลอง'!AD44</f>
        <v>0</v>
      </c>
      <c r="AE9" s="68">
        <f>'[1]3.ข้อมูลงบทดลอง'!AE44</f>
        <v>0</v>
      </c>
      <c r="AF9" s="68">
        <f>'[1]3.ข้อมูลงบทดลอง'!AF44</f>
        <v>0</v>
      </c>
      <c r="AG9" s="68">
        <f>'[1]3.ข้อมูลงบทดลอง'!AG44</f>
        <v>0</v>
      </c>
      <c r="AH9" s="68">
        <f>'[1]3.ข้อมูลงบทดลอง'!AH44</f>
        <v>0</v>
      </c>
      <c r="AI9" s="68">
        <f>'[1]3.ข้อมูลงบทดลอง'!AI44</f>
        <v>0</v>
      </c>
      <c r="AJ9" s="68">
        <f>'[1]3.ข้อมูลงบทดลอง'!AJ44</f>
        <v>0</v>
      </c>
      <c r="AK9" s="68">
        <f>'[1]3.ข้อมูลงบทดลอง'!AK44</f>
        <v>0</v>
      </c>
      <c r="AL9" s="68">
        <f>'[1]3.ข้อมูลงบทดลอง'!AL44</f>
        <v>0</v>
      </c>
      <c r="AM9" s="68">
        <f>'[1]3.ข้อมูลงบทดลอง'!AM44</f>
        <v>0</v>
      </c>
      <c r="AN9" s="68">
        <f>'[1]3.ข้อมูลงบทดลอง'!AN44</f>
        <v>0</v>
      </c>
      <c r="AO9" s="68">
        <f>'[1]3.ข้อมูลงบทดลอง'!AO44</f>
        <v>0</v>
      </c>
      <c r="AP9" s="68">
        <f>'[1]3.ข้อมูลงบทดลอง'!AP44</f>
        <v>0</v>
      </c>
      <c r="AQ9" s="68">
        <f>'[1]3.ข้อมูลงบทดลอง'!AQ44</f>
        <v>0</v>
      </c>
      <c r="AR9" s="68">
        <f>'[1]3.ข้อมูลงบทดลอง'!AR44</f>
        <v>0</v>
      </c>
      <c r="AS9" s="68">
        <f>'[1]3.ข้อมูลงบทดลอง'!AS44</f>
        <v>0</v>
      </c>
      <c r="AT9" s="68">
        <f>'[1]3.ข้อมูลงบทดลอง'!AT44</f>
        <v>0</v>
      </c>
      <c r="AU9" s="68">
        <f>'[1]3.ข้อมูลงบทดลอง'!AU44</f>
        <v>0</v>
      </c>
      <c r="AV9" s="68">
        <f>'[1]3.ข้อมูลงบทดลอง'!AV44</f>
        <v>0</v>
      </c>
      <c r="AW9" s="68">
        <f>'[1]3.ข้อมูลงบทดลอง'!AW44</f>
        <v>0</v>
      </c>
      <c r="AX9" s="68">
        <f>'[1]3.ข้อมูลงบทดลอง'!AX44</f>
        <v>0</v>
      </c>
      <c r="AY9" s="68">
        <f>'[1]3.ข้อมูลงบทดลอง'!AY44</f>
        <v>0</v>
      </c>
      <c r="AZ9" s="68">
        <f>'[1]3.ข้อมูลงบทดลอง'!AZ44</f>
        <v>0</v>
      </c>
      <c r="BA9" s="68">
        <f>'[1]3.ข้อมูลงบทดลอง'!BA44</f>
        <v>0</v>
      </c>
      <c r="BB9" s="68">
        <f>'[1]3.ข้อมูลงบทดลอง'!BB44</f>
        <v>0</v>
      </c>
      <c r="BC9" s="68">
        <f>'[1]3.ข้อมูลงบทดลอง'!BC44</f>
        <v>0</v>
      </c>
      <c r="BD9" s="68">
        <f>'[1]3.ข้อมูลงบทดลอง'!BD44</f>
        <v>0</v>
      </c>
      <c r="BE9" s="68">
        <f>'[1]3.ข้อมูลงบทดลอง'!BE44</f>
        <v>0</v>
      </c>
      <c r="BF9" s="68">
        <f>'[1]3.ข้อมูลงบทดลอง'!BF44</f>
        <v>0</v>
      </c>
      <c r="BG9" s="68">
        <f>'[1]3.ข้อมูลงบทดลอง'!BG44</f>
        <v>0</v>
      </c>
      <c r="BH9" s="68">
        <f>'[1]3.ข้อมูลงบทดลอง'!BH44</f>
        <v>0</v>
      </c>
      <c r="BI9" s="68">
        <f>'[1]3.ข้อมูลงบทดลอง'!BI44</f>
        <v>0</v>
      </c>
      <c r="BJ9" s="68">
        <f>'[1]3.ข้อมูลงบทดลอง'!BJ44</f>
        <v>0</v>
      </c>
      <c r="BK9" s="68">
        <f>'[1]3.ข้อมูลงบทดลอง'!BK44</f>
        <v>0</v>
      </c>
      <c r="BL9" s="68">
        <f>'[1]3.ข้อมูลงบทดลอง'!BL44</f>
        <v>0</v>
      </c>
      <c r="BM9" s="68">
        <f>'[1]3.ข้อมูลงบทดลอง'!BM44</f>
        <v>0</v>
      </c>
      <c r="BN9" s="68">
        <f>'[1]3.ข้อมูลงบทดลอง'!BN44</f>
        <v>0</v>
      </c>
      <c r="BO9" s="68">
        <f>'[1]3.ข้อมูลงบทดลอง'!BO44</f>
        <v>0</v>
      </c>
      <c r="BP9" s="68">
        <f>'[1]3.ข้อมูลงบทดลอง'!BP44</f>
        <v>0</v>
      </c>
      <c r="BQ9" s="68">
        <f>'[1]3.ข้อมูลงบทดลอง'!BQ44</f>
        <v>0</v>
      </c>
      <c r="BR9" s="68">
        <f>'[1]3.ข้อมูลงบทดลอง'!BR44</f>
        <v>0</v>
      </c>
      <c r="BS9" s="68">
        <f>'[1]3.ข้อมูลงบทดลอง'!BS44</f>
        <v>0</v>
      </c>
      <c r="BT9" s="68">
        <f>'[1]3.ข้อมูลงบทดลอง'!BT44</f>
        <v>0</v>
      </c>
      <c r="BU9" s="68">
        <f>'[1]3.ข้อมูลงบทดลอง'!BU44</f>
        <v>0</v>
      </c>
      <c r="BV9" s="68">
        <f>'[1]3.ข้อมูลงบทดลอง'!BV44</f>
        <v>0</v>
      </c>
      <c r="BW9" s="68">
        <f>'[1]3.ข้อมูลงบทดลอง'!BW44</f>
        <v>0</v>
      </c>
      <c r="BX9" s="68">
        <f>'[1]3.ข้อมูลงบทดลอง'!BX44</f>
        <v>0</v>
      </c>
      <c r="BY9" s="68">
        <f>'[1]3.ข้อมูลงบทดลอง'!BY44</f>
        <v>0</v>
      </c>
      <c r="BZ9" s="68">
        <f>'[1]3.ข้อมูลงบทดลอง'!BZ44</f>
        <v>0</v>
      </c>
      <c r="CA9" s="68">
        <f>'[1]3.ข้อมูลงบทดลอง'!CA44</f>
        <v>0</v>
      </c>
      <c r="CB9" s="68">
        <f>'[1]3.ข้อมูลงบทดลอง'!CB44</f>
        <v>0</v>
      </c>
      <c r="CC9" s="68">
        <f>'[1]3.ข้อมูลงบทดลอง'!CC44</f>
        <v>0</v>
      </c>
      <c r="CD9" s="68">
        <f>'[1]3.ข้อมูลงบทดลอง'!CD44</f>
        <v>0</v>
      </c>
      <c r="CE9" s="68">
        <f>'[1]3.ข้อมูลงบทดลอง'!CE44</f>
        <v>0</v>
      </c>
      <c r="CF9" s="68">
        <f>'[1]3.ข้อมูลงบทดลอง'!CF44</f>
        <v>0</v>
      </c>
      <c r="CG9" s="68">
        <f>'[1]3.ข้อมูลงบทดลอง'!CG44</f>
        <v>0</v>
      </c>
      <c r="CH9" s="68">
        <f>'[1]3.ข้อมูลงบทดลอง'!CH44</f>
        <v>0</v>
      </c>
      <c r="CI9" s="68">
        <f>'[1]3.ข้อมูลงบทดลอง'!CI44</f>
        <v>0</v>
      </c>
      <c r="CJ9" s="68">
        <f>'[1]3.ข้อมูลงบทดลอง'!CJ44</f>
        <v>0</v>
      </c>
      <c r="CK9" s="68">
        <f>'[1]3.ข้อมูลงบทดลอง'!CK44</f>
        <v>0</v>
      </c>
      <c r="CL9" s="68">
        <f>'[1]3.ข้อมูลงบทดลอง'!CL44</f>
        <v>0</v>
      </c>
    </row>
    <row r="10" spans="1:90" s="58" customFormat="1" x14ac:dyDescent="0.2">
      <c r="A10" s="66">
        <v>1102050101.2160001</v>
      </c>
      <c r="B10" s="67" t="s">
        <v>517</v>
      </c>
      <c r="C10" s="68">
        <f>'[1]3.ข้อมูลงบทดลอง'!C45</f>
        <v>213400</v>
      </c>
      <c r="D10" s="68">
        <f>'[1]3.ข้อมูลงบทดลอง'!D45</f>
        <v>31014.45</v>
      </c>
      <c r="E10" s="68">
        <f>'[1]3.ข้อมูลงบทดลอง'!E45</f>
        <v>132302</v>
      </c>
      <c r="F10" s="68">
        <f>'[1]3.ข้อมูลงบทดลอง'!F45</f>
        <v>256329</v>
      </c>
      <c r="G10" s="68">
        <f>'[1]3.ข้อมูลงบทดลอง'!G45</f>
        <v>16868</v>
      </c>
      <c r="H10" s="68">
        <f>'[1]3.ข้อมูลงบทดลอง'!H45</f>
        <v>1707730.04</v>
      </c>
      <c r="I10" s="68">
        <f>'[1]3.ข้อมูลงบทดลอง'!I45</f>
        <v>670415.80000000005</v>
      </c>
      <c r="J10" s="68">
        <f>'[1]3.ข้อมูลงบทดลอง'!J45</f>
        <v>1423260.82</v>
      </c>
      <c r="K10" s="68">
        <f>'[1]3.ข้อมูลงบทดลอง'!K45</f>
        <v>1258602.3</v>
      </c>
      <c r="L10" s="68">
        <f>'[1]3.ข้อมูลงบทดลอง'!L45</f>
        <v>53118</v>
      </c>
      <c r="M10" s="68">
        <f>'[1]3.ข้อมูลงบทดลอง'!M45</f>
        <v>589563.5</v>
      </c>
      <c r="N10" s="68">
        <f>'[1]3.ข้อมูลงบทดลอง'!N45</f>
        <v>142421.31</v>
      </c>
      <c r="O10" s="68">
        <f>'[1]3.ข้อมูลงบทดลอง'!O45</f>
        <v>2021070.25</v>
      </c>
      <c r="P10" s="68">
        <f>'[1]3.ข้อมูลงบทดลอง'!P45</f>
        <v>445175.36</v>
      </c>
      <c r="Q10" s="68">
        <f>'[1]3.ข้อมูลงบทดลอง'!Q45</f>
        <v>266434.5</v>
      </c>
      <c r="R10" s="68">
        <f>'[1]3.ข้อมูลงบทดลอง'!R45</f>
        <v>62723.5</v>
      </c>
      <c r="S10" s="68">
        <f>'[1]3.ข้อมูลงบทดลอง'!S45</f>
        <v>1225094.1000000001</v>
      </c>
      <c r="T10" s="68">
        <f>'[1]3.ข้อมูลงบทดลอง'!T45</f>
        <v>363982.34</v>
      </c>
      <c r="U10" s="68">
        <f>'[1]3.ข้อมูลงบทดลอง'!U45</f>
        <v>31690.9</v>
      </c>
      <c r="V10" s="68">
        <f>'[1]3.ข้อมูลงบทดลอง'!V45</f>
        <v>90132</v>
      </c>
      <c r="W10" s="68">
        <f>'[1]3.ข้อมูลงบทดลอง'!W45</f>
        <v>494671.55</v>
      </c>
      <c r="X10" s="68">
        <f>'[1]3.ข้อมูลงบทดลอง'!X45</f>
        <v>86577</v>
      </c>
      <c r="Y10" s="68">
        <f>'[1]3.ข้อมูลงบทดลอง'!Y45</f>
        <v>168087</v>
      </c>
      <c r="Z10" s="68">
        <f>'[1]3.ข้อมูลงบทดลอง'!Z45</f>
        <v>29095.78</v>
      </c>
      <c r="AA10" s="68">
        <f>'[1]3.ข้อมูลงบทดลอง'!AA45</f>
        <v>35756</v>
      </c>
      <c r="AB10" s="68">
        <f>'[1]3.ข้อมูลงบทดลอง'!AB45</f>
        <v>92292</v>
      </c>
      <c r="AC10" s="68">
        <f>'[1]3.ข้อมูลงบทดลอง'!AC45</f>
        <v>218497.72</v>
      </c>
      <c r="AD10" s="68">
        <f>'[1]3.ข้อมูลงบทดลอง'!AD45</f>
        <v>142123.5</v>
      </c>
      <c r="AE10" s="68">
        <f>'[1]3.ข้อมูลงบทดลอง'!AE45</f>
        <v>115289.5</v>
      </c>
      <c r="AF10" s="68">
        <f>'[1]3.ข้อมูลงบทดลอง'!AF45</f>
        <v>122635.36</v>
      </c>
      <c r="AG10" s="68">
        <f>'[1]3.ข้อมูลงบทดลอง'!AG45</f>
        <v>285736</v>
      </c>
      <c r="AH10" s="68">
        <f>'[1]3.ข้อมูลงบทดลอง'!AH45</f>
        <v>44449.9</v>
      </c>
      <c r="AI10" s="68">
        <f>'[1]3.ข้อมูลงบทดลอง'!AI45</f>
        <v>30170.5</v>
      </c>
      <c r="AJ10" s="68">
        <f>'[1]3.ข้อมูลงบทดลอง'!AJ45</f>
        <v>42311</v>
      </c>
      <c r="AK10" s="68">
        <f>'[1]3.ข้อมูลงบทดลอง'!AK45</f>
        <v>2210</v>
      </c>
      <c r="AL10" s="68">
        <f>'[1]3.ข้อมูลงบทดลอง'!AL45</f>
        <v>193274.25</v>
      </c>
      <c r="AM10" s="68">
        <f>'[1]3.ข้อมูลงบทดลอง'!AM45</f>
        <v>42124</v>
      </c>
      <c r="AN10" s="68">
        <f>'[1]3.ข้อมูลงบทดลอง'!AN45</f>
        <v>130582</v>
      </c>
      <c r="AO10" s="68">
        <f>'[1]3.ข้อมูลงบทดลอง'!AO45</f>
        <v>181537.05</v>
      </c>
      <c r="AP10" s="68">
        <f>'[1]3.ข้อมูลงบทดลอง'!AP45</f>
        <v>330354.84000000003</v>
      </c>
      <c r="AQ10" s="68">
        <f>'[1]3.ข้อมูลงบทดลอง'!AQ45</f>
        <v>55736</v>
      </c>
      <c r="AR10" s="68">
        <f>'[1]3.ข้อมูลงบทดลอง'!AR45</f>
        <v>519596.21</v>
      </c>
      <c r="AS10" s="68">
        <f>'[1]3.ข้อมูลงบทดลอง'!AS45</f>
        <v>991395.03</v>
      </c>
      <c r="AT10" s="68">
        <f>'[1]3.ข้อมูลงบทดลอง'!AT45</f>
        <v>350193.24</v>
      </c>
      <c r="AU10" s="68">
        <f>'[1]3.ข้อมูลงบทดลอง'!AU45</f>
        <v>413463.88</v>
      </c>
      <c r="AV10" s="68">
        <f>'[1]3.ข้อมูลงบทดลอง'!AV45</f>
        <v>232853</v>
      </c>
      <c r="AW10" s="68">
        <f>'[1]3.ข้อมูลงบทดลอง'!AW45</f>
        <v>14230.25</v>
      </c>
      <c r="AX10" s="68">
        <f>'[1]3.ข้อมูลงบทดลอง'!AX45</f>
        <v>122340.13</v>
      </c>
      <c r="AY10" s="68">
        <f>'[1]3.ข้อมูลงบทดลอง'!AY45</f>
        <v>787046.5</v>
      </c>
      <c r="AZ10" s="68">
        <f>'[1]3.ข้อมูลงบทดลอง'!AZ45</f>
        <v>69696</v>
      </c>
      <c r="BA10" s="68">
        <f>'[1]3.ข้อมูลงบทดลอง'!BA45</f>
        <v>2687605.05</v>
      </c>
      <c r="BB10" s="68">
        <f>'[1]3.ข้อมูลงบทดลอง'!BB45</f>
        <v>289279</v>
      </c>
      <c r="BC10" s="68">
        <f>'[1]3.ข้อมูลงบทดลอง'!BC45</f>
        <v>635895.25</v>
      </c>
      <c r="BD10" s="68">
        <f>'[1]3.ข้อมูลงบทดลอง'!BD45</f>
        <v>463452.3</v>
      </c>
      <c r="BE10" s="68">
        <f>'[1]3.ข้อมูลงบทดลอง'!BE45</f>
        <v>73393.5</v>
      </c>
      <c r="BF10" s="68">
        <f>'[1]3.ข้อมูลงบทดลอง'!BF45</f>
        <v>1104589.5</v>
      </c>
      <c r="BG10" s="68">
        <f>'[1]3.ข้อมูลงบทดลอง'!BG45</f>
        <v>1677361</v>
      </c>
      <c r="BH10" s="68">
        <f>'[1]3.ข้อมูลงบทดลอง'!BH45</f>
        <v>92089.5</v>
      </c>
      <c r="BI10" s="68">
        <f>'[1]3.ข้อมูลงบทดลอง'!BI45</f>
        <v>18896</v>
      </c>
      <c r="BJ10" s="68">
        <f>'[1]3.ข้อมูลงบทดลอง'!BJ45</f>
        <v>222650.5</v>
      </c>
      <c r="BK10" s="68">
        <f>'[1]3.ข้อมูลงบทดลอง'!BK45</f>
        <v>22110.28</v>
      </c>
      <c r="BL10" s="68">
        <f>'[1]3.ข้อมูลงบทดลอง'!BL45</f>
        <v>4876210</v>
      </c>
      <c r="BM10" s="68">
        <f>'[1]3.ข้อมูลงบทดลอง'!BM45</f>
        <v>168840.2</v>
      </c>
      <c r="BN10" s="68">
        <f>'[1]3.ข้อมูลงบทดลอง'!BN45</f>
        <v>250974</v>
      </c>
      <c r="BO10" s="68">
        <f>'[1]3.ข้อมูลงบทดลอง'!BO45</f>
        <v>256185</v>
      </c>
      <c r="BP10" s="68">
        <f>'[1]3.ข้อมูลงบทดลอง'!BP45</f>
        <v>269874.90000000002</v>
      </c>
      <c r="BQ10" s="68">
        <f>'[1]3.ข้อมูลงบทดลอง'!BQ45</f>
        <v>602805.62</v>
      </c>
      <c r="BR10" s="68">
        <f>'[1]3.ข้อมูลงบทดลอง'!BR45</f>
        <v>8694121.5</v>
      </c>
      <c r="BS10" s="68">
        <f>'[1]3.ข้อมูลงบทดลอง'!BS45</f>
        <v>420630</v>
      </c>
      <c r="BT10" s="68">
        <f>'[1]3.ข้อมูลงบทดลอง'!BT45</f>
        <v>287506.62</v>
      </c>
      <c r="BU10" s="68">
        <f>'[1]3.ข้อมูลงบทดลอง'!BU45</f>
        <v>231360</v>
      </c>
      <c r="BV10" s="68">
        <f>'[1]3.ข้อมูลงบทดลอง'!BV45</f>
        <v>2965</v>
      </c>
      <c r="BW10" s="68">
        <f>'[1]3.ข้อมูลงบทดลอง'!BW45</f>
        <v>106965.7</v>
      </c>
      <c r="BX10" s="68">
        <f>'[1]3.ข้อมูลงบทดลอง'!BX45</f>
        <v>27019</v>
      </c>
      <c r="BY10" s="68">
        <f>'[1]3.ข้อมูลงบทดลอง'!BY45</f>
        <v>168172.7</v>
      </c>
      <c r="BZ10" s="68">
        <f>'[1]3.ข้อมูลงบทดลอง'!BZ45</f>
        <v>17254</v>
      </c>
      <c r="CA10" s="68">
        <f>'[1]3.ข้อมูลงบทดลอง'!CA45</f>
        <v>92288</v>
      </c>
      <c r="CB10" s="68">
        <f>'[1]3.ข้อมูลงบทดลอง'!CB45</f>
        <v>0</v>
      </c>
      <c r="CC10" s="68">
        <f>'[1]3.ข้อมูลงบทดลอง'!CC45</f>
        <v>608965.25</v>
      </c>
      <c r="CD10" s="68">
        <f>'[1]3.ข้อมูลงบทดลอง'!CD45</f>
        <v>306941</v>
      </c>
      <c r="CE10" s="68">
        <f>'[1]3.ข้อมูลงบทดลอง'!CE45</f>
        <v>141174</v>
      </c>
      <c r="CF10" s="68">
        <f>'[1]3.ข้อมูลงบทดลอง'!CF45</f>
        <v>3213</v>
      </c>
      <c r="CG10" s="68">
        <f>'[1]3.ข้อมูลงบทดลอง'!CG45</f>
        <v>437460.75</v>
      </c>
      <c r="CH10" s="68">
        <f>'[1]3.ข้อมูลงบทดลอง'!CH45</f>
        <v>5939</v>
      </c>
      <c r="CI10" s="68">
        <f>'[1]3.ข้อมูลงบทดลอง'!CI45</f>
        <v>137066</v>
      </c>
      <c r="CJ10" s="68">
        <f>'[1]3.ข้อมูลงบทดลอง'!CJ45</f>
        <v>73830</v>
      </c>
      <c r="CK10" s="68">
        <f>'[1]3.ข้อมูลงบทดลอง'!CK45</f>
        <v>158848.18</v>
      </c>
      <c r="CL10" s="68">
        <f>'[1]3.ข้อมูลงบทดลอง'!CL45</f>
        <v>180515.5</v>
      </c>
    </row>
    <row r="11" spans="1:90" s="58" customFormat="1" x14ac:dyDescent="0.2">
      <c r="A11" s="66">
        <v>1102050101.217</v>
      </c>
      <c r="B11" s="67" t="s">
        <v>518</v>
      </c>
      <c r="C11" s="68">
        <f>'[1]3.ข้อมูลงบทดลอง'!C46</f>
        <v>6180559</v>
      </c>
      <c r="D11" s="68">
        <f>'[1]3.ข้อมูลงบทดลอง'!D46</f>
        <v>0</v>
      </c>
      <c r="E11" s="68">
        <f>'[1]3.ข้อมูลงบทดลอง'!E46</f>
        <v>1085412.71</v>
      </c>
      <c r="F11" s="68">
        <f>'[1]3.ข้อมูลงบทดลอง'!F46</f>
        <v>41264.800000000003</v>
      </c>
      <c r="G11" s="68">
        <f>'[1]3.ข้อมูลงบทดลอง'!G46</f>
        <v>42802</v>
      </c>
      <c r="H11" s="68">
        <f>'[1]3.ข้อมูลงบทดลอง'!H46</f>
        <v>112643.2</v>
      </c>
      <c r="I11" s="68">
        <f>'[1]3.ข้อมูลงบทดลอง'!I46</f>
        <v>595433.89</v>
      </c>
      <c r="J11" s="68">
        <f>'[1]3.ข้อมูลงบทดลอง'!J46</f>
        <v>2284498.58</v>
      </c>
      <c r="K11" s="68">
        <f>'[1]3.ข้อมูลงบทดลอง'!K46</f>
        <v>2289183.2599999998</v>
      </c>
      <c r="L11" s="68">
        <f>'[1]3.ข้อมูลงบทดลอง'!L46</f>
        <v>799</v>
      </c>
      <c r="M11" s="68">
        <f>'[1]3.ข้อมูลงบทดลอง'!M46</f>
        <v>240970.19</v>
      </c>
      <c r="N11" s="68">
        <f>'[1]3.ข้อมูลงบทดลอง'!N46</f>
        <v>3772021.3</v>
      </c>
      <c r="O11" s="68">
        <f>'[1]3.ข้อมูลงบทดลอง'!O46</f>
        <v>525580.67000000004</v>
      </c>
      <c r="P11" s="68">
        <f>'[1]3.ข้อมูลงบทดลอง'!P46</f>
        <v>1099000.3400000001</v>
      </c>
      <c r="Q11" s="68">
        <f>'[1]3.ข้อมูลงบทดลอง'!Q46</f>
        <v>166955.91</v>
      </c>
      <c r="R11" s="68">
        <f>'[1]3.ข้อมูลงบทดลอง'!R46</f>
        <v>1756147.24</v>
      </c>
      <c r="S11" s="68">
        <f>'[1]3.ข้อมูลงบทดลอง'!S46</f>
        <v>40437.1</v>
      </c>
      <c r="T11" s="68">
        <f>'[1]3.ข้อมูลงบทดลอง'!T46</f>
        <v>25122.49</v>
      </c>
      <c r="U11" s="68">
        <f>'[1]3.ข้อมูลงบทดลอง'!U46</f>
        <v>37247</v>
      </c>
      <c r="V11" s="68">
        <f>'[1]3.ข้อมูลงบทดลอง'!V46</f>
        <v>243730.5</v>
      </c>
      <c r="W11" s="68">
        <f>'[1]3.ข้อมูลงบทดลอง'!W46</f>
        <v>467091.94</v>
      </c>
      <c r="X11" s="68">
        <f>'[1]3.ข้อมูลงบทดลอง'!X46</f>
        <v>1000091.68</v>
      </c>
      <c r="Y11" s="68">
        <f>'[1]3.ข้อมูลงบทดลอง'!Y46</f>
        <v>1509.95</v>
      </c>
      <c r="Z11" s="68">
        <f>'[1]3.ข้อมูลงบทดลอง'!Z46</f>
        <v>0</v>
      </c>
      <c r="AA11" s="68">
        <f>'[1]3.ข้อมูลงบทดลอง'!AA46</f>
        <v>0</v>
      </c>
      <c r="AB11" s="68">
        <f>'[1]3.ข้อมูลงบทดลอง'!AB46</f>
        <v>143095.35</v>
      </c>
      <c r="AC11" s="68">
        <f>'[1]3.ข้อมูลงบทดลอง'!AC46</f>
        <v>78062</v>
      </c>
      <c r="AD11" s="68">
        <f>'[1]3.ข้อมูลงบทดลอง'!AD46</f>
        <v>585187.48</v>
      </c>
      <c r="AE11" s="68">
        <f>'[1]3.ข้อมูลงบทดลอง'!AE46</f>
        <v>0</v>
      </c>
      <c r="AF11" s="68">
        <f>'[1]3.ข้อมูลงบทดลอง'!AF46</f>
        <v>50169</v>
      </c>
      <c r="AG11" s="68">
        <f>'[1]3.ข้อมูลงบทดลอง'!AG46</f>
        <v>-116964.66</v>
      </c>
      <c r="AH11" s="68">
        <f>'[1]3.ข้อมูลงบทดลอง'!AH46</f>
        <v>0</v>
      </c>
      <c r="AI11" s="68">
        <f>'[1]3.ข้อมูลงบทดลอง'!AI46</f>
        <v>162761.12</v>
      </c>
      <c r="AJ11" s="68">
        <f>'[1]3.ข้อมูลงบทดลอง'!AJ46</f>
        <v>22372</v>
      </c>
      <c r="AK11" s="68">
        <f>'[1]3.ข้อมูลงบทดลอง'!AK46</f>
        <v>12466329.57</v>
      </c>
      <c r="AL11" s="68">
        <f>'[1]3.ข้อมูลงบทดลอง'!AL46</f>
        <v>111226.08</v>
      </c>
      <c r="AM11" s="68">
        <f>'[1]3.ข้อมูลงบทดลอง'!AM46</f>
        <v>340317</v>
      </c>
      <c r="AN11" s="68">
        <f>'[1]3.ข้อมูลงบทดลอง'!AN46</f>
        <v>820</v>
      </c>
      <c r="AO11" s="68">
        <f>'[1]3.ข้อมูลงบทดลอง'!AO46</f>
        <v>0</v>
      </c>
      <c r="AP11" s="68">
        <f>'[1]3.ข้อมูลงบทดลอง'!AP46</f>
        <v>0</v>
      </c>
      <c r="AQ11" s="68">
        <f>'[1]3.ข้อมูลงบทดลอง'!AQ46</f>
        <v>109445.5</v>
      </c>
      <c r="AR11" s="68">
        <f>'[1]3.ข้อมูลงบทดลอง'!AR46</f>
        <v>5496505.9500000002</v>
      </c>
      <c r="AS11" s="68">
        <f>'[1]3.ข้อมูลงบทดลอง'!AS46</f>
        <v>1519430.91</v>
      </c>
      <c r="AT11" s="68">
        <f>'[1]3.ข้อมูลงบทดลอง'!AT46</f>
        <v>0</v>
      </c>
      <c r="AU11" s="68">
        <f>'[1]3.ข้อมูลงบทดลอง'!AU46</f>
        <v>67705.820000000007</v>
      </c>
      <c r="AV11" s="68">
        <f>'[1]3.ข้อมูลงบทดลอง'!AV46</f>
        <v>1261844</v>
      </c>
      <c r="AW11" s="68">
        <f>'[1]3.ข้อมูลงบทดลอง'!AW46</f>
        <v>39252.03</v>
      </c>
      <c r="AX11" s="68">
        <f>'[1]3.ข้อมูลงบทดลอง'!AX46</f>
        <v>96139.92</v>
      </c>
      <c r="AY11" s="68">
        <f>'[1]3.ข้อมูลงบทดลอง'!AY46</f>
        <v>68647.02</v>
      </c>
      <c r="AZ11" s="68">
        <f>'[1]3.ข้อมูลงบทดลอง'!AZ46</f>
        <v>0</v>
      </c>
      <c r="BA11" s="68">
        <f>'[1]3.ข้อมูลงบทดลอง'!BA46</f>
        <v>4573448.28</v>
      </c>
      <c r="BB11" s="68">
        <f>'[1]3.ข้อมูลงบทดลอง'!BB46</f>
        <v>0</v>
      </c>
      <c r="BC11" s="68">
        <f>'[1]3.ข้อมูลงบทดลอง'!BC46</f>
        <v>5661912.2400000002</v>
      </c>
      <c r="BD11" s="68">
        <f>'[1]3.ข้อมูลงบทดลอง'!BD46</f>
        <v>1688432.9</v>
      </c>
      <c r="BE11" s="68">
        <f>'[1]3.ข้อมูลงบทดลอง'!BE46</f>
        <v>10094</v>
      </c>
      <c r="BF11" s="68">
        <f>'[1]3.ข้อมูลงบทดลอง'!BF46</f>
        <v>17538.25</v>
      </c>
      <c r="BG11" s="68">
        <f>'[1]3.ข้อมูลงบทดลอง'!BG46</f>
        <v>104000</v>
      </c>
      <c r="BH11" s="68">
        <f>'[1]3.ข้อมูลงบทดลอง'!BH46</f>
        <v>93111.02</v>
      </c>
      <c r="BI11" s="68">
        <f>'[1]3.ข้อมูลงบทดลอง'!BI46</f>
        <v>9297</v>
      </c>
      <c r="BJ11" s="68">
        <f>'[1]3.ข้อมูลงบทดลอง'!BJ46</f>
        <v>1239709</v>
      </c>
      <c r="BK11" s="68">
        <f>'[1]3.ข้อมูลงบทดลอง'!BK46</f>
        <v>0</v>
      </c>
      <c r="BL11" s="68">
        <f>'[1]3.ข้อมูลงบทดลอง'!BL46</f>
        <v>5761635.0599999996</v>
      </c>
      <c r="BM11" s="68">
        <f>'[1]3.ข้อมูลงบทดลอง'!BM46</f>
        <v>297332.46999999997</v>
      </c>
      <c r="BN11" s="68">
        <f>'[1]3.ข้อมูลงบทดลอง'!BN46</f>
        <v>68435.56</v>
      </c>
      <c r="BO11" s="68">
        <f>'[1]3.ข้อมูลงบทดลอง'!BO46</f>
        <v>18294</v>
      </c>
      <c r="BP11" s="68">
        <f>'[1]3.ข้อมูลงบทดลอง'!BP46</f>
        <v>79653.789999999994</v>
      </c>
      <c r="BQ11" s="68">
        <f>'[1]3.ข้อมูลงบทดลอง'!BQ46</f>
        <v>7173</v>
      </c>
      <c r="BR11" s="68">
        <f>'[1]3.ข้อมูลงบทดลอง'!BR46</f>
        <v>6866298</v>
      </c>
      <c r="BS11" s="68">
        <f>'[1]3.ข้อมูลงบทดลอง'!BS46</f>
        <v>52000</v>
      </c>
      <c r="BT11" s="68">
        <f>'[1]3.ข้อมูลงบทดลอง'!BT46</f>
        <v>36527.410000000003</v>
      </c>
      <c r="BU11" s="68">
        <f>'[1]3.ข้อมูลงบทดลอง'!BU46</f>
        <v>0</v>
      </c>
      <c r="BV11" s="68">
        <f>'[1]3.ข้อมูลงบทดลอง'!BV46</f>
        <v>0</v>
      </c>
      <c r="BW11" s="68">
        <f>'[1]3.ข้อมูลงบทดลอง'!BW46</f>
        <v>3413</v>
      </c>
      <c r="BX11" s="68">
        <f>'[1]3.ข้อมูลงบทดลอง'!BX46</f>
        <v>0</v>
      </c>
      <c r="BY11" s="68">
        <f>'[1]3.ข้อมูลงบทดลอง'!BY46</f>
        <v>0</v>
      </c>
      <c r="BZ11" s="68">
        <f>'[1]3.ข้อมูลงบทดลอง'!BZ46</f>
        <v>60530.04</v>
      </c>
      <c r="CA11" s="68">
        <f>'[1]3.ข้อมูลงบทดลอง'!CA46</f>
        <v>54717.58</v>
      </c>
      <c r="CB11" s="68">
        <f>'[1]3.ข้อมูลงบทดลอง'!CB46</f>
        <v>0</v>
      </c>
      <c r="CC11" s="68">
        <f>'[1]3.ข้อมูลงบทดลอง'!CC46</f>
        <v>0</v>
      </c>
      <c r="CD11" s="68">
        <f>'[1]3.ข้อมูลงบทดลอง'!CD46</f>
        <v>0</v>
      </c>
      <c r="CE11" s="68">
        <f>'[1]3.ข้อมูลงบทดลอง'!CE46</f>
        <v>0</v>
      </c>
      <c r="CF11" s="68">
        <f>'[1]3.ข้อมูลงบทดลอง'!CF46</f>
        <v>10960</v>
      </c>
      <c r="CG11" s="68">
        <f>'[1]3.ข้อมูลงบทดลอง'!CG46</f>
        <v>0</v>
      </c>
      <c r="CH11" s="68">
        <f>'[1]3.ข้อมูลงบทดลอง'!CH46</f>
        <v>0</v>
      </c>
      <c r="CI11" s="68">
        <f>'[1]3.ข้อมูลงบทดลอง'!CI46</f>
        <v>0</v>
      </c>
      <c r="CJ11" s="68">
        <f>'[1]3.ข้อมูลงบทดลอง'!CJ46</f>
        <v>0</v>
      </c>
      <c r="CK11" s="68">
        <f>'[1]3.ข้อมูลงบทดลอง'!CK46</f>
        <v>609224.82999999996</v>
      </c>
      <c r="CL11" s="68">
        <f>'[1]3.ข้อมูลงบทดลอง'!CL46</f>
        <v>0</v>
      </c>
    </row>
    <row r="12" spans="1:90" s="58" customFormat="1" x14ac:dyDescent="0.2">
      <c r="A12" s="66">
        <v>1102050101.2219999</v>
      </c>
      <c r="B12" s="67" t="s">
        <v>519</v>
      </c>
      <c r="C12" s="68">
        <f>'[1]3.ข้อมูลงบทดลอง'!C47</f>
        <v>0</v>
      </c>
      <c r="D12" s="68">
        <f>'[1]3.ข้อมูลงบทดลอง'!D47</f>
        <v>0</v>
      </c>
      <c r="E12" s="68">
        <f>'[1]3.ข้อมูลงบทดลอง'!E47</f>
        <v>0</v>
      </c>
      <c r="F12" s="68">
        <f>'[1]3.ข้อมูลงบทดลอง'!F47</f>
        <v>0</v>
      </c>
      <c r="G12" s="68">
        <f>'[1]3.ข้อมูลงบทดลอง'!G47</f>
        <v>0</v>
      </c>
      <c r="H12" s="68">
        <f>'[1]3.ข้อมูลงบทดลอง'!H47</f>
        <v>0</v>
      </c>
      <c r="I12" s="68">
        <f>'[1]3.ข้อมูลงบทดลอง'!I47</f>
        <v>0</v>
      </c>
      <c r="J12" s="68">
        <f>'[1]3.ข้อมูลงบทดลอง'!J47</f>
        <v>0</v>
      </c>
      <c r="K12" s="68">
        <f>'[1]3.ข้อมูลงบทดลอง'!K47</f>
        <v>0</v>
      </c>
      <c r="L12" s="68">
        <f>'[1]3.ข้อมูลงบทดลอง'!L47</f>
        <v>0</v>
      </c>
      <c r="M12" s="68">
        <f>'[1]3.ข้อมูลงบทดลอง'!M47</f>
        <v>0</v>
      </c>
      <c r="N12" s="68">
        <f>'[1]3.ข้อมูลงบทดลอง'!N47</f>
        <v>0</v>
      </c>
      <c r="O12" s="68">
        <f>'[1]3.ข้อมูลงบทดลอง'!O47</f>
        <v>8736</v>
      </c>
      <c r="P12" s="68">
        <f>'[1]3.ข้อมูลงบทดลอง'!P47</f>
        <v>0</v>
      </c>
      <c r="Q12" s="68">
        <f>'[1]3.ข้อมูลงบทดลอง'!Q47</f>
        <v>0</v>
      </c>
      <c r="R12" s="68">
        <f>'[1]3.ข้อมูลงบทดลอง'!R47</f>
        <v>0</v>
      </c>
      <c r="S12" s="68">
        <f>'[1]3.ข้อมูลงบทดลอง'!S47</f>
        <v>0</v>
      </c>
      <c r="T12" s="68">
        <f>'[1]3.ข้อมูลงบทดลอง'!T47</f>
        <v>0</v>
      </c>
      <c r="U12" s="68">
        <f>'[1]3.ข้อมูลงบทดลอง'!U47</f>
        <v>0</v>
      </c>
      <c r="V12" s="68">
        <f>'[1]3.ข้อมูลงบทดลอง'!V47</f>
        <v>0</v>
      </c>
      <c r="W12" s="68">
        <f>'[1]3.ข้อมูลงบทดลอง'!W47</f>
        <v>0</v>
      </c>
      <c r="X12" s="68">
        <f>'[1]3.ข้อมูลงบทดลอง'!X47</f>
        <v>0</v>
      </c>
      <c r="Y12" s="68">
        <f>'[1]3.ข้อมูลงบทดลอง'!Y47</f>
        <v>0</v>
      </c>
      <c r="Z12" s="68">
        <f>'[1]3.ข้อมูลงบทดลอง'!Z47</f>
        <v>0</v>
      </c>
      <c r="AA12" s="68">
        <f>'[1]3.ข้อมูลงบทดลอง'!AA47</f>
        <v>0</v>
      </c>
      <c r="AB12" s="68">
        <f>'[1]3.ข้อมูลงบทดลอง'!AB47</f>
        <v>0</v>
      </c>
      <c r="AC12" s="68">
        <f>'[1]3.ข้อมูลงบทดลอง'!AC47</f>
        <v>0</v>
      </c>
      <c r="AD12" s="68">
        <f>'[1]3.ข้อมูลงบทดลอง'!AD47</f>
        <v>0</v>
      </c>
      <c r="AE12" s="68">
        <f>'[1]3.ข้อมูลงบทดลอง'!AE47</f>
        <v>0</v>
      </c>
      <c r="AF12" s="68">
        <f>'[1]3.ข้อมูลงบทดลอง'!AF47</f>
        <v>0</v>
      </c>
      <c r="AG12" s="68">
        <f>'[1]3.ข้อมูลงบทดลอง'!AG47</f>
        <v>0</v>
      </c>
      <c r="AH12" s="68">
        <f>'[1]3.ข้อมูลงบทดลอง'!AH47</f>
        <v>0</v>
      </c>
      <c r="AI12" s="68">
        <f>'[1]3.ข้อมูลงบทดลอง'!AI47</f>
        <v>0</v>
      </c>
      <c r="AJ12" s="68">
        <f>'[1]3.ข้อมูลงบทดลอง'!AJ47</f>
        <v>0</v>
      </c>
      <c r="AK12" s="68">
        <f>'[1]3.ข้อมูลงบทดลอง'!AK47</f>
        <v>0</v>
      </c>
      <c r="AL12" s="68">
        <f>'[1]3.ข้อมูลงบทดลอง'!AL47</f>
        <v>0</v>
      </c>
      <c r="AM12" s="68">
        <f>'[1]3.ข้อมูลงบทดลอง'!AM47</f>
        <v>0</v>
      </c>
      <c r="AN12" s="68">
        <f>'[1]3.ข้อมูลงบทดลอง'!AN47</f>
        <v>0</v>
      </c>
      <c r="AO12" s="68">
        <f>'[1]3.ข้อมูลงบทดลอง'!AO47</f>
        <v>0</v>
      </c>
      <c r="AP12" s="68">
        <f>'[1]3.ข้อมูลงบทดลอง'!AP47</f>
        <v>0</v>
      </c>
      <c r="AQ12" s="68">
        <f>'[1]3.ข้อมูลงบทดลอง'!AQ47</f>
        <v>0</v>
      </c>
      <c r="AR12" s="68">
        <f>'[1]3.ข้อมูลงบทดลอง'!AR47</f>
        <v>0</v>
      </c>
      <c r="AS12" s="68">
        <f>'[1]3.ข้อมูลงบทดลอง'!AS47</f>
        <v>0</v>
      </c>
      <c r="AT12" s="68">
        <f>'[1]3.ข้อมูลงบทดลอง'!AT47</f>
        <v>0</v>
      </c>
      <c r="AU12" s="68">
        <f>'[1]3.ข้อมูลงบทดลอง'!AU47</f>
        <v>0</v>
      </c>
      <c r="AV12" s="68">
        <f>'[1]3.ข้อมูลงบทดลอง'!AV47</f>
        <v>0</v>
      </c>
      <c r="AW12" s="68">
        <f>'[1]3.ข้อมูลงบทดลอง'!AW47</f>
        <v>0</v>
      </c>
      <c r="AX12" s="68">
        <f>'[1]3.ข้อมูลงบทดลอง'!AX47</f>
        <v>0</v>
      </c>
      <c r="AY12" s="68">
        <f>'[1]3.ข้อมูลงบทดลอง'!AY47</f>
        <v>0</v>
      </c>
      <c r="AZ12" s="68">
        <f>'[1]3.ข้อมูลงบทดลอง'!AZ47</f>
        <v>0</v>
      </c>
      <c r="BA12" s="68">
        <f>'[1]3.ข้อมูลงบทดลอง'!BA47</f>
        <v>0</v>
      </c>
      <c r="BB12" s="68">
        <f>'[1]3.ข้อมูลงบทดลอง'!BB47</f>
        <v>0</v>
      </c>
      <c r="BC12" s="68">
        <f>'[1]3.ข้อมูลงบทดลอง'!BC47</f>
        <v>0</v>
      </c>
      <c r="BD12" s="68">
        <f>'[1]3.ข้อมูลงบทดลอง'!BD47</f>
        <v>0</v>
      </c>
      <c r="BE12" s="68">
        <f>'[1]3.ข้อมูลงบทดลอง'!BE47</f>
        <v>0</v>
      </c>
      <c r="BF12" s="68">
        <f>'[1]3.ข้อมูลงบทดลอง'!BF47</f>
        <v>0</v>
      </c>
      <c r="BG12" s="68">
        <f>'[1]3.ข้อมูลงบทดลอง'!BG47</f>
        <v>1107418.5</v>
      </c>
      <c r="BH12" s="68">
        <f>'[1]3.ข้อมูลงบทดลอง'!BH47</f>
        <v>0</v>
      </c>
      <c r="BI12" s="68">
        <f>'[1]3.ข้อมูลงบทดลอง'!BI47</f>
        <v>0</v>
      </c>
      <c r="BJ12" s="68">
        <f>'[1]3.ข้อมูลงบทดลอง'!BJ47</f>
        <v>0</v>
      </c>
      <c r="BK12" s="68">
        <f>'[1]3.ข้อมูลงบทดลอง'!BK47</f>
        <v>0</v>
      </c>
      <c r="BL12" s="68">
        <f>'[1]3.ข้อมูลงบทดลอง'!BL47</f>
        <v>75289.5</v>
      </c>
      <c r="BM12" s="68">
        <f>'[1]3.ข้อมูลงบทดลอง'!BM47</f>
        <v>0</v>
      </c>
      <c r="BN12" s="68">
        <f>'[1]3.ข้อมูลงบทดลอง'!BN47</f>
        <v>0</v>
      </c>
      <c r="BO12" s="68">
        <f>'[1]3.ข้อมูลงบทดลอง'!BO47</f>
        <v>0</v>
      </c>
      <c r="BP12" s="68">
        <f>'[1]3.ข้อมูลงบทดลอง'!BP47</f>
        <v>0</v>
      </c>
      <c r="BQ12" s="68">
        <f>'[1]3.ข้อมูลงบทดลอง'!BQ47</f>
        <v>0</v>
      </c>
      <c r="BR12" s="68">
        <f>'[1]3.ข้อมูลงบทดลอง'!BR47</f>
        <v>0</v>
      </c>
      <c r="BS12" s="68">
        <f>'[1]3.ข้อมูลงบทดลอง'!BS47</f>
        <v>0</v>
      </c>
      <c r="BT12" s="68">
        <f>'[1]3.ข้อมูลงบทดลอง'!BT47</f>
        <v>0</v>
      </c>
      <c r="BU12" s="68">
        <f>'[1]3.ข้อมูลงบทดลอง'!BU47</f>
        <v>0</v>
      </c>
      <c r="BV12" s="68">
        <f>'[1]3.ข้อมูลงบทดลอง'!BV47</f>
        <v>0</v>
      </c>
      <c r="BW12" s="68">
        <f>'[1]3.ข้อมูลงบทดลอง'!BW47</f>
        <v>0</v>
      </c>
      <c r="BX12" s="68">
        <f>'[1]3.ข้อมูลงบทดลอง'!BX47</f>
        <v>0</v>
      </c>
      <c r="BY12" s="68">
        <f>'[1]3.ข้อมูลงบทดลอง'!BY47</f>
        <v>0</v>
      </c>
      <c r="BZ12" s="68">
        <f>'[1]3.ข้อมูลงบทดลอง'!BZ47</f>
        <v>0</v>
      </c>
      <c r="CA12" s="68">
        <f>'[1]3.ข้อมูลงบทดลอง'!CA47</f>
        <v>0</v>
      </c>
      <c r="CB12" s="68">
        <f>'[1]3.ข้อมูลงบทดลอง'!CB47</f>
        <v>0</v>
      </c>
      <c r="CC12" s="68">
        <f>'[1]3.ข้อมูลงบทดลอง'!CC47</f>
        <v>0</v>
      </c>
      <c r="CD12" s="68">
        <f>'[1]3.ข้อมูลงบทดลอง'!CD47</f>
        <v>0</v>
      </c>
      <c r="CE12" s="68">
        <f>'[1]3.ข้อมูลงบทดลอง'!CE47</f>
        <v>0</v>
      </c>
      <c r="CF12" s="68">
        <f>'[1]3.ข้อมูลงบทดลอง'!CF47</f>
        <v>0</v>
      </c>
      <c r="CG12" s="68">
        <f>'[1]3.ข้อมูลงบทดลอง'!CG47</f>
        <v>0</v>
      </c>
      <c r="CH12" s="68">
        <f>'[1]3.ข้อมูลงบทดลอง'!CH47</f>
        <v>0</v>
      </c>
      <c r="CI12" s="68">
        <f>'[1]3.ข้อมูลงบทดลอง'!CI47</f>
        <v>0</v>
      </c>
      <c r="CJ12" s="68">
        <f>'[1]3.ข้อมูลงบทดลอง'!CJ47</f>
        <v>0</v>
      </c>
      <c r="CK12" s="68">
        <f>'[1]3.ข้อมูลงบทดลอง'!CK47</f>
        <v>0</v>
      </c>
      <c r="CL12" s="68">
        <f>'[1]3.ข้อมูลงบทดลอง'!CL47</f>
        <v>0</v>
      </c>
    </row>
    <row r="13" spans="1:90" s="58" customFormat="1" x14ac:dyDescent="0.2">
      <c r="A13" s="66">
        <v>1102050101.223</v>
      </c>
      <c r="B13" s="67" t="s">
        <v>520</v>
      </c>
      <c r="C13" s="68">
        <f>'[1]3.ข้อมูลงบทดลอง'!C48</f>
        <v>0</v>
      </c>
      <c r="D13" s="68">
        <f>'[1]3.ข้อมูลงบทดลอง'!D48</f>
        <v>0</v>
      </c>
      <c r="E13" s="68">
        <f>'[1]3.ข้อมูลงบทดลอง'!E48</f>
        <v>1227150</v>
      </c>
      <c r="F13" s="68">
        <f>'[1]3.ข้อมูลงบทดลอง'!F48</f>
        <v>0</v>
      </c>
      <c r="G13" s="68">
        <f>'[1]3.ข้อมูลงบทดลอง'!G48</f>
        <v>0</v>
      </c>
      <c r="H13" s="68">
        <f>'[1]3.ข้อมูลงบทดลอง'!H48</f>
        <v>195519</v>
      </c>
      <c r="I13" s="68">
        <f>'[1]3.ข้อมูลงบทดลอง'!I48</f>
        <v>843800</v>
      </c>
      <c r="J13" s="68">
        <f>'[1]3.ข้อมูลงบทดลอง'!J48</f>
        <v>2113776</v>
      </c>
      <c r="K13" s="68">
        <f>'[1]3.ข้อมูลงบทดลอง'!K48</f>
        <v>0</v>
      </c>
      <c r="L13" s="68">
        <f>'[1]3.ข้อมูลงบทดลอง'!L48</f>
        <v>1565658</v>
      </c>
      <c r="M13" s="68">
        <f>'[1]3.ข้อมูลงบทดลอง'!M48</f>
        <v>80100</v>
      </c>
      <c r="N13" s="68">
        <f>'[1]3.ข้อมูลงบทดลอง'!N48</f>
        <v>0</v>
      </c>
      <c r="O13" s="68">
        <f>'[1]3.ข้อมูลงบทดลอง'!O48</f>
        <v>2300</v>
      </c>
      <c r="P13" s="68">
        <f>'[1]3.ข้อมูลงบทดลอง'!P48</f>
        <v>0</v>
      </c>
      <c r="Q13" s="68">
        <f>'[1]3.ข้อมูลงบทดลอง'!Q48</f>
        <v>672171</v>
      </c>
      <c r="R13" s="68">
        <f>'[1]3.ข้อมูลงบทดลอง'!R48</f>
        <v>13500</v>
      </c>
      <c r="S13" s="68">
        <f>'[1]3.ข้อมูลงบทดลอง'!S48</f>
        <v>49600</v>
      </c>
      <c r="T13" s="68">
        <f>'[1]3.ข้อมูลงบทดลอง'!T48</f>
        <v>52800</v>
      </c>
      <c r="U13" s="68">
        <f>'[1]3.ข้อมูลงบทดลอง'!U48</f>
        <v>30100</v>
      </c>
      <c r="V13" s="68">
        <f>'[1]3.ข้อมูลงบทดลอง'!V48</f>
        <v>861172.68</v>
      </c>
      <c r="W13" s="68">
        <f>'[1]3.ข้อมูลงบทดลอง'!W48</f>
        <v>3026300</v>
      </c>
      <c r="X13" s="68">
        <f>'[1]3.ข้อมูลงบทดลอง'!X48</f>
        <v>2840</v>
      </c>
      <c r="Y13" s="68">
        <f>'[1]3.ข้อมูลงบทดลอง'!Y48</f>
        <v>0</v>
      </c>
      <c r="Z13" s="68">
        <f>'[1]3.ข้อมูลงบทดลอง'!Z48</f>
        <v>7151.79</v>
      </c>
      <c r="AA13" s="68">
        <f>'[1]3.ข้อมูลงบทดลอง'!AA48</f>
        <v>0</v>
      </c>
      <c r="AB13" s="68">
        <f>'[1]3.ข้อมูลงบทดลอง'!AB48</f>
        <v>0</v>
      </c>
      <c r="AC13" s="68">
        <f>'[1]3.ข้อมูลงบทดลอง'!AC48</f>
        <v>0</v>
      </c>
      <c r="AD13" s="68">
        <f>'[1]3.ข้อมูลงบทดลอง'!AD48</f>
        <v>2836250</v>
      </c>
      <c r="AE13" s="68">
        <f>'[1]3.ข้อมูลงบทดลอง'!AE48</f>
        <v>0</v>
      </c>
      <c r="AF13" s="68">
        <f>'[1]3.ข้อมูลงบทดลอง'!AF48</f>
        <v>0</v>
      </c>
      <c r="AG13" s="68">
        <f>'[1]3.ข้อมูลงบทดลอง'!AG48</f>
        <v>0</v>
      </c>
      <c r="AH13" s="68">
        <f>'[1]3.ข้อมูลงบทดลอง'!AH48</f>
        <v>530208</v>
      </c>
      <c r="AI13" s="68">
        <f>'[1]3.ข้อมูลงบทดลอง'!AI48</f>
        <v>0</v>
      </c>
      <c r="AJ13" s="68">
        <f>'[1]3.ข้อมูลงบทดลอง'!AJ48</f>
        <v>0</v>
      </c>
      <c r="AK13" s="68">
        <f>'[1]3.ข้อมูลงบทดลอง'!AK48</f>
        <v>0</v>
      </c>
      <c r="AL13" s="68">
        <f>'[1]3.ข้อมูลงบทดลอง'!AL48</f>
        <v>985428</v>
      </c>
      <c r="AM13" s="68">
        <f>'[1]3.ข้อมูลงบทดลอง'!AM48</f>
        <v>0</v>
      </c>
      <c r="AN13" s="68">
        <f>'[1]3.ข้อมูลงบทดลอง'!AN48</f>
        <v>0</v>
      </c>
      <c r="AO13" s="68">
        <f>'[1]3.ข้อมูลงบทดลอง'!AO48</f>
        <v>167310</v>
      </c>
      <c r="AP13" s="68">
        <f>'[1]3.ข้อมูลงบทดลอง'!AP48</f>
        <v>286595</v>
      </c>
      <c r="AQ13" s="68">
        <f>'[1]3.ข้อมูลงบทดลอง'!AQ48</f>
        <v>0</v>
      </c>
      <c r="AR13" s="68">
        <f>'[1]3.ข้อมูลงบทดลอง'!AR48</f>
        <v>0</v>
      </c>
      <c r="AS13" s="68">
        <f>'[1]3.ข้อมูลงบทดลอง'!AS48</f>
        <v>0</v>
      </c>
      <c r="AT13" s="68">
        <f>'[1]3.ข้อมูลงบทดลอง'!AT48</f>
        <v>254715.7</v>
      </c>
      <c r="AU13" s="68">
        <f>'[1]3.ข้อมูลงบทดลอง'!AU48</f>
        <v>1271160</v>
      </c>
      <c r="AV13" s="68">
        <f>'[1]3.ข้อมูลงบทดลอง'!AV48</f>
        <v>180900</v>
      </c>
      <c r="AW13" s="68">
        <f>'[1]3.ข้อมูลงบทดลอง'!AW48</f>
        <v>454913.75</v>
      </c>
      <c r="AX13" s="68">
        <f>'[1]3.ข้อมูลงบทดลอง'!AX48</f>
        <v>29100</v>
      </c>
      <c r="AY13" s="68">
        <f>'[1]3.ข้อมูลงบทดลอง'!AY48</f>
        <v>9550</v>
      </c>
      <c r="AZ13" s="68">
        <f>'[1]3.ข้อมูลงบทดลอง'!AZ48</f>
        <v>0</v>
      </c>
      <c r="BA13" s="68">
        <f>'[1]3.ข้อมูลงบทดลอง'!BA48</f>
        <v>4020440</v>
      </c>
      <c r="BB13" s="68">
        <f>'[1]3.ข้อมูลงบทดลอง'!BB48</f>
        <v>0</v>
      </c>
      <c r="BC13" s="68">
        <f>'[1]3.ข้อมูลงบทดลอง'!BC48</f>
        <v>0</v>
      </c>
      <c r="BD13" s="68">
        <f>'[1]3.ข้อมูลงบทดลอง'!BD48</f>
        <v>0</v>
      </c>
      <c r="BE13" s="68">
        <f>'[1]3.ข้อมูลงบทดลอง'!BE48</f>
        <v>6600</v>
      </c>
      <c r="BF13" s="68">
        <f>'[1]3.ข้อมูลงบทดลอง'!BF48</f>
        <v>1986795</v>
      </c>
      <c r="BG13" s="68">
        <f>'[1]3.ข้อมูลงบทดลอง'!BG48</f>
        <v>74582</v>
      </c>
      <c r="BH13" s="68">
        <f>'[1]3.ข้อมูลงบทดลอง'!BH48</f>
        <v>77400</v>
      </c>
      <c r="BI13" s="68">
        <f>'[1]3.ข้อมูลงบทดลอง'!BI48</f>
        <v>700</v>
      </c>
      <c r="BJ13" s="68">
        <f>'[1]3.ข้อมูลงบทดลอง'!BJ48</f>
        <v>0</v>
      </c>
      <c r="BK13" s="68">
        <f>'[1]3.ข้อมูลงบทดลอง'!BK48</f>
        <v>0</v>
      </c>
      <c r="BL13" s="68">
        <f>'[1]3.ข้อมูลงบทดลอง'!BL48</f>
        <v>16061879</v>
      </c>
      <c r="BM13" s="68">
        <f>'[1]3.ข้อมูลงบทดลอง'!BM48</f>
        <v>483226</v>
      </c>
      <c r="BN13" s="68">
        <f>'[1]3.ข้อมูลงบทดลอง'!BN48</f>
        <v>120650</v>
      </c>
      <c r="BO13" s="68">
        <f>'[1]3.ข้อมูลงบทดลอง'!BO48</f>
        <v>18900</v>
      </c>
      <c r="BP13" s="68">
        <f>'[1]3.ข้อมูลงบทดลอง'!BP48</f>
        <v>490802</v>
      </c>
      <c r="BQ13" s="68">
        <f>'[1]3.ข้อมูลงบทดลอง'!BQ48</f>
        <v>57400</v>
      </c>
      <c r="BR13" s="68">
        <f>'[1]3.ข้อมูลงบทดลอง'!BR48</f>
        <v>0</v>
      </c>
      <c r="BS13" s="68">
        <f>'[1]3.ข้อมูลงบทดลอง'!BS48</f>
        <v>2245101</v>
      </c>
      <c r="BT13" s="68">
        <f>'[1]3.ข้อมูลงบทดลอง'!BT48</f>
        <v>0</v>
      </c>
      <c r="BU13" s="68">
        <f>'[1]3.ข้อมูลงบทดลอง'!BU48</f>
        <v>687950</v>
      </c>
      <c r="BV13" s="68">
        <f>'[1]3.ข้อมูลงบทดลอง'!BV48</f>
        <v>63384</v>
      </c>
      <c r="BW13" s="68">
        <f>'[1]3.ข้อมูลงบทดลอง'!BW48</f>
        <v>0</v>
      </c>
      <c r="BX13" s="68">
        <f>'[1]3.ข้อมูลงบทดลอง'!BX48</f>
        <v>186200</v>
      </c>
      <c r="BY13" s="68">
        <f>'[1]3.ข้อมูลงบทดลอง'!BY48</f>
        <v>411616</v>
      </c>
      <c r="BZ13" s="68">
        <f>'[1]3.ข้อมูลงบทดลอง'!BZ48</f>
        <v>0</v>
      </c>
      <c r="CA13" s="68">
        <f>'[1]3.ข้อมูลงบทดลอง'!CA48</f>
        <v>0</v>
      </c>
      <c r="CB13" s="68">
        <f>'[1]3.ข้อมูลงบทดลอง'!CB48</f>
        <v>0</v>
      </c>
      <c r="CC13" s="68">
        <f>'[1]3.ข้อมูลงบทดลอง'!CC48</f>
        <v>415350</v>
      </c>
      <c r="CD13" s="68">
        <f>'[1]3.ข้อมูลงบทดลอง'!CD48</f>
        <v>130150</v>
      </c>
      <c r="CE13" s="68">
        <f>'[1]3.ข้อมูลงบทดลอง'!CE48</f>
        <v>154850</v>
      </c>
      <c r="CF13" s="68">
        <f>'[1]3.ข้อมูลงบทดลอง'!CF48</f>
        <v>159969</v>
      </c>
      <c r="CG13" s="68">
        <f>'[1]3.ข้อมูลงบทดลอง'!CG48</f>
        <v>0</v>
      </c>
      <c r="CH13" s="68">
        <f>'[1]3.ข้อมูลงบทดลอง'!CH48</f>
        <v>532900</v>
      </c>
      <c r="CI13" s="68">
        <f>'[1]3.ข้อมูลงบทดลอง'!CI48</f>
        <v>1091332</v>
      </c>
      <c r="CJ13" s="68">
        <f>'[1]3.ข้อมูลงบทดลอง'!CJ48</f>
        <v>550</v>
      </c>
      <c r="CK13" s="68">
        <f>'[1]3.ข้อมูลงบทดลอง'!CK48</f>
        <v>0</v>
      </c>
      <c r="CL13" s="68">
        <f>'[1]3.ข้อมูลงบทดลอง'!CL48</f>
        <v>3014303.5</v>
      </c>
    </row>
    <row r="14" spans="1:90" s="58" customFormat="1" x14ac:dyDescent="0.2">
      <c r="A14" s="66">
        <v>1102050101.224</v>
      </c>
      <c r="B14" s="67" t="s">
        <v>521</v>
      </c>
      <c r="C14" s="68">
        <f>'[1]3.ข้อมูลงบทดลอง'!C49</f>
        <v>0</v>
      </c>
      <c r="D14" s="68">
        <f>'[1]3.ข้อมูลงบทดลอง'!D49</f>
        <v>0</v>
      </c>
      <c r="E14" s="68">
        <f>'[1]3.ข้อมูลงบทดลอง'!E49</f>
        <v>11714253.949999999</v>
      </c>
      <c r="F14" s="68">
        <f>'[1]3.ข้อมูลงบทดลอง'!F49</f>
        <v>0</v>
      </c>
      <c r="G14" s="68">
        <f>'[1]3.ข้อมูลงบทดลอง'!G49</f>
        <v>0</v>
      </c>
      <c r="H14" s="68">
        <f>'[1]3.ข้อมูลงบทดลอง'!H49</f>
        <v>3621974.38</v>
      </c>
      <c r="I14" s="68">
        <f>'[1]3.ข้อมูลงบทดลอง'!I49</f>
        <v>10821036.75</v>
      </c>
      <c r="J14" s="68">
        <f>'[1]3.ข้อมูลงบทดลอง'!J49</f>
        <v>427664</v>
      </c>
      <c r="K14" s="68">
        <f>'[1]3.ข้อมูลงบทดลอง'!K49</f>
        <v>0</v>
      </c>
      <c r="L14" s="68">
        <f>'[1]3.ข้อมูลงบทดลอง'!L49</f>
        <v>2095419.64</v>
      </c>
      <c r="M14" s="68">
        <f>'[1]3.ข้อมูลงบทดลอง'!M49</f>
        <v>15218693.25</v>
      </c>
      <c r="N14" s="68">
        <f>'[1]3.ข้อมูลงบทดลอง'!N49</f>
        <v>0</v>
      </c>
      <c r="O14" s="68">
        <f>'[1]3.ข้อมูลงบทดลอง'!O49</f>
        <v>17925424.710000001</v>
      </c>
      <c r="P14" s="68">
        <f>'[1]3.ข้อมูลงบทดลอง'!P49</f>
        <v>0</v>
      </c>
      <c r="Q14" s="68">
        <f>'[1]3.ข้อมูลงบทดลอง'!Q49</f>
        <v>13988381.84</v>
      </c>
      <c r="R14" s="68">
        <f>'[1]3.ข้อมูลงบทดลอง'!R49</f>
        <v>28569240.359999999</v>
      </c>
      <c r="S14" s="68">
        <f>'[1]3.ข้อมูลงบทดลอง'!S49</f>
        <v>0</v>
      </c>
      <c r="T14" s="68">
        <f>'[1]3.ข้อมูลงบทดลอง'!T49</f>
        <v>3578584.6</v>
      </c>
      <c r="U14" s="68">
        <f>'[1]3.ข้อมูลงบทดลอง'!U49</f>
        <v>1331390</v>
      </c>
      <c r="V14" s="68">
        <f>'[1]3.ข้อมูลงบทดลอง'!V49</f>
        <v>2709937.79</v>
      </c>
      <c r="W14" s="68">
        <f>'[1]3.ข้อมูลงบทดลอง'!W49</f>
        <v>0</v>
      </c>
      <c r="X14" s="68">
        <f>'[1]3.ข้อมูลงบทดลอง'!X49</f>
        <v>6661505.5099999998</v>
      </c>
      <c r="Y14" s="68">
        <f>'[1]3.ข้อมูลงบทดลอง'!Y49</f>
        <v>0</v>
      </c>
      <c r="Z14" s="68">
        <f>'[1]3.ข้อมูลงบทดลอง'!Z49</f>
        <v>894</v>
      </c>
      <c r="AA14" s="68">
        <f>'[1]3.ข้อมูลงบทดลอง'!AA49</f>
        <v>752774.79</v>
      </c>
      <c r="AB14" s="68">
        <f>'[1]3.ข้อมูลงบทดลอง'!AB49</f>
        <v>983733.11</v>
      </c>
      <c r="AC14" s="68">
        <f>'[1]3.ข้อมูลงบทดลอง'!AC49</f>
        <v>3328198</v>
      </c>
      <c r="AD14" s="68">
        <f>'[1]3.ข้อมูลงบทดลอง'!AD49</f>
        <v>8415224.9700000007</v>
      </c>
      <c r="AE14" s="68">
        <f>'[1]3.ข้อมูลงบทดลอง'!AE49</f>
        <v>1615001.39</v>
      </c>
      <c r="AF14" s="68">
        <f>'[1]3.ข้อมูลงบทดลอง'!AF49</f>
        <v>0</v>
      </c>
      <c r="AG14" s="68">
        <f>'[1]3.ข้อมูลงบทดลอง'!AG49</f>
        <v>5689512.0499999998</v>
      </c>
      <c r="AH14" s="68">
        <f>'[1]3.ข้อมูลงบทดลอง'!AH49</f>
        <v>1007936.64</v>
      </c>
      <c r="AI14" s="68">
        <f>'[1]3.ข้อมูลงบทดลอง'!AI49</f>
        <v>4392164.1500000004</v>
      </c>
      <c r="AJ14" s="68">
        <f>'[1]3.ข้อมูลงบทดลอง'!AJ49</f>
        <v>0</v>
      </c>
      <c r="AK14" s="68">
        <f>'[1]3.ข้อมูลงบทดลอง'!AK49</f>
        <v>3063500</v>
      </c>
      <c r="AL14" s="68">
        <f>'[1]3.ข้อมูลงบทดลอง'!AL49</f>
        <v>304300</v>
      </c>
      <c r="AM14" s="68">
        <f>'[1]3.ข้อมูลงบทดลอง'!AM49</f>
        <v>0</v>
      </c>
      <c r="AN14" s="68">
        <f>'[1]3.ข้อมูลงบทดลอง'!AN49</f>
        <v>17431805.23</v>
      </c>
      <c r="AO14" s="68">
        <f>'[1]3.ข้อมูลงบทดลอง'!AO49</f>
        <v>7805615</v>
      </c>
      <c r="AP14" s="68">
        <f>'[1]3.ข้อมูลงบทดลอง'!AP49</f>
        <v>9505862.0800000001</v>
      </c>
      <c r="AQ14" s="68">
        <f>'[1]3.ข้อมูลงบทดลอง'!AQ49</f>
        <v>0</v>
      </c>
      <c r="AR14" s="68">
        <f>'[1]3.ข้อมูลงบทดลอง'!AR49</f>
        <v>0</v>
      </c>
      <c r="AS14" s="68">
        <f>'[1]3.ข้อมูลงบทดลอง'!AS49</f>
        <v>16039028</v>
      </c>
      <c r="AT14" s="68">
        <f>'[1]3.ข้อมูลงบทดลอง'!AT49</f>
        <v>33751703.520000003</v>
      </c>
      <c r="AU14" s="68">
        <f>'[1]3.ข้อมูลงบทดลอง'!AU49</f>
        <v>14626722.539999999</v>
      </c>
      <c r="AV14" s="68">
        <f>'[1]3.ข้อมูลงบทดลอง'!AV49</f>
        <v>11552159.550000001</v>
      </c>
      <c r="AW14" s="68">
        <f>'[1]3.ข้อมูลงบทดลอง'!AW49</f>
        <v>2355581.15</v>
      </c>
      <c r="AX14" s="68">
        <f>'[1]3.ข้อมูลงบทดลอง'!AX49</f>
        <v>0</v>
      </c>
      <c r="AY14" s="68">
        <f>'[1]3.ข้อมูลงบทดลอง'!AY49</f>
        <v>3027543.31</v>
      </c>
      <c r="AZ14" s="68">
        <f>'[1]3.ข้อมูลงบทดลอง'!AZ49</f>
        <v>0</v>
      </c>
      <c r="BA14" s="68">
        <f>'[1]3.ข้อมูลงบทดลอง'!BA49</f>
        <v>15073141.82</v>
      </c>
      <c r="BB14" s="68">
        <f>'[1]3.ข้อมูลงบทดลอง'!BB49</f>
        <v>2102428.38</v>
      </c>
      <c r="BC14" s="68">
        <f>'[1]3.ข้อมูลงบทดลอง'!BC49</f>
        <v>0</v>
      </c>
      <c r="BD14" s="68">
        <f>'[1]3.ข้อมูลงบทดลอง'!BD49</f>
        <v>7273650.3499999996</v>
      </c>
      <c r="BE14" s="68">
        <f>'[1]3.ข้อมูลงบทดลอง'!BE49</f>
        <v>1654975.06</v>
      </c>
      <c r="BF14" s="68">
        <f>'[1]3.ข้อมูลงบทดลอง'!BF49</f>
        <v>3427613.76</v>
      </c>
      <c r="BG14" s="68">
        <f>'[1]3.ข้อมูลงบทดลอง'!BG49</f>
        <v>12503222.470000001</v>
      </c>
      <c r="BH14" s="68">
        <f>'[1]3.ข้อมูลงบทดลอง'!BH49</f>
        <v>1237571</v>
      </c>
      <c r="BI14" s="68">
        <f>'[1]3.ข้อมูลงบทดลอง'!BI49</f>
        <v>1190923.8999999999</v>
      </c>
      <c r="BJ14" s="68">
        <f>'[1]3.ข้อมูลงบทดลอง'!BJ49</f>
        <v>0</v>
      </c>
      <c r="BK14" s="68">
        <f>'[1]3.ข้อมูลงบทดลอง'!BK49</f>
        <v>0</v>
      </c>
      <c r="BL14" s="68">
        <f>'[1]3.ข้อมูลงบทดลอง'!BL49</f>
        <v>16715053.85</v>
      </c>
      <c r="BM14" s="68">
        <f>'[1]3.ข้อมูลงบทดลอง'!BM49</f>
        <v>9429588.2799999993</v>
      </c>
      <c r="BN14" s="68">
        <f>'[1]3.ข้อมูลงบทดลอง'!BN49</f>
        <v>5154226.8899999997</v>
      </c>
      <c r="BO14" s="68">
        <f>'[1]3.ข้อมูลงบทดลอง'!BO49</f>
        <v>0</v>
      </c>
      <c r="BP14" s="68">
        <f>'[1]3.ข้อมูลงบทดลอง'!BP49</f>
        <v>11123900.449999999</v>
      </c>
      <c r="BQ14" s="68">
        <f>'[1]3.ข้อมูลงบทดลอง'!BQ49</f>
        <v>10193343.189999999</v>
      </c>
      <c r="BR14" s="68">
        <f>'[1]3.ข้อมูลงบทดลอง'!BR49</f>
        <v>0</v>
      </c>
      <c r="BS14" s="68">
        <f>'[1]3.ข้อมูลงบทดลอง'!BS49</f>
        <v>3584932.25</v>
      </c>
      <c r="BT14" s="68">
        <f>'[1]3.ข้อมูลงบทดลอง'!BT49</f>
        <v>4136408</v>
      </c>
      <c r="BU14" s="68">
        <f>'[1]3.ข้อมูลงบทดลอง'!BU49</f>
        <v>40801498.280000001</v>
      </c>
      <c r="BV14" s="68">
        <f>'[1]3.ข้อมูลงบทดลอง'!BV49</f>
        <v>15938606.800000001</v>
      </c>
      <c r="BW14" s="68">
        <f>'[1]3.ข้อมูลงบทดลอง'!BW49</f>
        <v>1833736.1</v>
      </c>
      <c r="BX14" s="68">
        <f>'[1]3.ข้อมูลงบทดลอง'!BX49</f>
        <v>14498553.939999999</v>
      </c>
      <c r="BY14" s="68">
        <f>'[1]3.ข้อมูลงบทดลอง'!BY49</f>
        <v>940314.83</v>
      </c>
      <c r="BZ14" s="68">
        <f>'[1]3.ข้อมูลงบทดลอง'!BZ49</f>
        <v>1919554.49</v>
      </c>
      <c r="CA14" s="68">
        <f>'[1]3.ข้อมูลงบทดลอง'!CA49</f>
        <v>1508333.36</v>
      </c>
      <c r="CB14" s="68">
        <f>'[1]3.ข้อมูลงบทดลอง'!CB49</f>
        <v>0</v>
      </c>
      <c r="CC14" s="68">
        <f>'[1]3.ข้อมูลงบทดลอง'!CC49</f>
        <v>9341563.4000000004</v>
      </c>
      <c r="CD14" s="68">
        <f>'[1]3.ข้อมูลงบทดลอง'!CD49</f>
        <v>385780</v>
      </c>
      <c r="CE14" s="68">
        <f>'[1]3.ข้อมูลงบทดลอง'!CE49</f>
        <v>8615974.5700000003</v>
      </c>
      <c r="CF14" s="68">
        <f>'[1]3.ข้อมูลงบทดลอง'!CF49</f>
        <v>1624010.32</v>
      </c>
      <c r="CG14" s="68">
        <f>'[1]3.ข้อมูลงบทดลอง'!CG49</f>
        <v>0</v>
      </c>
      <c r="CH14" s="68">
        <f>'[1]3.ข้อมูลงบทดลอง'!CH49</f>
        <v>2941614.15</v>
      </c>
      <c r="CI14" s="68">
        <f>'[1]3.ข้อมูลงบทดลอง'!CI49</f>
        <v>2064172.23</v>
      </c>
      <c r="CJ14" s="68">
        <f>'[1]3.ข้อมูลงบทดลอง'!CJ49</f>
        <v>27308226.260000002</v>
      </c>
      <c r="CK14" s="68">
        <f>'[1]3.ข้อมูลงบทดลอง'!CK49</f>
        <v>0</v>
      </c>
      <c r="CL14" s="68">
        <f>'[1]3.ข้อมูลงบทดลอง'!CL49</f>
        <v>3937654.5</v>
      </c>
    </row>
    <row r="15" spans="1:90" s="58" customFormat="1" x14ac:dyDescent="0.2">
      <c r="A15" s="66">
        <v>1102050101.3010001</v>
      </c>
      <c r="B15" s="67" t="s">
        <v>522</v>
      </c>
      <c r="C15" s="68">
        <f>'[1]3.ข้อมูลงบทดลอง'!C50</f>
        <v>10018863.84</v>
      </c>
      <c r="D15" s="68">
        <f>'[1]3.ข้อมูลงบทดลอง'!D50</f>
        <v>1222477.74</v>
      </c>
      <c r="E15" s="68">
        <f>'[1]3.ข้อมูลงบทดลอง'!E50</f>
        <v>664728.88</v>
      </c>
      <c r="F15" s="68">
        <f>'[1]3.ข้อมูลงบทดลอง'!F50</f>
        <v>764141.76</v>
      </c>
      <c r="G15" s="68">
        <f>'[1]3.ข้อมูลงบทดลอง'!G50</f>
        <v>382335.4</v>
      </c>
      <c r="H15" s="68">
        <f>'[1]3.ข้อมูลงบทดลอง'!H50</f>
        <v>385859.18</v>
      </c>
      <c r="I15" s="68">
        <f>'[1]3.ข้อมูลงบทดลอง'!I50</f>
        <v>345543.35</v>
      </c>
      <c r="J15" s="68">
        <f>'[1]3.ข้อมูลงบทดลอง'!J50</f>
        <v>2153706.5499999998</v>
      </c>
      <c r="K15" s="68">
        <f>'[1]3.ข้อมูลงบทดลอง'!K50</f>
        <v>517393.55</v>
      </c>
      <c r="L15" s="68">
        <f>'[1]3.ข้อมูลงบทดลอง'!L50</f>
        <v>535750.26</v>
      </c>
      <c r="M15" s="68">
        <f>'[1]3.ข้อมูลงบทดลอง'!M50</f>
        <v>1314491.7</v>
      </c>
      <c r="N15" s="68">
        <f>'[1]3.ข้อมูลงบทดลอง'!N50</f>
        <v>294998.48</v>
      </c>
      <c r="O15" s="68">
        <f>'[1]3.ข้อมูลงบทดลอง'!O50</f>
        <v>1333850.77</v>
      </c>
      <c r="P15" s="68">
        <f>'[1]3.ข้อมูลงบทดลอง'!P50</f>
        <v>100760.58</v>
      </c>
      <c r="Q15" s="68">
        <f>'[1]3.ข้อมูลงบทดลอง'!Q50</f>
        <v>159537.57999999999</v>
      </c>
      <c r="R15" s="68">
        <f>'[1]3.ข้อมูลงบทดลอง'!R50</f>
        <v>277991.25</v>
      </c>
      <c r="S15" s="68">
        <f>'[1]3.ข้อมูลงบทดลอง'!S50</f>
        <v>154139.70000000001</v>
      </c>
      <c r="T15" s="68">
        <f>'[1]3.ข้อมูลงบทดลอง'!T50</f>
        <v>121672.48</v>
      </c>
      <c r="U15" s="68">
        <f>'[1]3.ข้อมูลงบทดลอง'!U50</f>
        <v>117554.02</v>
      </c>
      <c r="V15" s="68">
        <f>'[1]3.ข้อมูลงบทดลอง'!V50</f>
        <v>67267.460000000006</v>
      </c>
      <c r="W15" s="68">
        <f>'[1]3.ข้อมูลงบทดลอง'!W50</f>
        <v>4473863.95</v>
      </c>
      <c r="X15" s="68">
        <f>'[1]3.ข้อมูลงบทดลอง'!X50</f>
        <v>203225.9</v>
      </c>
      <c r="Y15" s="68">
        <f>'[1]3.ข้อมูลงบทดลอง'!Y50</f>
        <v>895760</v>
      </c>
      <c r="Z15" s="68">
        <f>'[1]3.ข้อมูลงบทดลอง'!Z50</f>
        <v>155556.82999999999</v>
      </c>
      <c r="AA15" s="68">
        <f>'[1]3.ข้อมูลงบทดลอง'!AA50</f>
        <v>78425.75</v>
      </c>
      <c r="AB15" s="68">
        <f>'[1]3.ข้อมูลงบทดลอง'!AB50</f>
        <v>207335.13</v>
      </c>
      <c r="AC15" s="68">
        <f>'[1]3.ข้อมูลงบทดลอง'!AC50</f>
        <v>374869.26</v>
      </c>
      <c r="AD15" s="68">
        <f>'[1]3.ข้อมูลงบทดลอง'!AD50</f>
        <v>1347872.94</v>
      </c>
      <c r="AE15" s="68">
        <f>'[1]3.ข้อมูลงบทดลอง'!AE50</f>
        <v>390649</v>
      </c>
      <c r="AF15" s="68">
        <f>'[1]3.ข้อมูลงบทดลอง'!AF50</f>
        <v>535532</v>
      </c>
      <c r="AG15" s="68">
        <f>'[1]3.ข้อมูลงบทดลอง'!AG50</f>
        <v>204984.63</v>
      </c>
      <c r="AH15" s="68">
        <f>'[1]3.ข้อมูลงบทดลอง'!AH50</f>
        <v>344804.03</v>
      </c>
      <c r="AI15" s="68">
        <f>'[1]3.ข้อมูลงบทดลอง'!AI50</f>
        <v>295776.71999999997</v>
      </c>
      <c r="AJ15" s="68">
        <f>'[1]3.ข้อมูลงบทดลอง'!AJ50</f>
        <v>118373.69</v>
      </c>
      <c r="AK15" s="68">
        <f>'[1]3.ข้อมูลงบทดลอง'!AK50</f>
        <v>3917484.2</v>
      </c>
      <c r="AL15" s="68">
        <f>'[1]3.ข้อมูลงบทดลอง'!AL50</f>
        <v>60862.92</v>
      </c>
      <c r="AM15" s="68">
        <f>'[1]3.ข้อมูลงบทดลอง'!AM50</f>
        <v>84169.64</v>
      </c>
      <c r="AN15" s="68">
        <f>'[1]3.ข้อมูลงบทดลอง'!AN50</f>
        <v>277875</v>
      </c>
      <c r="AO15" s="68">
        <f>'[1]3.ข้อมูลงบทดลอง'!AO50</f>
        <v>485498.38</v>
      </c>
      <c r="AP15" s="68">
        <f>'[1]3.ข้อมูลงบทดลอง'!AP50</f>
        <v>143332.04</v>
      </c>
      <c r="AQ15" s="68">
        <f>'[1]3.ข้อมูลงบทดลอง'!AQ50</f>
        <v>73052.850000000006</v>
      </c>
      <c r="AR15" s="68">
        <f>'[1]3.ข้อมูลงบทดลอง'!AR50</f>
        <v>816930.58</v>
      </c>
      <c r="AS15" s="68">
        <f>'[1]3.ข้อมูลงบทดลอง'!AS50</f>
        <v>186580.89</v>
      </c>
      <c r="AT15" s="68">
        <f>'[1]3.ข้อมูลงบทดลอง'!AT50</f>
        <v>245630.23</v>
      </c>
      <c r="AU15" s="68">
        <f>'[1]3.ข้อมูลงบทดลอง'!AU50</f>
        <v>216252.67</v>
      </c>
      <c r="AV15" s="68">
        <f>'[1]3.ข้อมูลงบทดลอง'!AV50</f>
        <v>72726.02</v>
      </c>
      <c r="AW15" s="68">
        <f>'[1]3.ข้อมูลงบทดลอง'!AW50</f>
        <v>161187.4</v>
      </c>
      <c r="AX15" s="68">
        <f>'[1]3.ข้อมูลงบทดลอง'!AX50</f>
        <v>182032.99</v>
      </c>
      <c r="AY15" s="68">
        <f>'[1]3.ข้อมูลงบทดลอง'!AY50</f>
        <v>70727.600000000006</v>
      </c>
      <c r="AZ15" s="68">
        <f>'[1]3.ข้อมูลงบทดลอง'!AZ50</f>
        <v>134991.93</v>
      </c>
      <c r="BA15" s="68">
        <f>'[1]3.ข้อมูลงบทดลอง'!BA50</f>
        <v>986413.13</v>
      </c>
      <c r="BB15" s="68">
        <f>'[1]3.ข้อมูลงบทดลอง'!BB50</f>
        <v>82414.7</v>
      </c>
      <c r="BC15" s="68">
        <f>'[1]3.ข้อมูลงบทดลอง'!BC50</f>
        <v>2943365.95</v>
      </c>
      <c r="BD15" s="68">
        <f>'[1]3.ข้อมูลงบทดลอง'!BD50</f>
        <v>806953.95</v>
      </c>
      <c r="BE15" s="68">
        <f>'[1]3.ข้อมูลงบทดลอง'!BE50</f>
        <v>218326.63</v>
      </c>
      <c r="BF15" s="68">
        <f>'[1]3.ข้อมูลงบทดลอง'!BF50</f>
        <v>181015.25</v>
      </c>
      <c r="BG15" s="68">
        <f>'[1]3.ข้อมูลงบทดลอง'!BG50</f>
        <v>345130.06</v>
      </c>
      <c r="BH15" s="68">
        <f>'[1]3.ข้อมูลงบทดลอง'!BH50</f>
        <v>360483.53</v>
      </c>
      <c r="BI15" s="68">
        <f>'[1]3.ข้อมูลงบทดลอง'!BI50</f>
        <v>155407.35</v>
      </c>
      <c r="BJ15" s="68">
        <f>'[1]3.ข้อมูลงบทดลอง'!BJ50</f>
        <v>194282.83</v>
      </c>
      <c r="BK15" s="68">
        <f>'[1]3.ข้อมูลงบทดลอง'!BK50</f>
        <v>9657.74</v>
      </c>
      <c r="BL15" s="68">
        <f>'[1]3.ข้อมูลงบทดลอง'!BL50</f>
        <v>1142438</v>
      </c>
      <c r="BM15" s="68">
        <f>'[1]3.ข้อมูลงบทดลอง'!BM50</f>
        <v>309519</v>
      </c>
      <c r="BN15" s="68">
        <f>'[1]3.ข้อมูลงบทดลอง'!BN50</f>
        <v>275519</v>
      </c>
      <c r="BO15" s="68">
        <f>'[1]3.ข้อมูลงบทดลอง'!BO50</f>
        <v>210975.93</v>
      </c>
      <c r="BP15" s="68">
        <f>'[1]3.ข้อมูลงบทดลอง'!BP50</f>
        <v>99348</v>
      </c>
      <c r="BQ15" s="68">
        <f>'[1]3.ข้อมูลงบทดลอง'!BQ50</f>
        <v>102435.5</v>
      </c>
      <c r="BR15" s="68">
        <f>'[1]3.ข้อมูลงบทดลอง'!BR50</f>
        <v>6795105.4800000004</v>
      </c>
      <c r="BS15" s="68">
        <f>'[1]3.ข้อมูลงบทดลอง'!BS50</f>
        <v>346835</v>
      </c>
      <c r="BT15" s="68">
        <f>'[1]3.ข้อมูลงบทดลอง'!BT50</f>
        <v>176724.83</v>
      </c>
      <c r="BU15" s="68">
        <f>'[1]3.ข้อมูลงบทดลอง'!BU50</f>
        <v>1921867</v>
      </c>
      <c r="BV15" s="68">
        <f>'[1]3.ข้อมูลงบทดลอง'!BV50</f>
        <v>86876</v>
      </c>
      <c r="BW15" s="68">
        <f>'[1]3.ข้อมูลงบทดลอง'!BW50</f>
        <v>214617</v>
      </c>
      <c r="BX15" s="68">
        <f>'[1]3.ข้อมูลงบทดลอง'!BX50</f>
        <v>585103</v>
      </c>
      <c r="BY15" s="68">
        <f>'[1]3.ข้อมูลงบทดลอง'!BY50</f>
        <v>141301.15</v>
      </c>
      <c r="BZ15" s="68">
        <f>'[1]3.ข้อมูลงบทดลอง'!BZ50</f>
        <v>157918</v>
      </c>
      <c r="CA15" s="68">
        <f>'[1]3.ข้อมูลงบทดลอง'!CA50</f>
        <v>160807</v>
      </c>
      <c r="CB15" s="68">
        <f>'[1]3.ข้อมูลงบทดลอง'!CB50</f>
        <v>25356.33</v>
      </c>
      <c r="CC15" s="68">
        <f>'[1]3.ข้อมูลงบทดลอง'!CC50</f>
        <v>690753</v>
      </c>
      <c r="CD15" s="68">
        <f>'[1]3.ข้อมูลงบทดลอง'!CD50</f>
        <v>188944</v>
      </c>
      <c r="CE15" s="68">
        <f>'[1]3.ข้อมูลงบทดลอง'!CE50</f>
        <v>477491</v>
      </c>
      <c r="CF15" s="68">
        <f>'[1]3.ข้อมูลงบทดลอง'!CF50</f>
        <v>210728</v>
      </c>
      <c r="CG15" s="68">
        <f>'[1]3.ข้อมูลงบทดลอง'!CG50</f>
        <v>146638.25</v>
      </c>
      <c r="CH15" s="68">
        <f>'[1]3.ข้อมูลงบทดลอง'!CH50</f>
        <v>68377</v>
      </c>
      <c r="CI15" s="68">
        <f>'[1]3.ข้อมูลงบทดลอง'!CI50</f>
        <v>144488</v>
      </c>
      <c r="CJ15" s="68">
        <f>'[1]3.ข้อมูลงบทดลอง'!CJ50</f>
        <v>913750.48</v>
      </c>
      <c r="CK15" s="68">
        <f>'[1]3.ข้อมูลงบทดลอง'!CK50</f>
        <v>127487</v>
      </c>
      <c r="CL15" s="68">
        <f>'[1]3.ข้อมูลงบทดลอง'!CL50</f>
        <v>163502</v>
      </c>
    </row>
    <row r="16" spans="1:90" s="58" customFormat="1" x14ac:dyDescent="0.2">
      <c r="A16" s="66">
        <v>1102050101.302</v>
      </c>
      <c r="B16" s="67" t="s">
        <v>523</v>
      </c>
      <c r="C16" s="68">
        <f>'[1]3.ข้อมูลงบทดลอง'!C51</f>
        <v>9134496.1199999992</v>
      </c>
      <c r="D16" s="68">
        <f>'[1]3.ข้อมูลงบทดลอง'!D51</f>
        <v>258364.49</v>
      </c>
      <c r="E16" s="68">
        <f>'[1]3.ข้อมูลงบทดลอง'!E51</f>
        <v>137252.81</v>
      </c>
      <c r="F16" s="68">
        <f>'[1]3.ข้อมูลงบทดลอง'!F51</f>
        <v>134400.39000000001</v>
      </c>
      <c r="G16" s="68">
        <f>'[1]3.ข้อมูลงบทดลอง'!G51</f>
        <v>57618.28</v>
      </c>
      <c r="H16" s="68">
        <f>'[1]3.ข้อมูลงบทดลอง'!H51</f>
        <v>174209.13</v>
      </c>
      <c r="I16" s="68">
        <f>'[1]3.ข้อมูลงบทดลอง'!I51</f>
        <v>102619.23</v>
      </c>
      <c r="J16" s="68">
        <f>'[1]3.ข้อมูลงบทดลอง'!J51</f>
        <v>598339.77</v>
      </c>
      <c r="K16" s="68">
        <f>'[1]3.ข้อมูลงบทดลอง'!K51</f>
        <v>140340.07999999999</v>
      </c>
      <c r="L16" s="68">
        <f>'[1]3.ข้อมูลงบทดลอง'!L51</f>
        <v>149546.89000000001</v>
      </c>
      <c r="M16" s="68">
        <f>'[1]3.ข้อมูลงบทดลอง'!M51</f>
        <v>712000.8</v>
      </c>
      <c r="N16" s="68">
        <f>'[1]3.ข้อมูลงบทดลอง'!N51</f>
        <v>173007.26</v>
      </c>
      <c r="O16" s="68">
        <f>'[1]3.ข้อมูลงบทดลอง'!O51</f>
        <v>1260140.52</v>
      </c>
      <c r="P16" s="68">
        <f>'[1]3.ข้อมูลงบทดลอง'!P51</f>
        <v>31129.1</v>
      </c>
      <c r="Q16" s="68">
        <f>'[1]3.ข้อมูลงบทดลอง'!Q51</f>
        <v>149741.5</v>
      </c>
      <c r="R16" s="68">
        <f>'[1]3.ข้อมูลงบทดลอง'!R51</f>
        <v>76370.850000000006</v>
      </c>
      <c r="S16" s="68">
        <f>'[1]3.ข้อมูลงบทดลอง'!S51</f>
        <v>30824.75</v>
      </c>
      <c r="T16" s="68">
        <f>'[1]3.ข้อมูลงบทดลอง'!T51</f>
        <v>199041.93</v>
      </c>
      <c r="U16" s="68">
        <f>'[1]3.ข้อมูลงบทดลอง'!U51</f>
        <v>92314.87</v>
      </c>
      <c r="V16" s="68">
        <f>'[1]3.ข้อมูลงบทดลอง'!V51</f>
        <v>59257.38</v>
      </c>
      <c r="W16" s="68">
        <f>'[1]3.ข้อมูลงบทดลอง'!W51</f>
        <v>3910846.23</v>
      </c>
      <c r="X16" s="68">
        <f>'[1]3.ข้อมูลงบทดลอง'!X51</f>
        <v>122392.23</v>
      </c>
      <c r="Y16" s="68">
        <f>'[1]3.ข้อมูลงบทดลอง'!Y51</f>
        <v>844502.22</v>
      </c>
      <c r="Z16" s="68">
        <f>'[1]3.ข้อมูลงบทดลอง'!Z51</f>
        <v>50741.52</v>
      </c>
      <c r="AA16" s="68">
        <f>'[1]3.ข้อมูลงบทดลอง'!AA51</f>
        <v>52768.95</v>
      </c>
      <c r="AB16" s="68">
        <f>'[1]3.ข้อมูลงบทดลอง'!AB51</f>
        <v>272936.12</v>
      </c>
      <c r="AC16" s="68">
        <f>'[1]3.ข้อมูลงบทดลอง'!AC51</f>
        <v>179974.63</v>
      </c>
      <c r="AD16" s="68">
        <f>'[1]3.ข้อมูลงบทดลอง'!AD51</f>
        <v>567020.31999999995</v>
      </c>
      <c r="AE16" s="68">
        <f>'[1]3.ข้อมูลงบทดลอง'!AE51</f>
        <v>227698</v>
      </c>
      <c r="AF16" s="68">
        <f>'[1]3.ข้อมูลงบทดลอง'!AF51</f>
        <v>200612</v>
      </c>
      <c r="AG16" s="68">
        <f>'[1]3.ข้อมูลงบทดลอง'!AG51</f>
        <v>79551.22</v>
      </c>
      <c r="AH16" s="68">
        <f>'[1]3.ข้อมูลงบทดลอง'!AH51</f>
        <v>122757.31</v>
      </c>
      <c r="AI16" s="68">
        <f>'[1]3.ข้อมูลงบทดลอง'!AI51</f>
        <v>84030.91</v>
      </c>
      <c r="AJ16" s="68">
        <f>'[1]3.ข้อมูลงบทดลอง'!AJ51</f>
        <v>51005.98</v>
      </c>
      <c r="AK16" s="68">
        <f>'[1]3.ข้อมูลงบทดลอง'!AK51</f>
        <v>3723973.9</v>
      </c>
      <c r="AL16" s="68">
        <f>'[1]3.ข้อมูลงบทดลอง'!AL51</f>
        <v>42841.41</v>
      </c>
      <c r="AM16" s="68">
        <f>'[1]3.ข้อมูลงบทดลอง'!AM51</f>
        <v>68203.34</v>
      </c>
      <c r="AN16" s="68">
        <f>'[1]3.ข้อมูลงบทดลอง'!AN51</f>
        <v>227349</v>
      </c>
      <c r="AO16" s="68">
        <f>'[1]3.ข้อมูลงบทดลอง'!AO51</f>
        <v>426501.41</v>
      </c>
      <c r="AP16" s="68">
        <f>'[1]3.ข้อมูลงบทดลอง'!AP51</f>
        <v>91378.34</v>
      </c>
      <c r="AQ16" s="68">
        <f>'[1]3.ข้อมูลงบทดลอง'!AQ51</f>
        <v>23277.84</v>
      </c>
      <c r="AR16" s="68">
        <f>'[1]3.ข้อมูลงบทดลอง'!AR51</f>
        <v>519674.25</v>
      </c>
      <c r="AS16" s="68">
        <f>'[1]3.ข้อมูลงบทดลอง'!AS51</f>
        <v>76606.25</v>
      </c>
      <c r="AT16" s="68">
        <f>'[1]3.ข้อมูลงบทดลอง'!AT51</f>
        <v>260413.34</v>
      </c>
      <c r="AU16" s="68">
        <f>'[1]3.ข้อมูลงบทดลอง'!AU51</f>
        <v>150109.45000000001</v>
      </c>
      <c r="AV16" s="68">
        <f>'[1]3.ข้อมูลงบทดลอง'!AV51</f>
        <v>31019.86</v>
      </c>
      <c r="AW16" s="68">
        <f>'[1]3.ข้อมูลงบทดลอง'!AW51</f>
        <v>50741.919999999998</v>
      </c>
      <c r="AX16" s="68">
        <f>'[1]3.ข้อมูลงบทดลอง'!AX51</f>
        <v>143547.21</v>
      </c>
      <c r="AY16" s="68">
        <f>'[1]3.ข้อมูลงบทดลอง'!AY51</f>
        <v>53133.94</v>
      </c>
      <c r="AZ16" s="68">
        <f>'[1]3.ข้อมูลงบทดลอง'!AZ51</f>
        <v>57283.7</v>
      </c>
      <c r="BA16" s="68">
        <f>'[1]3.ข้อมูลงบทดลอง'!BA51</f>
        <v>557395.06999999995</v>
      </c>
      <c r="BB16" s="68">
        <f>'[1]3.ข้อมูลงบทดลอง'!BB51</f>
        <v>51656.51</v>
      </c>
      <c r="BC16" s="68">
        <f>'[1]3.ข้อมูลงบทดลอง'!BC51</f>
        <v>3510338.65</v>
      </c>
      <c r="BD16" s="68">
        <f>'[1]3.ข้อมูลงบทดลอง'!BD51</f>
        <v>535991.11</v>
      </c>
      <c r="BE16" s="68">
        <f>'[1]3.ข้อมูลงบทดลอง'!BE51</f>
        <v>39222.61</v>
      </c>
      <c r="BF16" s="68">
        <f>'[1]3.ข้อมูลงบทดลอง'!BF51</f>
        <v>80227.77</v>
      </c>
      <c r="BG16" s="68">
        <f>'[1]3.ข้อมูลงบทดลอง'!BG51</f>
        <v>282379.14</v>
      </c>
      <c r="BH16" s="68">
        <f>'[1]3.ข้อมูลงบทดลอง'!BH51</f>
        <v>122543.82</v>
      </c>
      <c r="BI16" s="68">
        <f>'[1]3.ข้อมูลงบทดลอง'!BI51</f>
        <v>465813.08</v>
      </c>
      <c r="BJ16" s="68">
        <f>'[1]3.ข้อมูลงบทดลอง'!BJ51</f>
        <v>33961.410000000003</v>
      </c>
      <c r="BK16" s="68">
        <f>'[1]3.ข้อมูลงบทดลอง'!BK51</f>
        <v>10479.219999999999</v>
      </c>
      <c r="BL16" s="68">
        <f>'[1]3.ข้อมูลงบทดลอง'!BL51</f>
        <v>1103337</v>
      </c>
      <c r="BM16" s="68">
        <f>'[1]3.ข้อมูลงบทดลอง'!BM51</f>
        <v>93453</v>
      </c>
      <c r="BN16" s="68">
        <f>'[1]3.ข้อมูลงบทดลอง'!BN51</f>
        <v>58441</v>
      </c>
      <c r="BO16" s="68">
        <f>'[1]3.ข้อมูลงบทดลอง'!BO51</f>
        <v>152627.70000000001</v>
      </c>
      <c r="BP16" s="68">
        <f>'[1]3.ข้อมูลงบทดลอง'!BP51</f>
        <v>121554.4</v>
      </c>
      <c r="BQ16" s="68">
        <f>'[1]3.ข้อมูลงบทดลอง'!BQ51</f>
        <v>53608</v>
      </c>
      <c r="BR16" s="68">
        <f>'[1]3.ข้อมูลงบทดลอง'!BR51</f>
        <v>11038509.51</v>
      </c>
      <c r="BS16" s="68">
        <f>'[1]3.ข้อมูลงบทดลอง'!BS51</f>
        <v>110071.2</v>
      </c>
      <c r="BT16" s="68">
        <f>'[1]3.ข้อมูลงบทดลอง'!BT51</f>
        <v>57739</v>
      </c>
      <c r="BU16" s="68">
        <f>'[1]3.ข้อมูลงบทดลอง'!BU51</f>
        <v>825917</v>
      </c>
      <c r="BV16" s="68">
        <f>'[1]3.ข้อมูลงบทดลอง'!BV51</f>
        <v>0</v>
      </c>
      <c r="BW16" s="68">
        <f>'[1]3.ข้อมูลงบทดลอง'!BW51</f>
        <v>283588.3</v>
      </c>
      <c r="BX16" s="68">
        <f>'[1]3.ข้อมูลงบทดลอง'!BX51</f>
        <v>273660</v>
      </c>
      <c r="BY16" s="68">
        <f>'[1]3.ข้อมูลงบทดลอง'!BY51</f>
        <v>4945</v>
      </c>
      <c r="BZ16" s="68">
        <f>'[1]3.ข้อมูลงบทดลอง'!BZ51</f>
        <v>50210</v>
      </c>
      <c r="CA16" s="68">
        <f>'[1]3.ข้อมูลงบทดลอง'!CA51</f>
        <v>68001</v>
      </c>
      <c r="CB16" s="68">
        <f>'[1]3.ข้อมูลงบทดลอง'!CB51</f>
        <v>9884</v>
      </c>
      <c r="CC16" s="68">
        <f>'[1]3.ข้อมูลงบทดลอง'!CC51</f>
        <v>549228</v>
      </c>
      <c r="CD16" s="68">
        <f>'[1]3.ข้อมูลงบทดลอง'!CD51</f>
        <v>65262</v>
      </c>
      <c r="CE16" s="68">
        <f>'[1]3.ข้อมูลงบทดลอง'!CE51</f>
        <v>183964</v>
      </c>
      <c r="CF16" s="68">
        <f>'[1]3.ข้อมูลงบทดลอง'!CF51</f>
        <v>12403</v>
      </c>
      <c r="CG16" s="68">
        <f>'[1]3.ข้อมูลงบทดลอง'!CG51</f>
        <v>6432</v>
      </c>
      <c r="CH16" s="68">
        <f>'[1]3.ข้อมูลงบทดลอง'!CH51</f>
        <v>11619</v>
      </c>
      <c r="CI16" s="68">
        <f>'[1]3.ข้อมูลงบทดลอง'!CI51</f>
        <v>38558</v>
      </c>
      <c r="CJ16" s="68">
        <f>'[1]3.ข้อมูลงบทดลอง'!CJ51</f>
        <v>601367.80000000005</v>
      </c>
      <c r="CK16" s="68">
        <f>'[1]3.ข้อมูลงบทดลอง'!CK51</f>
        <v>39324</v>
      </c>
      <c r="CL16" s="68">
        <f>'[1]3.ข้อมูลงบทดลอง'!CL51</f>
        <v>108700.8</v>
      </c>
    </row>
    <row r="17" spans="1:90" s="58" customFormat="1" x14ac:dyDescent="0.2">
      <c r="A17" s="66">
        <v>1102050101.303</v>
      </c>
      <c r="B17" s="67" t="s">
        <v>524</v>
      </c>
      <c r="C17" s="68">
        <f>'[1]3.ข้อมูลงบทดลอง'!C52</f>
        <v>295930</v>
      </c>
      <c r="D17" s="68">
        <f>'[1]3.ข้อมูลงบทดลอง'!D52</f>
        <v>0</v>
      </c>
      <c r="E17" s="68">
        <f>'[1]3.ข้อมูลงบทดลอง'!E52</f>
        <v>0</v>
      </c>
      <c r="F17" s="68">
        <f>'[1]3.ข้อมูลงบทดลอง'!F52</f>
        <v>0</v>
      </c>
      <c r="G17" s="68">
        <f>'[1]3.ข้อมูลงบทดลอง'!G52</f>
        <v>0</v>
      </c>
      <c r="H17" s="68">
        <f>'[1]3.ข้อมูลงบทดลอง'!H52</f>
        <v>0</v>
      </c>
      <c r="I17" s="68">
        <f>'[1]3.ข้อมูลงบทดลอง'!I52</f>
        <v>0</v>
      </c>
      <c r="J17" s="68">
        <f>'[1]3.ข้อมูลงบทดลอง'!J52</f>
        <v>0</v>
      </c>
      <c r="K17" s="68">
        <f>'[1]3.ข้อมูลงบทดลอง'!K52</f>
        <v>0</v>
      </c>
      <c r="L17" s="68">
        <f>'[1]3.ข้อมูลงบทดลอง'!L52</f>
        <v>190</v>
      </c>
      <c r="M17" s="68">
        <f>'[1]3.ข้อมูลงบทดลอง'!M52</f>
        <v>5257</v>
      </c>
      <c r="N17" s="68">
        <f>'[1]3.ข้อมูลงบทดลอง'!N52</f>
        <v>542867.23</v>
      </c>
      <c r="O17" s="68">
        <f>'[1]3.ข้อมูลงบทดลอง'!O52</f>
        <v>0</v>
      </c>
      <c r="P17" s="68">
        <f>'[1]3.ข้อมูลงบทดลอง'!P52</f>
        <v>24056.02</v>
      </c>
      <c r="Q17" s="68">
        <f>'[1]3.ข้อมูลงบทดลอง'!Q52</f>
        <v>0</v>
      </c>
      <c r="R17" s="68">
        <f>'[1]3.ข้อมูลงบทดลอง'!R52</f>
        <v>0</v>
      </c>
      <c r="S17" s="68">
        <f>'[1]3.ข้อมูลงบทดลอง'!S52</f>
        <v>114</v>
      </c>
      <c r="T17" s="68">
        <f>'[1]3.ข้อมูลงบทดลอง'!T52</f>
        <v>0</v>
      </c>
      <c r="U17" s="68">
        <f>'[1]3.ข้อมูลงบทดลอง'!U52</f>
        <v>156680</v>
      </c>
      <c r="V17" s="68">
        <f>'[1]3.ข้อมูลงบทดลอง'!V52</f>
        <v>0</v>
      </c>
      <c r="W17" s="68">
        <f>'[1]3.ข้อมูลงบทดลอง'!W52</f>
        <v>202624</v>
      </c>
      <c r="X17" s="68">
        <f>'[1]3.ข้อมูลงบทดลอง'!X52</f>
        <v>0</v>
      </c>
      <c r="Y17" s="68">
        <f>'[1]3.ข้อมูลงบทดลอง'!Y52</f>
        <v>0</v>
      </c>
      <c r="Z17" s="68">
        <f>'[1]3.ข้อมูลงบทดลอง'!Z52</f>
        <v>0</v>
      </c>
      <c r="AA17" s="68">
        <f>'[1]3.ข้อมูลงบทดลอง'!AA52</f>
        <v>0</v>
      </c>
      <c r="AB17" s="68">
        <f>'[1]3.ข้อมูลงบทดลอง'!AB52</f>
        <v>6858</v>
      </c>
      <c r="AC17" s="68">
        <f>'[1]3.ข้อมูลงบทดลอง'!AC52</f>
        <v>0</v>
      </c>
      <c r="AD17" s="68">
        <f>'[1]3.ข้อมูลงบทดลอง'!AD52</f>
        <v>0</v>
      </c>
      <c r="AE17" s="68">
        <f>'[1]3.ข้อมูลงบทดลอง'!AE52</f>
        <v>0</v>
      </c>
      <c r="AF17" s="68">
        <f>'[1]3.ข้อมูลงบทดลอง'!AF52</f>
        <v>0</v>
      </c>
      <c r="AG17" s="68">
        <f>'[1]3.ข้อมูลงบทดลอง'!AG52</f>
        <v>0</v>
      </c>
      <c r="AH17" s="68">
        <f>'[1]3.ข้อมูลงบทดลอง'!AH52</f>
        <v>873</v>
      </c>
      <c r="AI17" s="68">
        <f>'[1]3.ข้อมูลงบทดลอง'!AI52</f>
        <v>0</v>
      </c>
      <c r="AJ17" s="68">
        <f>'[1]3.ข้อมูลงบทดลอง'!AJ52</f>
        <v>0</v>
      </c>
      <c r="AK17" s="68">
        <f>'[1]3.ข้อมูลงบทดลอง'!AK52</f>
        <v>2447119.7000000002</v>
      </c>
      <c r="AL17" s="68">
        <f>'[1]3.ข้อมูลงบทดลอง'!AL52</f>
        <v>0</v>
      </c>
      <c r="AM17" s="68">
        <f>'[1]3.ข้อมูลงบทดลอง'!AM52</f>
        <v>17063.5</v>
      </c>
      <c r="AN17" s="68">
        <f>'[1]3.ข้อมูลงบทดลอง'!AN52</f>
        <v>0</v>
      </c>
      <c r="AO17" s="68">
        <f>'[1]3.ข้อมูลงบทดลอง'!AO52</f>
        <v>164005</v>
      </c>
      <c r="AP17" s="68">
        <f>'[1]3.ข้อมูลงบทดลอง'!AP52</f>
        <v>291386</v>
      </c>
      <c r="AQ17" s="68">
        <f>'[1]3.ข้อมูลงบทดลอง'!AQ52</f>
        <v>40870</v>
      </c>
      <c r="AR17" s="68">
        <f>'[1]3.ข้อมูลงบทดลอง'!AR52</f>
        <v>0</v>
      </c>
      <c r="AS17" s="68">
        <f>'[1]3.ข้อมูลงบทดลอง'!AS52</f>
        <v>0</v>
      </c>
      <c r="AT17" s="68">
        <f>'[1]3.ข้อมูลงบทดลอง'!AT52</f>
        <v>410279</v>
      </c>
      <c r="AU17" s="68">
        <f>'[1]3.ข้อมูลงบทดลอง'!AU52</f>
        <v>0</v>
      </c>
      <c r="AV17" s="68">
        <f>'[1]3.ข้อมูลงบทดลอง'!AV52</f>
        <v>0</v>
      </c>
      <c r="AW17" s="68">
        <f>'[1]3.ข้อมูลงบทดลอง'!AW52</f>
        <v>0</v>
      </c>
      <c r="AX17" s="68">
        <f>'[1]3.ข้อมูลงบทดลอง'!AX52</f>
        <v>1041784.24</v>
      </c>
      <c r="AY17" s="68">
        <f>'[1]3.ข้อมูลงบทดลอง'!AY52</f>
        <v>0</v>
      </c>
      <c r="AZ17" s="68">
        <f>'[1]3.ข้อมูลงบทดลอง'!AZ52</f>
        <v>0</v>
      </c>
      <c r="BA17" s="68">
        <f>'[1]3.ข้อมูลงบทดลอง'!BA52</f>
        <v>2776426.25</v>
      </c>
      <c r="BB17" s="68">
        <f>'[1]3.ข้อมูลงบทดลอง'!BB52</f>
        <v>438323</v>
      </c>
      <c r="BC17" s="68">
        <f>'[1]3.ข้อมูลงบทดลอง'!BC52</f>
        <v>459715.55</v>
      </c>
      <c r="BD17" s="68">
        <f>'[1]3.ข้อมูลงบทดลอง'!BD52</f>
        <v>0</v>
      </c>
      <c r="BE17" s="68">
        <f>'[1]3.ข้อมูลงบทดลอง'!BE52</f>
        <v>0</v>
      </c>
      <c r="BF17" s="68">
        <f>'[1]3.ข้อมูลงบทดลอง'!BF52</f>
        <v>156425.5</v>
      </c>
      <c r="BG17" s="68">
        <f>'[1]3.ข้อมูลงบทดลอง'!BG52</f>
        <v>20867.5</v>
      </c>
      <c r="BH17" s="68">
        <f>'[1]3.ข้อมูลงบทดลอง'!BH52</f>
        <v>0</v>
      </c>
      <c r="BI17" s="68">
        <f>'[1]3.ข้อมูลงบทดลอง'!BI52</f>
        <v>143816</v>
      </c>
      <c r="BJ17" s="68">
        <f>'[1]3.ข้อมูลงบทดลอง'!BJ52</f>
        <v>0</v>
      </c>
      <c r="BK17" s="68">
        <f>'[1]3.ข้อมูลงบทดลอง'!BK52</f>
        <v>0</v>
      </c>
      <c r="BL17" s="68">
        <f>'[1]3.ข้อมูลงบทดลอง'!BL52</f>
        <v>16591.5</v>
      </c>
      <c r="BM17" s="68">
        <f>'[1]3.ข้อมูลงบทดลอง'!BM52</f>
        <v>0</v>
      </c>
      <c r="BN17" s="68">
        <f>'[1]3.ข้อมูลงบทดลอง'!BN52</f>
        <v>0</v>
      </c>
      <c r="BO17" s="68">
        <f>'[1]3.ข้อมูลงบทดลอง'!BO52</f>
        <v>0</v>
      </c>
      <c r="BP17" s="68">
        <f>'[1]3.ข้อมูลงบทดลอง'!BP52</f>
        <v>0</v>
      </c>
      <c r="BQ17" s="68">
        <f>'[1]3.ข้อมูลงบทดลอง'!BQ52</f>
        <v>0</v>
      </c>
      <c r="BR17" s="68">
        <f>'[1]3.ข้อมูลงบทดลอง'!BR52</f>
        <v>1765237</v>
      </c>
      <c r="BS17" s="68">
        <f>'[1]3.ข้อมูลงบทดลอง'!BS52</f>
        <v>0</v>
      </c>
      <c r="BT17" s="68">
        <f>'[1]3.ข้อมูลงบทดลอง'!BT52</f>
        <v>0</v>
      </c>
      <c r="BU17" s="68">
        <f>'[1]3.ข้อมูลงบทดลอง'!BU52</f>
        <v>0</v>
      </c>
      <c r="BV17" s="68">
        <f>'[1]3.ข้อมูลงบทดลอง'!BV52</f>
        <v>0</v>
      </c>
      <c r="BW17" s="68">
        <f>'[1]3.ข้อมูลงบทดลอง'!BW52</f>
        <v>0</v>
      </c>
      <c r="BX17" s="68">
        <f>'[1]3.ข้อมูลงบทดลอง'!BX52</f>
        <v>0</v>
      </c>
      <c r="BY17" s="68">
        <f>'[1]3.ข้อมูลงบทดลอง'!BY52</f>
        <v>0</v>
      </c>
      <c r="BZ17" s="68">
        <f>'[1]3.ข้อมูลงบทดลอง'!BZ52</f>
        <v>0</v>
      </c>
      <c r="CA17" s="68">
        <f>'[1]3.ข้อมูลงบทดลอง'!CA52</f>
        <v>24094</v>
      </c>
      <c r="CB17" s="68">
        <f>'[1]3.ข้อมูลงบทดลอง'!CB52</f>
        <v>0</v>
      </c>
      <c r="CC17" s="68">
        <f>'[1]3.ข้อมูลงบทดลอง'!CC52</f>
        <v>0</v>
      </c>
      <c r="CD17" s="68">
        <f>'[1]3.ข้อมูลงบทดลอง'!CD52</f>
        <v>36930</v>
      </c>
      <c r="CE17" s="68">
        <f>'[1]3.ข้อมูลงบทดลอง'!CE52</f>
        <v>0</v>
      </c>
      <c r="CF17" s="68">
        <f>'[1]3.ข้อมูลงบทดลอง'!CF52</f>
        <v>0</v>
      </c>
      <c r="CG17" s="68">
        <f>'[1]3.ข้อมูลงบทดลอง'!CG52</f>
        <v>10821</v>
      </c>
      <c r="CH17" s="68">
        <f>'[1]3.ข้อมูลงบทดลอง'!CH52</f>
        <v>0</v>
      </c>
      <c r="CI17" s="68">
        <f>'[1]3.ข้อมูลงบทดลอง'!CI52</f>
        <v>0</v>
      </c>
      <c r="CJ17" s="68">
        <f>'[1]3.ข้อมูลงบทดลอง'!CJ52</f>
        <v>0</v>
      </c>
      <c r="CK17" s="68">
        <f>'[1]3.ข้อมูลงบทดลอง'!CK52</f>
        <v>0</v>
      </c>
      <c r="CL17" s="68">
        <f>'[1]3.ข้อมูลงบทดลอง'!CL52</f>
        <v>0</v>
      </c>
    </row>
    <row r="18" spans="1:90" s="58" customFormat="1" x14ac:dyDescent="0.2">
      <c r="A18" s="66">
        <v>1102050101.3039999</v>
      </c>
      <c r="B18" s="67" t="s">
        <v>525</v>
      </c>
      <c r="C18" s="68">
        <f>'[1]3.ข้อมูลงบทดลอง'!C53</f>
        <v>55304337</v>
      </c>
      <c r="D18" s="68">
        <f>'[1]3.ข้อมูลงบทดลอง'!D53</f>
        <v>23315076</v>
      </c>
      <c r="E18" s="68">
        <f>'[1]3.ข้อมูลงบทดลอง'!E53</f>
        <v>0</v>
      </c>
      <c r="F18" s="68">
        <f>'[1]3.ข้อมูลงบทดลอง'!F53</f>
        <v>0</v>
      </c>
      <c r="G18" s="68">
        <f>'[1]3.ข้อมูลงบทดลอง'!G53</f>
        <v>0</v>
      </c>
      <c r="H18" s="68">
        <f>'[1]3.ข้อมูลงบทดลอง'!H53</f>
        <v>5993786</v>
      </c>
      <c r="I18" s="68">
        <f>'[1]3.ข้อมูลงบทดลอง'!I53</f>
        <v>0</v>
      </c>
      <c r="J18" s="68">
        <f>'[1]3.ข้อมูลงบทดลอง'!J53</f>
        <v>715242.35</v>
      </c>
      <c r="K18" s="68">
        <f>'[1]3.ข้อมูลงบทดลอง'!K53</f>
        <v>97533</v>
      </c>
      <c r="L18" s="68">
        <f>'[1]3.ข้อมูลงบทดลอง'!L53</f>
        <v>0</v>
      </c>
      <c r="M18" s="68">
        <f>'[1]3.ข้อมูลงบทดลอง'!M53</f>
        <v>3833</v>
      </c>
      <c r="N18" s="68">
        <f>'[1]3.ข้อมูลงบทดลอง'!N53</f>
        <v>4049067.92</v>
      </c>
      <c r="O18" s="68">
        <f>'[1]3.ข้อมูลงบทดลอง'!O53</f>
        <v>300576.25</v>
      </c>
      <c r="P18" s="68">
        <f>'[1]3.ข้อมูลงบทดลอง'!P53</f>
        <v>18500.46</v>
      </c>
      <c r="Q18" s="68">
        <f>'[1]3.ข้อมูลงบทดลอง'!Q53</f>
        <v>70200</v>
      </c>
      <c r="R18" s="68">
        <f>'[1]3.ข้อมูลงบทดลอง'!R53</f>
        <v>61516</v>
      </c>
      <c r="S18" s="68">
        <f>'[1]3.ข้อมูลงบทดลอง'!S53</f>
        <v>5721</v>
      </c>
      <c r="T18" s="68">
        <f>'[1]3.ข้อมูลงบทดลอง'!T53</f>
        <v>0</v>
      </c>
      <c r="U18" s="68">
        <f>'[1]3.ข้อมูลงบทดลอง'!U53</f>
        <v>5271.98</v>
      </c>
      <c r="V18" s="68">
        <f>'[1]3.ข้อมูลงบทดลอง'!V53</f>
        <v>0</v>
      </c>
      <c r="W18" s="68">
        <f>'[1]3.ข้อมูลงบทดลอง'!W53</f>
        <v>1101269</v>
      </c>
      <c r="X18" s="68">
        <f>'[1]3.ข้อมูลงบทดลอง'!X53</f>
        <v>0</v>
      </c>
      <c r="Y18" s="68">
        <f>'[1]3.ข้อมูลงบทดลอง'!Y53</f>
        <v>0</v>
      </c>
      <c r="Z18" s="68">
        <f>'[1]3.ข้อมูลงบทดลอง'!Z53</f>
        <v>1454825</v>
      </c>
      <c r="AA18" s="68">
        <f>'[1]3.ข้อมูลงบทดลอง'!AA53</f>
        <v>1270098</v>
      </c>
      <c r="AB18" s="68">
        <f>'[1]3.ข้อมูลงบทดลอง'!AB53</f>
        <v>982167.5</v>
      </c>
      <c r="AC18" s="68">
        <f>'[1]3.ข้อมูลงบทดลอง'!AC53</f>
        <v>1997764</v>
      </c>
      <c r="AD18" s="68">
        <f>'[1]3.ข้อมูลงบทดลอง'!AD53</f>
        <v>3508025</v>
      </c>
      <c r="AE18" s="68">
        <f>'[1]3.ข้อมูลงบทดลอง'!AE53</f>
        <v>3601010</v>
      </c>
      <c r="AF18" s="68">
        <f>'[1]3.ข้อมูลงบทดลอง'!AF53</f>
        <v>1667296</v>
      </c>
      <c r="AG18" s="68">
        <f>'[1]3.ข้อมูลงบทดลอง'!AG53</f>
        <v>0</v>
      </c>
      <c r="AH18" s="68">
        <f>'[1]3.ข้อมูลงบทดลอง'!AH53</f>
        <v>361934.9</v>
      </c>
      <c r="AI18" s="68">
        <f>'[1]3.ข้อมูลงบทดลอง'!AI53</f>
        <v>3682692</v>
      </c>
      <c r="AJ18" s="68">
        <f>'[1]3.ข้อมูลงบทดลอง'!AJ53</f>
        <v>0</v>
      </c>
      <c r="AK18" s="68">
        <f>'[1]3.ข้อมูลงบทดลอง'!AK53</f>
        <v>7357244.1699999999</v>
      </c>
      <c r="AL18" s="68">
        <f>'[1]3.ข้อมูลงบทดลอง'!AL53</f>
        <v>115322</v>
      </c>
      <c r="AM18" s="68">
        <f>'[1]3.ข้อมูลงบทดลอง'!AM53</f>
        <v>11125821</v>
      </c>
      <c r="AN18" s="68">
        <f>'[1]3.ข้อมูลงบทดลอง'!AN53</f>
        <v>35158960</v>
      </c>
      <c r="AO18" s="68">
        <f>'[1]3.ข้อมูลงบทดลอง'!AO53</f>
        <v>4962141</v>
      </c>
      <c r="AP18" s="68">
        <f>'[1]3.ข้อมูลงบทดลอง'!AP53</f>
        <v>806824</v>
      </c>
      <c r="AQ18" s="68">
        <f>'[1]3.ข้อมูลงบทดลอง'!AQ53</f>
        <v>5764235.5</v>
      </c>
      <c r="AR18" s="68">
        <f>'[1]3.ข้อมูลงบทดลอง'!AR53</f>
        <v>74501679.579999998</v>
      </c>
      <c r="AS18" s="68">
        <f>'[1]3.ข้อมูลงบทดลอง'!AS53</f>
        <v>15162037.75</v>
      </c>
      <c r="AT18" s="68">
        <f>'[1]3.ข้อมูลงบทดลอง'!AT53</f>
        <v>0</v>
      </c>
      <c r="AU18" s="68">
        <f>'[1]3.ข้อมูลงบทดลอง'!AU53</f>
        <v>5980</v>
      </c>
      <c r="AV18" s="68">
        <f>'[1]3.ข้อมูลงบทดลอง'!AV53</f>
        <v>145543</v>
      </c>
      <c r="AW18" s="68">
        <f>'[1]3.ข้อมูลงบทดลอง'!AW53</f>
        <v>0</v>
      </c>
      <c r="AX18" s="68">
        <f>'[1]3.ข้อมูลงบทดลอง'!AX53</f>
        <v>15618825</v>
      </c>
      <c r="AY18" s="68">
        <f>'[1]3.ข้อมูลงบทดลอง'!AY53</f>
        <v>0</v>
      </c>
      <c r="AZ18" s="68">
        <f>'[1]3.ข้อมูลงบทดลอง'!AZ53</f>
        <v>26785472</v>
      </c>
      <c r="BA18" s="68">
        <f>'[1]3.ข้อมูลงบทดลอง'!BA53</f>
        <v>1672495</v>
      </c>
      <c r="BB18" s="68">
        <f>'[1]3.ข้อมูลงบทดลอง'!BB53</f>
        <v>11639424.199999999</v>
      </c>
      <c r="BC18" s="68">
        <f>'[1]3.ข้อมูลงบทดลอง'!BC53</f>
        <v>3220039.85</v>
      </c>
      <c r="BD18" s="68">
        <f>'[1]3.ข้อมูลงบทดลอง'!BD53</f>
        <v>3802770.6</v>
      </c>
      <c r="BE18" s="68">
        <f>'[1]3.ข้อมูลงบทดลอง'!BE53</f>
        <v>13350</v>
      </c>
      <c r="BF18" s="68">
        <f>'[1]3.ข้อมูลงบทดลอง'!BF53</f>
        <v>0</v>
      </c>
      <c r="BG18" s="68">
        <f>'[1]3.ข้อมูลงบทดลอง'!BG53</f>
        <v>1091029</v>
      </c>
      <c r="BH18" s="68">
        <f>'[1]3.ข้อมูลงบทดลอง'!BH53</f>
        <v>0</v>
      </c>
      <c r="BI18" s="68">
        <f>'[1]3.ข้อมูลงบทดลอง'!BI53</f>
        <v>1869122</v>
      </c>
      <c r="BJ18" s="68">
        <f>'[1]3.ข้อมูลงบทดลอง'!BJ53</f>
        <v>4598561</v>
      </c>
      <c r="BK18" s="68">
        <f>'[1]3.ข้อมูลงบทดลอง'!BK53</f>
        <v>179965.5</v>
      </c>
      <c r="BL18" s="68">
        <f>'[1]3.ข้อมูลงบทดลอง'!BL53</f>
        <v>34294902.25</v>
      </c>
      <c r="BM18" s="68">
        <f>'[1]3.ข้อมูลงบทดลอง'!BM53</f>
        <v>0</v>
      </c>
      <c r="BN18" s="68">
        <f>'[1]3.ข้อมูลงบทดลอง'!BN53</f>
        <v>6240</v>
      </c>
      <c r="BO18" s="68">
        <f>'[1]3.ข้อมูลงบทดลอง'!BO53</f>
        <v>10867593</v>
      </c>
      <c r="BP18" s="68">
        <f>'[1]3.ข้อมูลงบทดลอง'!BP53</f>
        <v>55424.12</v>
      </c>
      <c r="BQ18" s="68">
        <f>'[1]3.ข้อมูลงบทดลอง'!BQ53</f>
        <v>27669</v>
      </c>
      <c r="BR18" s="68">
        <f>'[1]3.ข้อมูลงบทดลอง'!BR53</f>
        <v>14036247</v>
      </c>
      <c r="BS18" s="68">
        <f>'[1]3.ข้อมูลงบทดลอง'!BS53</f>
        <v>1961087</v>
      </c>
      <c r="BT18" s="68">
        <f>'[1]3.ข้อมูลงบทดลอง'!BT53</f>
        <v>0</v>
      </c>
      <c r="BU18" s="68">
        <f>'[1]3.ข้อมูลงบทดลอง'!BU53</f>
        <v>41148228</v>
      </c>
      <c r="BV18" s="68">
        <f>'[1]3.ข้อมูลงบทดลอง'!BV53</f>
        <v>0</v>
      </c>
      <c r="BW18" s="68">
        <f>'[1]3.ข้อมูลงบทดลอง'!BW53</f>
        <v>0</v>
      </c>
      <c r="BX18" s="68">
        <f>'[1]3.ข้อมูลงบทดลอง'!BX53</f>
        <v>17763060.75</v>
      </c>
      <c r="BY18" s="68">
        <f>'[1]3.ข้อมูลงบทดลอง'!BY53</f>
        <v>1868594.2</v>
      </c>
      <c r="BZ18" s="68">
        <f>'[1]3.ข้อมูลงบทดลอง'!BZ53</f>
        <v>0</v>
      </c>
      <c r="CA18" s="68">
        <f>'[1]3.ข้อมูลงบทดลอง'!CA53</f>
        <v>3841562</v>
      </c>
      <c r="CB18" s="68">
        <f>'[1]3.ข้อมูลงบทดลอง'!CB53</f>
        <v>8657688</v>
      </c>
      <c r="CC18" s="68">
        <f>'[1]3.ข้อมูลงบทดลอง'!CC53</f>
        <v>9386856.5</v>
      </c>
      <c r="CD18" s="68">
        <f>'[1]3.ข้อมูลงบทดลอง'!CD53</f>
        <v>8176924</v>
      </c>
      <c r="CE18" s="68">
        <f>'[1]3.ข้อมูลงบทดลอง'!CE53</f>
        <v>2224703.5</v>
      </c>
      <c r="CF18" s="68">
        <f>'[1]3.ข้อมูลงบทดลอง'!CF53</f>
        <v>953761</v>
      </c>
      <c r="CG18" s="68">
        <f>'[1]3.ข้อมูลงบทดลอง'!CG53</f>
        <v>0</v>
      </c>
      <c r="CH18" s="68">
        <f>'[1]3.ข้อมูลงบทดลอง'!CH53</f>
        <v>0</v>
      </c>
      <c r="CI18" s="68">
        <f>'[1]3.ข้อมูลงบทดลอง'!CI53</f>
        <v>0</v>
      </c>
      <c r="CJ18" s="68">
        <f>'[1]3.ข้อมูลงบทดลอง'!CJ53</f>
        <v>5399068</v>
      </c>
      <c r="CK18" s="68">
        <f>'[1]3.ข้อมูลงบทดลอง'!CK53</f>
        <v>0</v>
      </c>
      <c r="CL18" s="68">
        <f>'[1]3.ข้อมูลงบทดลอง'!CL53</f>
        <v>3013691.95</v>
      </c>
    </row>
    <row r="19" spans="1:90" s="58" customFormat="1" x14ac:dyDescent="0.2">
      <c r="A19" s="66">
        <v>1102050101.3069999</v>
      </c>
      <c r="B19" s="67" t="s">
        <v>526</v>
      </c>
      <c r="C19" s="68">
        <f>'[1]3.ข้อมูลงบทดลอง'!C54</f>
        <v>1603260.49</v>
      </c>
      <c r="D19" s="68">
        <f>'[1]3.ข้อมูลงบทดลอง'!D54</f>
        <v>62440.25</v>
      </c>
      <c r="E19" s="68">
        <f>'[1]3.ข้อมูลงบทดลอง'!E54</f>
        <v>51643</v>
      </c>
      <c r="F19" s="68">
        <f>'[1]3.ข้อมูลงบทดลอง'!F54</f>
        <v>30212</v>
      </c>
      <c r="G19" s="68">
        <f>'[1]3.ข้อมูลงบทดลอง'!G54</f>
        <v>4697.5</v>
      </c>
      <c r="H19" s="68">
        <f>'[1]3.ข้อมูลงบทดลอง'!H54</f>
        <v>24381.64</v>
      </c>
      <c r="I19" s="68">
        <f>'[1]3.ข้อมูลงบทดลอง'!I54</f>
        <v>67620.92</v>
      </c>
      <c r="J19" s="68">
        <f>'[1]3.ข้อมูลงบทดลอง'!J54</f>
        <v>227049.86</v>
      </c>
      <c r="K19" s="68">
        <f>'[1]3.ข้อมูลงบทดลอง'!K54</f>
        <v>36482.449999999997</v>
      </c>
      <c r="L19" s="68">
        <f>'[1]3.ข้อมูลงบทดลอง'!L54</f>
        <v>82115.75</v>
      </c>
      <c r="M19" s="68">
        <f>'[1]3.ข้อมูลงบทดลอง'!M54</f>
        <v>121223</v>
      </c>
      <c r="N19" s="68">
        <f>'[1]3.ข้อมูลงบทดลอง'!N54</f>
        <v>7572.5</v>
      </c>
      <c r="O19" s="68">
        <f>'[1]3.ข้อมูลงบทดลอง'!O54</f>
        <v>591113.5</v>
      </c>
      <c r="P19" s="68">
        <f>'[1]3.ข้อมูลงบทดลอง'!P54</f>
        <v>26399.3</v>
      </c>
      <c r="Q19" s="68">
        <f>'[1]3.ข้อมูลงบทดลอง'!Q54</f>
        <v>18384.400000000001</v>
      </c>
      <c r="R19" s="68">
        <f>'[1]3.ข้อมูลงบทดลอง'!R54</f>
        <v>273342.98</v>
      </c>
      <c r="S19" s="68">
        <f>'[1]3.ข้อมูลงบทดลอง'!S54</f>
        <v>110516.46</v>
      </c>
      <c r="T19" s="68">
        <f>'[1]3.ข้อมูลงบทดลอง'!T54</f>
        <v>57437.5</v>
      </c>
      <c r="U19" s="68">
        <f>'[1]3.ข้อมูลงบทดลอง'!U54</f>
        <v>67001.19</v>
      </c>
      <c r="V19" s="68">
        <f>'[1]3.ข้อมูลงบทดลอง'!V54</f>
        <v>13950</v>
      </c>
      <c r="W19" s="68">
        <f>'[1]3.ข้อมูลงบทดลอง'!W54</f>
        <v>506750.78</v>
      </c>
      <c r="X19" s="68">
        <f>'[1]3.ข้อมูลงบทดลอง'!X54</f>
        <v>24824</v>
      </c>
      <c r="Y19" s="68">
        <f>'[1]3.ข้อมูลงบทดลอง'!Y54</f>
        <v>229009</v>
      </c>
      <c r="Z19" s="68">
        <f>'[1]3.ข้อมูลงบทดลอง'!Z54</f>
        <v>93960</v>
      </c>
      <c r="AA19" s="68">
        <f>'[1]3.ข้อมูลงบทดลอง'!AA54</f>
        <v>8570</v>
      </c>
      <c r="AB19" s="68">
        <f>'[1]3.ข้อมูลงบทดลอง'!AB54</f>
        <v>140318.39999999999</v>
      </c>
      <c r="AC19" s="68">
        <f>'[1]3.ข้อมูลงบทดลอง'!AC54</f>
        <v>35000</v>
      </c>
      <c r="AD19" s="68">
        <f>'[1]3.ข้อมูลงบทดลอง'!AD54</f>
        <v>279054</v>
      </c>
      <c r="AE19" s="68">
        <f>'[1]3.ข้อมูลงบทดลอง'!AE54</f>
        <v>92811</v>
      </c>
      <c r="AF19" s="68">
        <f>'[1]3.ข้อมูลงบทดลอง'!AF54</f>
        <v>64765</v>
      </c>
      <c r="AG19" s="68">
        <f>'[1]3.ข้อมูลงบทดลอง'!AG54</f>
        <v>7137453.5099999998</v>
      </c>
      <c r="AH19" s="68">
        <f>'[1]3.ข้อมูลงบทดลอง'!AH54</f>
        <v>112668.8</v>
      </c>
      <c r="AI19" s="68">
        <f>'[1]3.ข้อมูลงบทดลอง'!AI54</f>
        <v>28126.86</v>
      </c>
      <c r="AJ19" s="68">
        <f>'[1]3.ข้อมูลงบทดลอง'!AJ54</f>
        <v>466856.27</v>
      </c>
      <c r="AK19" s="68">
        <f>'[1]3.ข้อมูลงบทดลอง'!AK54</f>
        <v>705377.75</v>
      </c>
      <c r="AL19" s="68">
        <f>'[1]3.ข้อมูลงบทดลอง'!AL54</f>
        <v>43455</v>
      </c>
      <c r="AM19" s="68">
        <f>'[1]3.ข้อมูลงบทดลอง'!AM54</f>
        <v>3349</v>
      </c>
      <c r="AN19" s="68">
        <f>'[1]3.ข้อมูลงบทดลอง'!AN54</f>
        <v>27145</v>
      </c>
      <c r="AO19" s="68">
        <f>'[1]3.ข้อมูลงบทดลอง'!AO54</f>
        <v>14283</v>
      </c>
      <c r="AP19" s="68">
        <f>'[1]3.ข้อมูลงบทดลอง'!AP54</f>
        <v>46733</v>
      </c>
      <c r="AQ19" s="68">
        <f>'[1]3.ข้อมูลงบทดลอง'!AQ54</f>
        <v>14940.5</v>
      </c>
      <c r="AR19" s="68">
        <f>'[1]3.ข้อมูลงบทดลอง'!AR54</f>
        <v>59607.75</v>
      </c>
      <c r="AS19" s="68">
        <f>'[1]3.ข้อมูลงบทดลอง'!AS54</f>
        <v>26689.75</v>
      </c>
      <c r="AT19" s="68">
        <f>'[1]3.ข้อมูลงบทดลอง'!AT54</f>
        <v>29314.54</v>
      </c>
      <c r="AU19" s="68">
        <f>'[1]3.ข้อมูลงบทดลอง'!AU54</f>
        <v>109395.4</v>
      </c>
      <c r="AV19" s="68">
        <f>'[1]3.ข้อมูลงบทดลอง'!AV54</f>
        <v>22133</v>
      </c>
      <c r="AW19" s="68">
        <f>'[1]3.ข้อมูลงบทดลอง'!AW54</f>
        <v>18142.75</v>
      </c>
      <c r="AX19" s="68">
        <f>'[1]3.ข้อมูลงบทดลอง'!AX54</f>
        <v>4808.33</v>
      </c>
      <c r="AY19" s="68">
        <f>'[1]3.ข้อมูลงบทดลอง'!AY54</f>
        <v>29214</v>
      </c>
      <c r="AZ19" s="68">
        <f>'[1]3.ข้อมูลงบทดลอง'!AZ54</f>
        <v>4983</v>
      </c>
      <c r="BA19" s="68">
        <f>'[1]3.ข้อมูลงบทดลอง'!BA54</f>
        <v>407511.09</v>
      </c>
      <c r="BB19" s="68">
        <f>'[1]3.ข้อมูลงบทดลอง'!BB54</f>
        <v>57283</v>
      </c>
      <c r="BC19" s="68">
        <f>'[1]3.ข้อมูลงบทดลอง'!BC54</f>
        <v>2176432.35</v>
      </c>
      <c r="BD19" s="68">
        <f>'[1]3.ข้อมูลงบทดลอง'!BD54</f>
        <v>255668.1</v>
      </c>
      <c r="BE19" s="68">
        <f>'[1]3.ข้อมูลงบทดลอง'!BE54</f>
        <v>29863</v>
      </c>
      <c r="BF19" s="68">
        <f>'[1]3.ข้อมูลงบทดลอง'!BF54</f>
        <v>108106</v>
      </c>
      <c r="BG19" s="68">
        <f>'[1]3.ข้อมูลงบทดลอง'!BG54</f>
        <v>16650618.5</v>
      </c>
      <c r="BH19" s="68">
        <f>'[1]3.ข้อมูลงบทดลอง'!BH54</f>
        <v>33178</v>
      </c>
      <c r="BI19" s="68">
        <f>'[1]3.ข้อมูลงบทดลอง'!BI54</f>
        <v>29048</v>
      </c>
      <c r="BJ19" s="68">
        <f>'[1]3.ข้อมูลงบทดลอง'!BJ54</f>
        <v>81950</v>
      </c>
      <c r="BK19" s="68">
        <f>'[1]3.ข้อมูลงบทดลอง'!BK54</f>
        <v>82953</v>
      </c>
      <c r="BL19" s="68">
        <f>'[1]3.ข้อมูลงบทดลอง'!BL54</f>
        <v>1704051.4</v>
      </c>
      <c r="BM19" s="68">
        <f>'[1]3.ข้อมูลงบทดลอง'!BM54</f>
        <v>133673.31</v>
      </c>
      <c r="BN19" s="68">
        <f>'[1]3.ข้อมูลงบทดลอง'!BN54</f>
        <v>21403.75</v>
      </c>
      <c r="BO19" s="68">
        <f>'[1]3.ข้อมูลงบทดลอง'!BO54</f>
        <v>102960</v>
      </c>
      <c r="BP19" s="68">
        <f>'[1]3.ข้อมูลงบทดลอง'!BP54</f>
        <v>73873.42</v>
      </c>
      <c r="BQ19" s="68">
        <f>'[1]3.ข้อมูลงบทดลอง'!BQ54</f>
        <v>9839</v>
      </c>
      <c r="BR19" s="68">
        <f>'[1]3.ข้อมูลงบทดลอง'!BR54</f>
        <v>2575380.6</v>
      </c>
      <c r="BS19" s="68">
        <f>'[1]3.ข้อมูลงบทดลอง'!BS54</f>
        <v>71676</v>
      </c>
      <c r="BT19" s="68">
        <f>'[1]3.ข้อมูลงบทดลอง'!BT54</f>
        <v>0</v>
      </c>
      <c r="BU19" s="68">
        <f>'[1]3.ข้อมูลงบทดลอง'!BU54</f>
        <v>318490.2</v>
      </c>
      <c r="BV19" s="68">
        <f>'[1]3.ข้อมูลงบทดลอง'!BV54</f>
        <v>9405</v>
      </c>
      <c r="BW19" s="68">
        <f>'[1]3.ข้อมูลงบทดลอง'!BW54</f>
        <v>103090</v>
      </c>
      <c r="BX19" s="68">
        <f>'[1]3.ข้อมูลงบทดลอง'!BX54</f>
        <v>179075.55</v>
      </c>
      <c r="BY19" s="68">
        <f>'[1]3.ข้อมูลงบทดลอง'!BY54</f>
        <v>14162</v>
      </c>
      <c r="BZ19" s="68">
        <f>'[1]3.ข้อมูลงบทดลอง'!BZ54</f>
        <v>58366</v>
      </c>
      <c r="CA19" s="68">
        <f>'[1]3.ข้อมูลงบทดลอง'!CA54</f>
        <v>54687</v>
      </c>
      <c r="CB19" s="68">
        <f>'[1]3.ข้อมูลงบทดลอง'!CB54</f>
        <v>35420</v>
      </c>
      <c r="CC19" s="68">
        <f>'[1]3.ข้อมูลงบทดลอง'!CC54</f>
        <v>164157.5</v>
      </c>
      <c r="CD19" s="68">
        <f>'[1]3.ข้อมูลงบทดลอง'!CD54</f>
        <v>13594</v>
      </c>
      <c r="CE19" s="68">
        <f>'[1]3.ข้อมูลงบทดลอง'!CE54</f>
        <v>32248</v>
      </c>
      <c r="CF19" s="68">
        <f>'[1]3.ข้อมูลงบทดลอง'!CF54</f>
        <v>72051</v>
      </c>
      <c r="CG19" s="68">
        <f>'[1]3.ข้อมูลงบทดลอง'!CG54</f>
        <v>21746.5</v>
      </c>
      <c r="CH19" s="68">
        <f>'[1]3.ข้อมูลงบทดลอง'!CH54</f>
        <v>13544.4</v>
      </c>
      <c r="CI19" s="68">
        <f>'[1]3.ข้อมูลงบทดลอง'!CI54</f>
        <v>6673</v>
      </c>
      <c r="CJ19" s="68">
        <f>'[1]3.ข้อมูลงบทดลอง'!CJ54</f>
        <v>26986.7</v>
      </c>
      <c r="CK19" s="68">
        <f>'[1]3.ข้อมูลงบทดลอง'!CK54</f>
        <v>17348</v>
      </c>
      <c r="CL19" s="68">
        <f>'[1]3.ข้อมูลงบทดลอง'!CL54</f>
        <v>13049.5</v>
      </c>
    </row>
    <row r="20" spans="1:90" s="58" customFormat="1" x14ac:dyDescent="0.2">
      <c r="A20" s="66">
        <v>1102050101.3080001</v>
      </c>
      <c r="B20" s="67" t="s">
        <v>527</v>
      </c>
      <c r="C20" s="68">
        <f>'[1]3.ข้อมูลงบทดลอง'!C55</f>
        <v>2646595</v>
      </c>
      <c r="D20" s="68">
        <f>'[1]3.ข้อมูลงบทดลอง'!D55</f>
        <v>0</v>
      </c>
      <c r="E20" s="68">
        <f>'[1]3.ข้อมูลงบทดลอง'!E55</f>
        <v>4879492</v>
      </c>
      <c r="F20" s="68">
        <f>'[1]3.ข้อมูลงบทดลอง'!F55</f>
        <v>5856698</v>
      </c>
      <c r="G20" s="68">
        <f>'[1]3.ข้อมูลงบทดลอง'!G55</f>
        <v>6569147</v>
      </c>
      <c r="H20" s="68">
        <f>'[1]3.ข้อมูลงบทดลอง'!H55</f>
        <v>59315</v>
      </c>
      <c r="I20" s="68">
        <f>'[1]3.ข้อมูลงบทดลอง'!I55</f>
        <v>1340851.71</v>
      </c>
      <c r="J20" s="68">
        <f>'[1]3.ข้อมูลงบทดลอง'!J55</f>
        <v>12396994.75</v>
      </c>
      <c r="K20" s="68">
        <f>'[1]3.ข้อมูลงบทดลอง'!K55</f>
        <v>6629500</v>
      </c>
      <c r="L20" s="68">
        <f>'[1]3.ข้อมูลงบทดลอง'!L55</f>
        <v>1600</v>
      </c>
      <c r="M20" s="68">
        <f>'[1]3.ข้อมูลงบทดลอง'!M55</f>
        <v>19833118.859999999</v>
      </c>
      <c r="N20" s="68">
        <f>'[1]3.ข้อมูลงบทดลอง'!N55</f>
        <v>0</v>
      </c>
      <c r="O20" s="68">
        <f>'[1]3.ข้อมูลงบทดลอง'!O55</f>
        <v>25347709.5</v>
      </c>
      <c r="P20" s="68">
        <f>'[1]3.ข้อมูลงบทดลอง'!P55</f>
        <v>8385921.3399999999</v>
      </c>
      <c r="Q20" s="68">
        <f>'[1]3.ข้อมูลงบทดลอง'!Q55</f>
        <v>854506</v>
      </c>
      <c r="R20" s="68">
        <f>'[1]3.ข้อมูลงบทดลอง'!R55</f>
        <v>631148</v>
      </c>
      <c r="S20" s="68">
        <f>'[1]3.ข้อมูลงบทดลอง'!S55</f>
        <v>4374714.25</v>
      </c>
      <c r="T20" s="68">
        <f>'[1]3.ข้อมูลงบทดลอง'!T55</f>
        <v>3814375.05</v>
      </c>
      <c r="U20" s="68">
        <f>'[1]3.ข้อมูลงบทดลอง'!U55</f>
        <v>154063.5</v>
      </c>
      <c r="V20" s="68">
        <f>'[1]3.ข้อมูลงบทดลอง'!V55</f>
        <v>772469</v>
      </c>
      <c r="W20" s="68">
        <f>'[1]3.ข้อมูลงบทดลอง'!W55</f>
        <v>2957588.4</v>
      </c>
      <c r="X20" s="68">
        <f>'[1]3.ข้อมูลงบทดลอง'!X55</f>
        <v>43954</v>
      </c>
      <c r="Y20" s="68">
        <f>'[1]3.ข้อมูลงบทดลอง'!Y55</f>
        <v>6452702.7999999998</v>
      </c>
      <c r="Z20" s="68">
        <f>'[1]3.ข้อมูลงบทดลอง'!Z55</f>
        <v>0</v>
      </c>
      <c r="AA20" s="68">
        <f>'[1]3.ข้อมูลงบทดลอง'!AA55</f>
        <v>3899</v>
      </c>
      <c r="AB20" s="68">
        <f>'[1]3.ข้อมูลงบทดลอง'!AB55</f>
        <v>49768</v>
      </c>
      <c r="AC20" s="68">
        <f>'[1]3.ข้อมูลงบทดลอง'!AC55</f>
        <v>48488</v>
      </c>
      <c r="AD20" s="68">
        <f>'[1]3.ข้อมูลงบทดลอง'!AD55</f>
        <v>0</v>
      </c>
      <c r="AE20" s="68">
        <f>'[1]3.ข้อมูลงบทดลอง'!AE55</f>
        <v>0</v>
      </c>
      <c r="AF20" s="68">
        <f>'[1]3.ข้อมูลงบทดลอง'!AF55</f>
        <v>3524</v>
      </c>
      <c r="AG20" s="68">
        <f>'[1]3.ข้อมูลงบทดลอง'!AG55</f>
        <v>132387</v>
      </c>
      <c r="AH20" s="68">
        <f>'[1]3.ข้อมูลงบทดลอง'!AH55</f>
        <v>112414.85</v>
      </c>
      <c r="AI20" s="68">
        <f>'[1]3.ข้อมูลงบทดลอง'!AI55</f>
        <v>81352.600000000006</v>
      </c>
      <c r="AJ20" s="68">
        <f>'[1]3.ข้อมูลงบทดลอง'!AJ55</f>
        <v>1457</v>
      </c>
      <c r="AK20" s="68">
        <f>'[1]3.ข้อมูลงบทดลอง'!AK55</f>
        <v>161617.81</v>
      </c>
      <c r="AL20" s="68">
        <f>'[1]3.ข้อมูลงบทดลอง'!AL55</f>
        <v>28851045</v>
      </c>
      <c r="AM20" s="68">
        <f>'[1]3.ข้อมูลงบทดลอง'!AM55</f>
        <v>1984</v>
      </c>
      <c r="AN20" s="68">
        <f>'[1]3.ข้อมูลงบทดลอง'!AN55</f>
        <v>0</v>
      </c>
      <c r="AO20" s="68">
        <f>'[1]3.ข้อมูลงบทดลอง'!AO55</f>
        <v>44580</v>
      </c>
      <c r="AP20" s="68">
        <f>'[1]3.ข้อมูลงบทดลอง'!AP55</f>
        <v>0</v>
      </c>
      <c r="AQ20" s="68">
        <f>'[1]3.ข้อมูลงบทดลอง'!AQ55</f>
        <v>0</v>
      </c>
      <c r="AR20" s="68">
        <f>'[1]3.ข้อมูลงบทดลอง'!AR55</f>
        <v>4460135.79</v>
      </c>
      <c r="AS20" s="68">
        <f>'[1]3.ข้อมูลงบทดลอง'!AS55</f>
        <v>0</v>
      </c>
      <c r="AT20" s="68">
        <f>'[1]3.ข้อมูลงบทดลอง'!AT55</f>
        <v>3994614.55</v>
      </c>
      <c r="AU20" s="68">
        <f>'[1]3.ข้อมูลงบทดลอง'!AU55</f>
        <v>23802902</v>
      </c>
      <c r="AV20" s="68">
        <f>'[1]3.ข้อมูลงบทดลอง'!AV55</f>
        <v>54187</v>
      </c>
      <c r="AW20" s="68">
        <f>'[1]3.ข้อมูลงบทดลอง'!AW55</f>
        <v>17087.5</v>
      </c>
      <c r="AX20" s="68">
        <f>'[1]3.ข้อมูลงบทดลอง'!AX55</f>
        <v>0</v>
      </c>
      <c r="AY20" s="68">
        <f>'[1]3.ข้อมูลงบทดลอง'!AY55</f>
        <v>3387407</v>
      </c>
      <c r="AZ20" s="68">
        <f>'[1]3.ข้อมูลงบทดลอง'!AZ55</f>
        <v>94370</v>
      </c>
      <c r="BA20" s="68">
        <f>'[1]3.ข้อมูลงบทดลอง'!BA55</f>
        <v>28548884.329999998</v>
      </c>
      <c r="BB20" s="68">
        <f>'[1]3.ข้อมูลงบทดลอง'!BB55</f>
        <v>0</v>
      </c>
      <c r="BC20" s="68">
        <f>'[1]3.ข้อมูลงบทดลอง'!BC55</f>
        <v>34680154.07</v>
      </c>
      <c r="BD20" s="68">
        <f>'[1]3.ข้อมูลงบทดลอง'!BD55</f>
        <v>9167650.9000000004</v>
      </c>
      <c r="BE20" s="68">
        <f>'[1]3.ข้อมูลงบทดลอง'!BE55</f>
        <v>730376</v>
      </c>
      <c r="BF20" s="68">
        <f>'[1]3.ข้อมูลงบทดลอง'!BF55</f>
        <v>2919601</v>
      </c>
      <c r="BG20" s="68">
        <f>'[1]3.ข้อมูลงบทดลอง'!BG55</f>
        <v>235506</v>
      </c>
      <c r="BH20" s="68">
        <f>'[1]3.ข้อมูลงบทดลอง'!BH55</f>
        <v>8294658.4000000004</v>
      </c>
      <c r="BI20" s="68">
        <f>'[1]3.ข้อมูลงบทดลอง'!BI55</f>
        <v>39689</v>
      </c>
      <c r="BJ20" s="68">
        <f>'[1]3.ข้อมูลงบทดลอง'!BJ55</f>
        <v>30604</v>
      </c>
      <c r="BK20" s="68">
        <f>'[1]3.ข้อมูลงบทดลอง'!BK55</f>
        <v>36203</v>
      </c>
      <c r="BL20" s="68">
        <f>'[1]3.ข้อมูลงบทดลอง'!BL55</f>
        <v>942404.25</v>
      </c>
      <c r="BM20" s="68">
        <f>'[1]3.ข้อมูลงบทดลอง'!BM55</f>
        <v>7557539</v>
      </c>
      <c r="BN20" s="68">
        <f>'[1]3.ข้อมูลงบทดลอง'!BN55</f>
        <v>15436558.25</v>
      </c>
      <c r="BO20" s="68">
        <f>'[1]3.ข้อมูลงบทดลอง'!BO55</f>
        <v>96543</v>
      </c>
      <c r="BP20" s="68">
        <f>'[1]3.ข้อมูลงบทดลอง'!BP55</f>
        <v>11254760</v>
      </c>
      <c r="BQ20" s="68">
        <f>'[1]3.ข้อมูลงบทดลอง'!BQ55</f>
        <v>4914659.5999999996</v>
      </c>
      <c r="BR20" s="68">
        <f>'[1]3.ข้อมูลงบทดลอง'!BR55</f>
        <v>1010773.3</v>
      </c>
      <c r="BS20" s="68">
        <f>'[1]3.ข้อมูลงบทดลอง'!BS55</f>
        <v>0</v>
      </c>
      <c r="BT20" s="68">
        <f>'[1]3.ข้อมูลงบทดลอง'!BT55</f>
        <v>0</v>
      </c>
      <c r="BU20" s="68">
        <f>'[1]3.ข้อมูลงบทดลอง'!BU55</f>
        <v>269509</v>
      </c>
      <c r="BV20" s="68">
        <f>'[1]3.ข้อมูลงบทดลอง'!BV55</f>
        <v>0</v>
      </c>
      <c r="BW20" s="68">
        <f>'[1]3.ข้อมูลงบทดลอง'!BW55</f>
        <v>8628871.5</v>
      </c>
      <c r="BX20" s="68">
        <f>'[1]3.ข้อมูลงบทดลอง'!BX55</f>
        <v>87926.25</v>
      </c>
      <c r="BY20" s="68">
        <f>'[1]3.ข้อมูลงบทดลอง'!BY55</f>
        <v>0</v>
      </c>
      <c r="BZ20" s="68">
        <f>'[1]3.ข้อมูลงบทดลอง'!BZ55</f>
        <v>398294</v>
      </c>
      <c r="CA20" s="68">
        <f>'[1]3.ข้อมูลงบทดลอง'!CA55</f>
        <v>41797</v>
      </c>
      <c r="CB20" s="68">
        <f>'[1]3.ข้อมูลงบทดลอง'!CB55</f>
        <v>109375</v>
      </c>
      <c r="CC20" s="68">
        <f>'[1]3.ข้อมูลงบทดลอง'!CC55</f>
        <v>13388</v>
      </c>
      <c r="CD20" s="68">
        <f>'[1]3.ข้อมูลงบทดลอง'!CD55</f>
        <v>5761</v>
      </c>
      <c r="CE20" s="68">
        <f>'[1]3.ข้อมูลงบทดลอง'!CE55</f>
        <v>21987</v>
      </c>
      <c r="CF20" s="68">
        <f>'[1]3.ข้อมูลงบทดลอง'!CF55</f>
        <v>0</v>
      </c>
      <c r="CG20" s="68">
        <f>'[1]3.ข้อมูลงบทดลอง'!CG55</f>
        <v>5366782</v>
      </c>
      <c r="CH20" s="68">
        <f>'[1]3.ข้อมูลงบทดลอง'!CH55</f>
        <v>0</v>
      </c>
      <c r="CI20" s="68">
        <f>'[1]3.ข้อมูลงบทดลอง'!CI55</f>
        <v>3510903</v>
      </c>
      <c r="CJ20" s="68">
        <f>'[1]3.ข้อมูลงบทดลอง'!CJ55</f>
        <v>118961.5</v>
      </c>
      <c r="CK20" s="68">
        <f>'[1]3.ข้อมูลงบทดลอง'!CK55</f>
        <v>6213400</v>
      </c>
      <c r="CL20" s="68">
        <f>'[1]3.ข้อมูลงบทดลอง'!CL55</f>
        <v>9002</v>
      </c>
    </row>
    <row r="21" spans="1:90" s="58" customFormat="1" x14ac:dyDescent="0.2">
      <c r="A21" s="66">
        <v>1102050101.309</v>
      </c>
      <c r="B21" s="67" t="s">
        <v>528</v>
      </c>
      <c r="C21" s="68">
        <f>'[1]3.ข้อมูลงบทดลอง'!C56</f>
        <v>0</v>
      </c>
      <c r="D21" s="68">
        <f>'[1]3.ข้อมูลงบทดลอง'!D56</f>
        <v>239208</v>
      </c>
      <c r="E21" s="68">
        <f>'[1]3.ข้อมูลงบทดลอง'!E56</f>
        <v>0</v>
      </c>
      <c r="F21" s="68">
        <f>'[1]3.ข้อมูลงบทดลอง'!F56</f>
        <v>0</v>
      </c>
      <c r="G21" s="68">
        <f>'[1]3.ข้อมูลงบทดลอง'!G56</f>
        <v>0</v>
      </c>
      <c r="H21" s="68">
        <f>'[1]3.ข้อมูลงบทดลอง'!H56</f>
        <v>425971</v>
      </c>
      <c r="I21" s="68">
        <f>'[1]3.ข้อมูลงบทดลอง'!I56</f>
        <v>53935</v>
      </c>
      <c r="J21" s="68">
        <f>'[1]3.ข้อมูลงบทดลอง'!J56</f>
        <v>701901.4</v>
      </c>
      <c r="K21" s="68">
        <f>'[1]3.ข้อมูลงบทดลอง'!K56</f>
        <v>1348</v>
      </c>
      <c r="L21" s="68">
        <f>'[1]3.ข้อมูลงบทดลอง'!L56</f>
        <v>28522</v>
      </c>
      <c r="M21" s="68">
        <f>'[1]3.ข้อมูลงบทดลอง'!M56</f>
        <v>999014</v>
      </c>
      <c r="N21" s="68">
        <f>'[1]3.ข้อมูลงบทดลอง'!N56</f>
        <v>0</v>
      </c>
      <c r="O21" s="68">
        <f>'[1]3.ข้อมูลงบทดลอง'!O56</f>
        <v>1779802</v>
      </c>
      <c r="P21" s="68">
        <f>'[1]3.ข้อมูลงบทดลอง'!P56</f>
        <v>99372.31</v>
      </c>
      <c r="Q21" s="68">
        <f>'[1]3.ข้อมูลงบทดลอง'!Q56</f>
        <v>30115</v>
      </c>
      <c r="R21" s="68">
        <f>'[1]3.ข้อมูลงบทดลอง'!R56</f>
        <v>6210</v>
      </c>
      <c r="S21" s="68">
        <f>'[1]3.ข้อมูลงบทดลอง'!S56</f>
        <v>547978.5</v>
      </c>
      <c r="T21" s="68">
        <f>'[1]3.ข้อมูลงบทดลอง'!T56</f>
        <v>65558.25</v>
      </c>
      <c r="U21" s="68">
        <f>'[1]3.ข้อมูลงบทดลอง'!U56</f>
        <v>0</v>
      </c>
      <c r="V21" s="68">
        <f>'[1]3.ข้อมูลงบทดลอง'!V56</f>
        <v>1494</v>
      </c>
      <c r="W21" s="68">
        <f>'[1]3.ข้อมูลงบทดลอง'!W56</f>
        <v>1028123.4</v>
      </c>
      <c r="X21" s="68">
        <f>'[1]3.ข้อมูลงบทดลอง'!X56</f>
        <v>0</v>
      </c>
      <c r="Y21" s="68">
        <f>'[1]3.ข้อมูลงบทดลอง'!Y56</f>
        <v>0</v>
      </c>
      <c r="Z21" s="68">
        <f>'[1]3.ข้อมูลงบทดลอง'!Z56</f>
        <v>0</v>
      </c>
      <c r="AA21" s="68">
        <f>'[1]3.ข้อมูลงบทดลอง'!AA56</f>
        <v>0</v>
      </c>
      <c r="AB21" s="68">
        <f>'[1]3.ข้อมูลงบทดลอง'!AB56</f>
        <v>17488</v>
      </c>
      <c r="AC21" s="68">
        <f>'[1]3.ข้อมูลงบทดลอง'!AC56</f>
        <v>0</v>
      </c>
      <c r="AD21" s="68">
        <f>'[1]3.ข้อมูลงบทดลอง'!AD56</f>
        <v>0</v>
      </c>
      <c r="AE21" s="68">
        <f>'[1]3.ข้อมูลงบทดลอง'!AE56</f>
        <v>0</v>
      </c>
      <c r="AF21" s="68">
        <f>'[1]3.ข้อมูลงบทดลอง'!AF56</f>
        <v>0</v>
      </c>
      <c r="AG21" s="68">
        <f>'[1]3.ข้อมูลงบทดลอง'!AG56</f>
        <v>0</v>
      </c>
      <c r="AH21" s="68">
        <f>'[1]3.ข้อมูลงบทดลอง'!AH56</f>
        <v>368905</v>
      </c>
      <c r="AI21" s="68">
        <f>'[1]3.ข้อมูลงบทดลอง'!AI56</f>
        <v>0</v>
      </c>
      <c r="AJ21" s="68">
        <f>'[1]3.ข้อมูลงบทดลอง'!AJ56</f>
        <v>85657</v>
      </c>
      <c r="AK21" s="68">
        <f>'[1]3.ข้อมูลงบทดลอง'!AK56</f>
        <v>5474660.0999999996</v>
      </c>
      <c r="AL21" s="68">
        <f>'[1]3.ข้อมูลงบทดลอง'!AL56</f>
        <v>73789</v>
      </c>
      <c r="AM21" s="68">
        <f>'[1]3.ข้อมูลงบทดลอง'!AM56</f>
        <v>0</v>
      </c>
      <c r="AN21" s="68">
        <f>'[1]3.ข้อมูลงบทดลอง'!AN56</f>
        <v>0</v>
      </c>
      <c r="AO21" s="68">
        <f>'[1]3.ข้อมูลงบทดลอง'!AO56</f>
        <v>0</v>
      </c>
      <c r="AP21" s="68">
        <f>'[1]3.ข้อมูลงบทดลอง'!AP56</f>
        <v>0</v>
      </c>
      <c r="AQ21" s="68">
        <f>'[1]3.ข้อมูลงบทดลอง'!AQ56</f>
        <v>0</v>
      </c>
      <c r="AR21" s="68">
        <f>'[1]3.ข้อมูลงบทดลอง'!AR56</f>
        <v>3026558</v>
      </c>
      <c r="AS21" s="68">
        <f>'[1]3.ข้อมูลงบทดลอง'!AS56</f>
        <v>0</v>
      </c>
      <c r="AT21" s="68">
        <f>'[1]3.ข้อมูลงบทดลอง'!AT56</f>
        <v>0</v>
      </c>
      <c r="AU21" s="68">
        <f>'[1]3.ข้อมูลงบทดลอง'!AU56</f>
        <v>213436</v>
      </c>
      <c r="AV21" s="68">
        <f>'[1]3.ข้อมูลงบทดลอง'!AV56</f>
        <v>0</v>
      </c>
      <c r="AW21" s="68">
        <f>'[1]3.ข้อมูลงบทดลอง'!AW56</f>
        <v>0</v>
      </c>
      <c r="AX21" s="68">
        <f>'[1]3.ข้อมูลงบทดลอง'!AX56</f>
        <v>0</v>
      </c>
      <c r="AY21" s="68">
        <f>'[1]3.ข้อมูลงบทดลอง'!AY56</f>
        <v>0</v>
      </c>
      <c r="AZ21" s="68">
        <f>'[1]3.ข้อมูลงบทดลอง'!AZ56</f>
        <v>0</v>
      </c>
      <c r="BA21" s="68">
        <f>'[1]3.ข้อมูลงบทดลอง'!BA56</f>
        <v>1145145.25</v>
      </c>
      <c r="BB21" s="68">
        <f>'[1]3.ข้อมูลงบทดลอง'!BB56</f>
        <v>0</v>
      </c>
      <c r="BC21" s="68">
        <f>'[1]3.ข้อมูลงบทดลอง'!BC56</f>
        <v>0</v>
      </c>
      <c r="BD21" s="68">
        <f>'[1]3.ข้อมูลงบทดลอง'!BD56</f>
        <v>0</v>
      </c>
      <c r="BE21" s="68">
        <f>'[1]3.ข้อมูลงบทดลอง'!BE56</f>
        <v>0</v>
      </c>
      <c r="BF21" s="68">
        <f>'[1]3.ข้อมูลงบทดลอง'!BF56</f>
        <v>395422</v>
      </c>
      <c r="BG21" s="68">
        <f>'[1]3.ข้อมูลงบทดลอง'!BG56</f>
        <v>3632170</v>
      </c>
      <c r="BH21" s="68">
        <f>'[1]3.ข้อมูลงบทดลอง'!BH56</f>
        <v>0</v>
      </c>
      <c r="BI21" s="68">
        <f>'[1]3.ข้อมูลงบทดลอง'!BI56</f>
        <v>0</v>
      </c>
      <c r="BJ21" s="68">
        <f>'[1]3.ข้อมูลงบทดลอง'!BJ56</f>
        <v>0</v>
      </c>
      <c r="BK21" s="68">
        <f>'[1]3.ข้อมูลงบทดลอง'!BK56</f>
        <v>0</v>
      </c>
      <c r="BL21" s="68">
        <f>'[1]3.ข้อมูลงบทดลอง'!BL56</f>
        <v>867553.75</v>
      </c>
      <c r="BM21" s="68">
        <f>'[1]3.ข้อมูลงบทดลอง'!BM56</f>
        <v>0</v>
      </c>
      <c r="BN21" s="68">
        <f>'[1]3.ข้อมูลงบทดลอง'!BN56</f>
        <v>236339</v>
      </c>
      <c r="BO21" s="68">
        <f>'[1]3.ข้อมูลงบทดลอง'!BO56</f>
        <v>10367</v>
      </c>
      <c r="BP21" s="68">
        <f>'[1]3.ข้อมูลงบทดลอง'!BP56</f>
        <v>0</v>
      </c>
      <c r="BQ21" s="68">
        <f>'[1]3.ข้อมูลงบทดลอง'!BQ56</f>
        <v>17573</v>
      </c>
      <c r="BR21" s="68">
        <f>'[1]3.ข้อมูลงบทดลอง'!BR56</f>
        <v>7795603</v>
      </c>
      <c r="BS21" s="68">
        <f>'[1]3.ข้อมูลงบทดลอง'!BS56</f>
        <v>0</v>
      </c>
      <c r="BT21" s="68">
        <f>'[1]3.ข้อมูลงบทดลอง'!BT56</f>
        <v>0</v>
      </c>
      <c r="BU21" s="68">
        <f>'[1]3.ข้อมูลงบทดลอง'!BU56</f>
        <v>1988675</v>
      </c>
      <c r="BV21" s="68">
        <f>'[1]3.ข้อมูลงบทดลอง'!BV56</f>
        <v>1635</v>
      </c>
      <c r="BW21" s="68">
        <f>'[1]3.ข้อมูลงบทดลอง'!BW56</f>
        <v>98152</v>
      </c>
      <c r="BX21" s="68">
        <f>'[1]3.ข้อมูลงบทดลอง'!BX56</f>
        <v>50379</v>
      </c>
      <c r="BY21" s="68">
        <f>'[1]3.ข้อมูลงบทดลอง'!BY56</f>
        <v>14149.25</v>
      </c>
      <c r="BZ21" s="68">
        <f>'[1]3.ข้อมูลงบทดลอง'!BZ56</f>
        <v>37602</v>
      </c>
      <c r="CA21" s="68">
        <f>'[1]3.ข้อมูลงบทดลอง'!CA56</f>
        <v>0</v>
      </c>
      <c r="CB21" s="68">
        <f>'[1]3.ข้อมูลงบทดลอง'!CB56</f>
        <v>0</v>
      </c>
      <c r="CC21" s="68">
        <f>'[1]3.ข้อมูลงบทดลอง'!CC56</f>
        <v>653409</v>
      </c>
      <c r="CD21" s="68">
        <f>'[1]3.ข้อมูลงบทดลอง'!CD56</f>
        <v>9235</v>
      </c>
      <c r="CE21" s="68">
        <f>'[1]3.ข้อมูลงบทดลอง'!CE56</f>
        <v>1441054.5</v>
      </c>
      <c r="CF21" s="68">
        <f>'[1]3.ข้อมูลงบทดลอง'!CF56</f>
        <v>0</v>
      </c>
      <c r="CG21" s="68">
        <f>'[1]3.ข้อมูลงบทดลอง'!CG56</f>
        <v>0</v>
      </c>
      <c r="CH21" s="68">
        <f>'[1]3.ข้อมูลงบทดลอง'!CH56</f>
        <v>34449</v>
      </c>
      <c r="CI21" s="68">
        <f>'[1]3.ข้อมูลงบทดลอง'!CI56</f>
        <v>55444</v>
      </c>
      <c r="CJ21" s="68">
        <f>'[1]3.ข้อมูลงบทดลอง'!CJ56</f>
        <v>337939</v>
      </c>
      <c r="CK21" s="68">
        <f>'[1]3.ข้อมูลงบทดลอง'!CK56</f>
        <v>0</v>
      </c>
      <c r="CL21" s="68">
        <f>'[1]3.ข้อมูลงบทดลอง'!CL56</f>
        <v>34091.5</v>
      </c>
    </row>
    <row r="22" spans="1:90" s="58" customFormat="1" x14ac:dyDescent="0.2">
      <c r="A22" s="66">
        <v>1102050101.3099999</v>
      </c>
      <c r="B22" s="67" t="s">
        <v>529</v>
      </c>
      <c r="C22" s="68">
        <f>'[1]3.ข้อมูลงบทดลอง'!C57</f>
        <v>0</v>
      </c>
      <c r="D22" s="68">
        <f>'[1]3.ข้อมูลงบทดลอง'!D57</f>
        <v>0</v>
      </c>
      <c r="E22" s="68">
        <f>'[1]3.ข้อมูลงบทดลอง'!E57</f>
        <v>0</v>
      </c>
      <c r="F22" s="68">
        <f>'[1]3.ข้อมูลงบทดลอง'!F57</f>
        <v>0</v>
      </c>
      <c r="G22" s="68">
        <f>'[1]3.ข้อมูลงบทดลอง'!G57</f>
        <v>0</v>
      </c>
      <c r="H22" s="68">
        <f>'[1]3.ข้อมูลงบทดลอง'!H57</f>
        <v>0</v>
      </c>
      <c r="I22" s="68">
        <f>'[1]3.ข้อมูลงบทดลอง'!I57</f>
        <v>0</v>
      </c>
      <c r="J22" s="68">
        <f>'[1]3.ข้อมูลงบทดลอง'!J57</f>
        <v>0</v>
      </c>
      <c r="K22" s="68">
        <f>'[1]3.ข้อมูลงบทดลอง'!K57</f>
        <v>0</v>
      </c>
      <c r="L22" s="68">
        <f>'[1]3.ข้อมูลงบทดลอง'!L57</f>
        <v>0</v>
      </c>
      <c r="M22" s="68">
        <f>'[1]3.ข้อมูลงบทดลอง'!M57</f>
        <v>0</v>
      </c>
      <c r="N22" s="68">
        <f>'[1]3.ข้อมูลงบทดลอง'!N57</f>
        <v>0</v>
      </c>
      <c r="O22" s="68">
        <f>'[1]3.ข้อมูลงบทดลอง'!O57</f>
        <v>10758849.699999999</v>
      </c>
      <c r="P22" s="68">
        <f>'[1]3.ข้อมูลงบทดลอง'!P57</f>
        <v>0</v>
      </c>
      <c r="Q22" s="68">
        <f>'[1]3.ข้อมูลงบทดลอง'!Q57</f>
        <v>0</v>
      </c>
      <c r="R22" s="68">
        <f>'[1]3.ข้อมูลงบทดลอง'!R57</f>
        <v>0</v>
      </c>
      <c r="S22" s="68">
        <f>'[1]3.ข้อมูลงบทดลอง'!S57</f>
        <v>0</v>
      </c>
      <c r="T22" s="68">
        <f>'[1]3.ข้อมูลงบทดลอง'!T57</f>
        <v>0</v>
      </c>
      <c r="U22" s="68">
        <f>'[1]3.ข้อมูลงบทดลอง'!U57</f>
        <v>0</v>
      </c>
      <c r="V22" s="68">
        <f>'[1]3.ข้อมูลงบทดลอง'!V57</f>
        <v>0</v>
      </c>
      <c r="W22" s="68">
        <f>'[1]3.ข้อมูลงบทดลอง'!W57</f>
        <v>1095512</v>
      </c>
      <c r="X22" s="68">
        <f>'[1]3.ข้อมูลงบทดลอง'!X57</f>
        <v>0</v>
      </c>
      <c r="Y22" s="68">
        <f>'[1]3.ข้อมูลงบทดลอง'!Y57</f>
        <v>0</v>
      </c>
      <c r="Z22" s="68">
        <f>'[1]3.ข้อมูลงบทดลอง'!Z57</f>
        <v>0</v>
      </c>
      <c r="AA22" s="68">
        <f>'[1]3.ข้อมูลงบทดลอง'!AA57</f>
        <v>0</v>
      </c>
      <c r="AB22" s="68">
        <f>'[1]3.ข้อมูลงบทดลอง'!AB57</f>
        <v>0</v>
      </c>
      <c r="AC22" s="68">
        <f>'[1]3.ข้อมูลงบทดลอง'!AC57</f>
        <v>0</v>
      </c>
      <c r="AD22" s="68">
        <f>'[1]3.ข้อมูลงบทดลอง'!AD57</f>
        <v>0</v>
      </c>
      <c r="AE22" s="68">
        <f>'[1]3.ข้อมูลงบทดลอง'!AE57</f>
        <v>0</v>
      </c>
      <c r="AF22" s="68">
        <f>'[1]3.ข้อมูลงบทดลอง'!AF57</f>
        <v>0</v>
      </c>
      <c r="AG22" s="68">
        <f>'[1]3.ข้อมูลงบทดลอง'!AG57</f>
        <v>0</v>
      </c>
      <c r="AH22" s="68">
        <f>'[1]3.ข้อมูลงบทดลอง'!AH57</f>
        <v>22920</v>
      </c>
      <c r="AI22" s="68">
        <f>'[1]3.ข้อมูลงบทดลอง'!AI57</f>
        <v>0</v>
      </c>
      <c r="AJ22" s="68">
        <f>'[1]3.ข้อมูลงบทดลอง'!AJ57</f>
        <v>2338497</v>
      </c>
      <c r="AK22" s="68">
        <f>'[1]3.ข้อมูลงบทดลอง'!AK57</f>
        <v>11373646.85</v>
      </c>
      <c r="AL22" s="68">
        <f>'[1]3.ข้อมูลงบทดลอง'!AL57</f>
        <v>0</v>
      </c>
      <c r="AM22" s="68">
        <f>'[1]3.ข้อมูลงบทดลอง'!AM57</f>
        <v>0</v>
      </c>
      <c r="AN22" s="68">
        <f>'[1]3.ข้อมูลงบทดลอง'!AN57</f>
        <v>0</v>
      </c>
      <c r="AO22" s="68">
        <f>'[1]3.ข้อมูลงบทดลอง'!AO57</f>
        <v>18000</v>
      </c>
      <c r="AP22" s="68">
        <f>'[1]3.ข้อมูลงบทดลอง'!AP57</f>
        <v>0</v>
      </c>
      <c r="AQ22" s="68">
        <f>'[1]3.ข้อมูลงบทดลอง'!AQ57</f>
        <v>0</v>
      </c>
      <c r="AR22" s="68">
        <f>'[1]3.ข้อมูลงบทดลอง'!AR57</f>
        <v>76482</v>
      </c>
      <c r="AS22" s="68">
        <f>'[1]3.ข้อมูลงบทดลอง'!AS57</f>
        <v>0</v>
      </c>
      <c r="AT22" s="68">
        <f>'[1]3.ข้อมูลงบทดลอง'!AT57</f>
        <v>0</v>
      </c>
      <c r="AU22" s="68">
        <f>'[1]3.ข้อมูลงบทดลอง'!AU57</f>
        <v>0</v>
      </c>
      <c r="AV22" s="68">
        <f>'[1]3.ข้อมูลงบทดลอง'!AV57</f>
        <v>0</v>
      </c>
      <c r="AW22" s="68">
        <f>'[1]3.ข้อมูลงบทดลอง'!AW57</f>
        <v>5677631.75</v>
      </c>
      <c r="AX22" s="68">
        <f>'[1]3.ข้อมูลงบทดลอง'!AX57</f>
        <v>0</v>
      </c>
      <c r="AY22" s="68">
        <f>'[1]3.ข้อมูลงบทดลอง'!AY57</f>
        <v>0</v>
      </c>
      <c r="AZ22" s="68">
        <f>'[1]3.ข้อมูลงบทดลอง'!AZ57</f>
        <v>0</v>
      </c>
      <c r="BA22" s="68">
        <f>'[1]3.ข้อมูลงบทดลอง'!BA57</f>
        <v>11296</v>
      </c>
      <c r="BB22" s="68">
        <f>'[1]3.ข้อมูลงบทดลอง'!BB57</f>
        <v>0</v>
      </c>
      <c r="BC22" s="68">
        <f>'[1]3.ข้อมูลงบทดลอง'!BC57</f>
        <v>0</v>
      </c>
      <c r="BD22" s="68">
        <f>'[1]3.ข้อมูลงบทดลอง'!BD57</f>
        <v>0</v>
      </c>
      <c r="BE22" s="68">
        <f>'[1]3.ข้อมูลงบทดลอง'!BE57</f>
        <v>0</v>
      </c>
      <c r="BF22" s="68">
        <f>'[1]3.ข้อมูลงบทดลอง'!BF57</f>
        <v>0</v>
      </c>
      <c r="BG22" s="68">
        <f>'[1]3.ข้อมูลงบทดลอง'!BG57</f>
        <v>224020</v>
      </c>
      <c r="BH22" s="68">
        <f>'[1]3.ข้อมูลงบทดลอง'!BH57</f>
        <v>0</v>
      </c>
      <c r="BI22" s="68">
        <f>'[1]3.ข้อมูลงบทดลอง'!BI57</f>
        <v>0</v>
      </c>
      <c r="BJ22" s="68">
        <f>'[1]3.ข้อมูลงบทดลอง'!BJ57</f>
        <v>0</v>
      </c>
      <c r="BK22" s="68">
        <f>'[1]3.ข้อมูลงบทดลอง'!BK57</f>
        <v>0</v>
      </c>
      <c r="BL22" s="68">
        <f>'[1]3.ข้อมูลงบทดลอง'!BL57</f>
        <v>589200</v>
      </c>
      <c r="BM22" s="68">
        <f>'[1]3.ข้อมูลงบทดลอง'!BM57</f>
        <v>0</v>
      </c>
      <c r="BN22" s="68">
        <f>'[1]3.ข้อมูลงบทดลอง'!BN57</f>
        <v>0</v>
      </c>
      <c r="BO22" s="68">
        <f>'[1]3.ข้อมูลงบทดลอง'!BO57</f>
        <v>0</v>
      </c>
      <c r="BP22" s="68">
        <f>'[1]3.ข้อมูลงบทดลอง'!BP57</f>
        <v>0</v>
      </c>
      <c r="BQ22" s="68">
        <f>'[1]3.ข้อมูลงบทดลอง'!BQ57</f>
        <v>0</v>
      </c>
      <c r="BR22" s="68">
        <f>'[1]3.ข้อมูลงบทดลอง'!BR57</f>
        <v>129325031.06999999</v>
      </c>
      <c r="BS22" s="68">
        <f>'[1]3.ข้อมูลงบทดลอง'!BS57</f>
        <v>2187094</v>
      </c>
      <c r="BT22" s="68">
        <f>'[1]3.ข้อมูลงบทดลอง'!BT57</f>
        <v>0</v>
      </c>
      <c r="BU22" s="68">
        <f>'[1]3.ข้อมูลงบทดลอง'!BU57</f>
        <v>132800</v>
      </c>
      <c r="BV22" s="68">
        <f>'[1]3.ข้อมูลงบทดลอง'!BV57</f>
        <v>0</v>
      </c>
      <c r="BW22" s="68">
        <f>'[1]3.ข้อมูลงบทดลอง'!BW57</f>
        <v>0</v>
      </c>
      <c r="BX22" s="68">
        <f>'[1]3.ข้อมูลงบทดลอง'!BX57</f>
        <v>2000</v>
      </c>
      <c r="BY22" s="68">
        <f>'[1]3.ข้อมูลงบทดลอง'!BY57</f>
        <v>0</v>
      </c>
      <c r="BZ22" s="68">
        <f>'[1]3.ข้อมูลงบทดลอง'!BZ57</f>
        <v>2671506</v>
      </c>
      <c r="CA22" s="68">
        <f>'[1]3.ข้อมูลงบทดลอง'!CA57</f>
        <v>0</v>
      </c>
      <c r="CB22" s="68">
        <f>'[1]3.ข้อมูลงบทดลอง'!CB57</f>
        <v>0</v>
      </c>
      <c r="CC22" s="68">
        <f>'[1]3.ข้อมูลงบทดลอง'!CC57</f>
        <v>1090289.55</v>
      </c>
      <c r="CD22" s="68">
        <f>'[1]3.ข้อมูลงบทดลอง'!CD57</f>
        <v>0</v>
      </c>
      <c r="CE22" s="68">
        <f>'[1]3.ข้อมูลงบทดลอง'!CE57</f>
        <v>11000</v>
      </c>
      <c r="CF22" s="68">
        <f>'[1]3.ข้อมูลงบทดลอง'!CF57</f>
        <v>0</v>
      </c>
      <c r="CG22" s="68">
        <f>'[1]3.ข้อมูลงบทดลอง'!CG57</f>
        <v>0</v>
      </c>
      <c r="CH22" s="68">
        <f>'[1]3.ข้อมูลงบทดลอง'!CH57</f>
        <v>2131497</v>
      </c>
      <c r="CI22" s="68">
        <f>'[1]3.ข้อมูลงบทดลอง'!CI57</f>
        <v>1125192</v>
      </c>
      <c r="CJ22" s="68">
        <f>'[1]3.ข้อมูลงบทดลอง'!CJ57</f>
        <v>0</v>
      </c>
      <c r="CK22" s="68">
        <f>'[1]3.ข้อมูลงบทดลอง'!CK57</f>
        <v>0</v>
      </c>
      <c r="CL22" s="68">
        <f>'[1]3.ข้อมูลงบทดลอง'!CL57</f>
        <v>0</v>
      </c>
    </row>
    <row r="23" spans="1:90" s="58" customFormat="1" x14ac:dyDescent="0.2">
      <c r="A23" s="66">
        <v>1102050101.401</v>
      </c>
      <c r="B23" s="67" t="s">
        <v>530</v>
      </c>
      <c r="C23" s="68">
        <f>'[1]3.ข้อมูลงบทดลอง'!C58</f>
        <v>47283772.159999996</v>
      </c>
      <c r="D23" s="68">
        <f>'[1]3.ข้อมูลงบทดลอง'!D58</f>
        <v>6129312.29</v>
      </c>
      <c r="E23" s="68">
        <f>'[1]3.ข้อมูลงบทดลอง'!E58</f>
        <v>497252.28</v>
      </c>
      <c r="F23" s="68">
        <f>'[1]3.ข้อมูลงบทดลอง'!F58</f>
        <v>594559.05000000005</v>
      </c>
      <c r="G23" s="68">
        <f>'[1]3.ข้อมูลงบทดลอง'!G58</f>
        <v>362691</v>
      </c>
      <c r="H23" s="68">
        <f>'[1]3.ข้อมูลงบทดลอง'!H58</f>
        <v>1414637</v>
      </c>
      <c r="I23" s="68">
        <f>'[1]3.ข้อมูลงบทดลอง'!I58</f>
        <v>927345.64</v>
      </c>
      <c r="J23" s="68">
        <f>'[1]3.ข้อมูลงบทดลอง'!J58</f>
        <v>2598703.2000000002</v>
      </c>
      <c r="K23" s="68">
        <f>'[1]3.ข้อมูลงบทดลอง'!K58</f>
        <v>1385446.37</v>
      </c>
      <c r="L23" s="68">
        <f>'[1]3.ข้อมูลงบทดลอง'!L58</f>
        <v>996780</v>
      </c>
      <c r="M23" s="68">
        <f>'[1]3.ข้อมูลงบทดลอง'!M58</f>
        <v>3198149.04</v>
      </c>
      <c r="N23" s="68">
        <f>'[1]3.ข้อมูลงบทดลอง'!N58</f>
        <v>477781.02</v>
      </c>
      <c r="O23" s="68">
        <f>'[1]3.ข้อมูลงบทดลอง'!O58</f>
        <v>5410253.75</v>
      </c>
      <c r="P23" s="68">
        <f>'[1]3.ข้อมูลงบทดลอง'!P58</f>
        <v>1074562.8</v>
      </c>
      <c r="Q23" s="68">
        <f>'[1]3.ข้อมูลงบทดลอง'!Q58</f>
        <v>475515.5</v>
      </c>
      <c r="R23" s="68">
        <f>'[1]3.ข้อมูลงบทดลอง'!R58</f>
        <v>268541.84999999998</v>
      </c>
      <c r="S23" s="68">
        <f>'[1]3.ข้อมูลงบทดลอง'!S58</f>
        <v>1096872.6399999999</v>
      </c>
      <c r="T23" s="68">
        <f>'[1]3.ข้อมูลงบทดลอง'!T58</f>
        <v>640471.86</v>
      </c>
      <c r="U23" s="68">
        <f>'[1]3.ข้อมูลงบทดลอง'!U58</f>
        <v>896428</v>
      </c>
      <c r="V23" s="68">
        <f>'[1]3.ข้อมูลงบทดลอง'!V58</f>
        <v>339459.25</v>
      </c>
      <c r="W23" s="68">
        <f>'[1]3.ข้อมูลงบทดลอง'!W58</f>
        <v>14715997.640000001</v>
      </c>
      <c r="X23" s="68">
        <f>'[1]3.ข้อมูลงบทดลอง'!X58</f>
        <v>186363</v>
      </c>
      <c r="Y23" s="68">
        <f>'[1]3.ข้อมูลงบทดลอง'!Y58</f>
        <v>507401</v>
      </c>
      <c r="Z23" s="68">
        <f>'[1]3.ข้อมูลงบทดลอง'!Z58</f>
        <v>1741464.39</v>
      </c>
      <c r="AA23" s="68">
        <f>'[1]3.ข้อมูลงบทดลอง'!AA58</f>
        <v>346118</v>
      </c>
      <c r="AB23" s="68">
        <f>'[1]3.ข้อมูลงบทดลอง'!AB58</f>
        <v>413725</v>
      </c>
      <c r="AC23" s="68">
        <f>'[1]3.ข้อมูลงบทดลอง'!AC58</f>
        <v>799457</v>
      </c>
      <c r="AD23" s="68">
        <f>'[1]3.ข้อมูลงบทดลอง'!AD58</f>
        <v>3715492.2</v>
      </c>
      <c r="AE23" s="68">
        <f>'[1]3.ข้อมูลงบทดลอง'!AE58</f>
        <v>250401</v>
      </c>
      <c r="AF23" s="68">
        <f>'[1]3.ข้อมูลงบทดลอง'!AF58</f>
        <v>640968</v>
      </c>
      <c r="AG23" s="68">
        <f>'[1]3.ข้อมูลงบทดลอง'!AG58</f>
        <v>321833</v>
      </c>
      <c r="AH23" s="68">
        <f>'[1]3.ข้อมูลงบทดลอง'!AH58</f>
        <v>2141858.1</v>
      </c>
      <c r="AI23" s="68">
        <f>'[1]3.ข้อมูลงบทดลอง'!AI58</f>
        <v>316455.75</v>
      </c>
      <c r="AJ23" s="68">
        <f>'[1]3.ข้อมูลงบทดลอง'!AJ58</f>
        <v>977617</v>
      </c>
      <c r="AK23" s="68">
        <f>'[1]3.ข้อมูลงบทดลอง'!AK58</f>
        <v>53822268.380000003</v>
      </c>
      <c r="AL23" s="68">
        <f>'[1]3.ข้อมูลงบทดลอง'!AL58</f>
        <v>788485</v>
      </c>
      <c r="AM23" s="68">
        <f>'[1]3.ข้อมูลงบทดลอง'!AM58</f>
        <v>423302</v>
      </c>
      <c r="AN23" s="68">
        <f>'[1]3.ข้อมูลงบทดลอง'!AN58</f>
        <v>1638720.75</v>
      </c>
      <c r="AO23" s="68">
        <f>'[1]3.ข้อมูลงบทดลอง'!AO58</f>
        <v>998488</v>
      </c>
      <c r="AP23" s="68">
        <f>'[1]3.ข้อมูลงบทดลอง'!AP58</f>
        <v>563789</v>
      </c>
      <c r="AQ23" s="68">
        <f>'[1]3.ข้อมูลงบทดลอง'!AQ58</f>
        <v>388952</v>
      </c>
      <c r="AR23" s="68">
        <f>'[1]3.ข้อมูลงบทดลอง'!AR58</f>
        <v>2017141.5</v>
      </c>
      <c r="AS23" s="68">
        <f>'[1]3.ข้อมูลงบทดลอง'!AS58</f>
        <v>983656.16</v>
      </c>
      <c r="AT23" s="68">
        <f>'[1]3.ข้อมูลงบทดลอง'!AT58</f>
        <v>2506342.7000000002</v>
      </c>
      <c r="AU23" s="68">
        <f>'[1]3.ข้อมูลงบทดลอง'!AU58</f>
        <v>125205.9</v>
      </c>
      <c r="AV23" s="68">
        <f>'[1]3.ข้อมูลงบทดลอง'!AV58</f>
        <v>266095</v>
      </c>
      <c r="AW23" s="68">
        <f>'[1]3.ข้อมูลงบทดลอง'!AW58</f>
        <v>382855.56</v>
      </c>
      <c r="AX23" s="68">
        <f>'[1]3.ข้อมูลงบทดลอง'!AX58</f>
        <v>1127340.1200000001</v>
      </c>
      <c r="AY23" s="68">
        <f>'[1]3.ข้อมูลงบทดลอง'!AY58</f>
        <v>333087</v>
      </c>
      <c r="AZ23" s="68">
        <f>'[1]3.ข้อมูลงบทดลอง'!AZ58</f>
        <v>555972</v>
      </c>
      <c r="BA23" s="68">
        <f>'[1]3.ข้อมูลงบทดลอง'!BA58</f>
        <v>10956219.15</v>
      </c>
      <c r="BB23" s="68">
        <f>'[1]3.ข้อมูลงบทดลอง'!BB58</f>
        <v>744455</v>
      </c>
      <c r="BC23" s="68">
        <f>'[1]3.ข้อมูลงบทดลอง'!BC58</f>
        <v>6496549.1900000004</v>
      </c>
      <c r="BD23" s="68">
        <f>'[1]3.ข้อมูลงบทดลอง'!BD58</f>
        <v>3432889.13</v>
      </c>
      <c r="BE23" s="68">
        <f>'[1]3.ข้อมูลงบทดลอง'!BE58</f>
        <v>559506.25</v>
      </c>
      <c r="BF23" s="68">
        <f>'[1]3.ข้อมูลงบทดลอง'!BF58</f>
        <v>1062258</v>
      </c>
      <c r="BG23" s="68">
        <f>'[1]3.ข้อมูลงบทดลอง'!BG58</f>
        <v>8372550.0099999998</v>
      </c>
      <c r="BH23" s="68">
        <f>'[1]3.ข้อมูลงบทดลอง'!BH58</f>
        <v>189617.5</v>
      </c>
      <c r="BI23" s="68">
        <f>'[1]3.ข้อมูลงบทดลอง'!BI58</f>
        <v>167089.92000000001</v>
      </c>
      <c r="BJ23" s="68">
        <f>'[1]3.ข้อมูลงบทดลอง'!BJ58</f>
        <v>629860.25</v>
      </c>
      <c r="BK23" s="68">
        <f>'[1]3.ข้อมูลงบทดลอง'!BK58</f>
        <v>1374666.57</v>
      </c>
      <c r="BL23" s="68">
        <f>'[1]3.ข้อมูลงบทดลอง'!BL58</f>
        <v>17857912</v>
      </c>
      <c r="BM23" s="68">
        <f>'[1]3.ข้อมูลงบทดลอง'!BM58</f>
        <v>1186467.48</v>
      </c>
      <c r="BN23" s="68">
        <f>'[1]3.ข้อมูลงบทดลอง'!BN58</f>
        <v>836364.7</v>
      </c>
      <c r="BO23" s="68">
        <f>'[1]3.ข้อมูลงบทดลอง'!BO58</f>
        <v>652240</v>
      </c>
      <c r="BP23" s="68">
        <f>'[1]3.ข้อมูลงบทดลอง'!BP58</f>
        <v>300473.21999999997</v>
      </c>
      <c r="BQ23" s="68">
        <f>'[1]3.ข้อมูลงบทดลอง'!BQ58</f>
        <v>643758</v>
      </c>
      <c r="BR23" s="68">
        <f>'[1]3.ข้อมูลงบทดลอง'!BR58</f>
        <v>27313268.5</v>
      </c>
      <c r="BS23" s="68">
        <f>'[1]3.ข้อมูลงบทดลอง'!BS58</f>
        <v>1211139.5</v>
      </c>
      <c r="BT23" s="68">
        <f>'[1]3.ข้อมูลงบทดลอง'!BT58</f>
        <v>463230.12</v>
      </c>
      <c r="BU23" s="68">
        <f>'[1]3.ข้อมูลงบทดลอง'!BU58</f>
        <v>10210541</v>
      </c>
      <c r="BV23" s="68">
        <f>'[1]3.ข้อมูลงบทดลอง'!BV58</f>
        <v>701411</v>
      </c>
      <c r="BW23" s="68">
        <f>'[1]3.ข้อมูลงบทดลอง'!BW58</f>
        <v>567798</v>
      </c>
      <c r="BX23" s="68">
        <f>'[1]3.ข้อมูลงบทดลอง'!BX58</f>
        <v>2379331.25</v>
      </c>
      <c r="BY23" s="68">
        <f>'[1]3.ข้อมูลงบทดลอง'!BY58</f>
        <v>315160.95</v>
      </c>
      <c r="BZ23" s="68">
        <f>'[1]3.ข้อมูลงบทดลอง'!BZ58</f>
        <v>232135</v>
      </c>
      <c r="CA23" s="68">
        <f>'[1]3.ข้อมูลงบทดลอง'!CA58</f>
        <v>698217</v>
      </c>
      <c r="CB23" s="68">
        <f>'[1]3.ข้อมูลงบทดลอง'!CB58</f>
        <v>2614600.25</v>
      </c>
      <c r="CC23" s="68">
        <f>'[1]3.ข้อมูลงบทดลอง'!CC58</f>
        <v>1986805.25</v>
      </c>
      <c r="CD23" s="68">
        <f>'[1]3.ข้อมูลงบทดลอง'!CD58</f>
        <v>547135.30000000005</v>
      </c>
      <c r="CE23" s="68">
        <f>'[1]3.ข้อมูลงบทดลอง'!CE58</f>
        <v>2250902</v>
      </c>
      <c r="CF23" s="68">
        <f>'[1]3.ข้อมูลงบทดลอง'!CF58</f>
        <v>510986</v>
      </c>
      <c r="CG23" s="68">
        <f>'[1]3.ข้อมูลงบทดลอง'!CG58</f>
        <v>292417</v>
      </c>
      <c r="CH23" s="68">
        <f>'[1]3.ข้อมูลงบทดลอง'!CH58</f>
        <v>357531</v>
      </c>
      <c r="CI23" s="68">
        <f>'[1]3.ข้อมูลงบทดลอง'!CI58</f>
        <v>791732</v>
      </c>
      <c r="CJ23" s="68">
        <f>'[1]3.ข้อมูลงบทดลอง'!CJ58</f>
        <v>2701597.5</v>
      </c>
      <c r="CK23" s="68">
        <f>'[1]3.ข้อมูลงบทดลอง'!CK58</f>
        <v>724022</v>
      </c>
      <c r="CL23" s="68">
        <f>'[1]3.ข้อมูลงบทดลอง'!CL58</f>
        <v>178481</v>
      </c>
    </row>
    <row r="24" spans="1:90" s="58" customFormat="1" x14ac:dyDescent="0.2">
      <c r="A24" s="66">
        <v>1102050101.402</v>
      </c>
      <c r="B24" s="67" t="s">
        <v>531</v>
      </c>
      <c r="C24" s="68">
        <f>'[1]3.ข้อมูลงบทดลอง'!C59</f>
        <v>30730540.600000001</v>
      </c>
      <c r="D24" s="68">
        <f>'[1]3.ข้อมูลงบทดลอง'!D59</f>
        <v>611085</v>
      </c>
      <c r="E24" s="68">
        <f>'[1]3.ข้อมูลงบทดลอง'!E59</f>
        <v>373329.58</v>
      </c>
      <c r="F24" s="68">
        <f>'[1]3.ข้อมูลงบทดลอง'!F59</f>
        <v>161689.75</v>
      </c>
      <c r="G24" s="68">
        <f>'[1]3.ข้อมูลงบทดลอง'!G59</f>
        <v>70764.899999999994</v>
      </c>
      <c r="H24" s="68">
        <f>'[1]3.ข้อมูลงบทดลอง'!H59</f>
        <v>208116.15</v>
      </c>
      <c r="I24" s="68">
        <f>'[1]3.ข้อมูลงบทดลอง'!I59</f>
        <v>432046.89</v>
      </c>
      <c r="J24" s="68">
        <f>'[1]3.ข้อมูลงบทดลอง'!J59</f>
        <v>867174.03</v>
      </c>
      <c r="K24" s="68">
        <f>'[1]3.ข้อมูลงบทดลอง'!K59</f>
        <v>357973.77</v>
      </c>
      <c r="L24" s="68">
        <f>'[1]3.ข้อมูลงบทดลอง'!L59</f>
        <v>603469.41</v>
      </c>
      <c r="M24" s="68">
        <f>'[1]3.ข้อมูลงบทดลอง'!M59</f>
        <v>2445632.58</v>
      </c>
      <c r="N24" s="68">
        <f>'[1]3.ข้อมูลงบทดลอง'!N59</f>
        <v>276149.07</v>
      </c>
      <c r="O24" s="68">
        <f>'[1]3.ข้อมูลงบทดลอง'!O59</f>
        <v>5098804.54</v>
      </c>
      <c r="P24" s="68">
        <f>'[1]3.ข้อมูลงบทดลอง'!P59</f>
        <v>445941.29</v>
      </c>
      <c r="Q24" s="68">
        <f>'[1]3.ข้อมูลงบทดลอง'!Q59</f>
        <v>270913.09999999998</v>
      </c>
      <c r="R24" s="68">
        <f>'[1]3.ข้อมูลงบทดลอง'!R59</f>
        <v>1297762.93</v>
      </c>
      <c r="S24" s="68">
        <f>'[1]3.ข้อมูลงบทดลอง'!S59</f>
        <v>447839.76</v>
      </c>
      <c r="T24" s="68">
        <f>'[1]3.ข้อมูลงบทดลอง'!T59</f>
        <v>350318.72</v>
      </c>
      <c r="U24" s="68">
        <f>'[1]3.ข้อมูลงบทดลอง'!U59</f>
        <v>1024678.51</v>
      </c>
      <c r="V24" s="68">
        <f>'[1]3.ข้อมูลงบทดลอง'!V59</f>
        <v>58963.05</v>
      </c>
      <c r="W24" s="68">
        <f>'[1]3.ข้อมูลงบทดลอง'!W59</f>
        <v>24506978.32</v>
      </c>
      <c r="X24" s="68">
        <f>'[1]3.ข้อมูลงบทดลอง'!X59</f>
        <v>85032.4</v>
      </c>
      <c r="Y24" s="68">
        <f>'[1]3.ข้อมูลงบทดลอง'!Y59</f>
        <v>258448.74</v>
      </c>
      <c r="Z24" s="68">
        <f>'[1]3.ข้อมูลงบทดลอง'!Z59</f>
        <v>119932.36</v>
      </c>
      <c r="AA24" s="68">
        <f>'[1]3.ข้อมูลงบทดลอง'!AA59</f>
        <v>118201.08</v>
      </c>
      <c r="AB24" s="68">
        <f>'[1]3.ข้อมูลงบทดลอง'!AB59</f>
        <v>101559.34</v>
      </c>
      <c r="AC24" s="68">
        <f>'[1]3.ข้อมูลงบทดลอง'!AC59</f>
        <v>404092.84</v>
      </c>
      <c r="AD24" s="68">
        <f>'[1]3.ข้อมูลงบทดลอง'!AD59</f>
        <v>998054.37</v>
      </c>
      <c r="AE24" s="68">
        <f>'[1]3.ข้อมูลงบทดลอง'!AE59</f>
        <v>121211.07</v>
      </c>
      <c r="AF24" s="68">
        <f>'[1]3.ข้อมูลงบทดลอง'!AF59</f>
        <v>407789</v>
      </c>
      <c r="AG24" s="68">
        <f>'[1]3.ข้อมูลงบทดลอง'!AG59</f>
        <v>235546.05</v>
      </c>
      <c r="AH24" s="68">
        <f>'[1]3.ข้อมูลงบทดลอง'!AH59</f>
        <v>577897.42000000004</v>
      </c>
      <c r="AI24" s="68">
        <f>'[1]3.ข้อมูลงบทดลอง'!AI59</f>
        <v>399888.53</v>
      </c>
      <c r="AJ24" s="68">
        <f>'[1]3.ข้อมูลงบทดลอง'!AJ59</f>
        <v>202803.62</v>
      </c>
      <c r="AK24" s="68">
        <f>'[1]3.ข้อมูลงบทดลอง'!AK59</f>
        <v>20832468.440000001</v>
      </c>
      <c r="AL24" s="68">
        <f>'[1]3.ข้อมูลงบทดลอง'!AL59</f>
        <v>644558.03</v>
      </c>
      <c r="AM24" s="68">
        <f>'[1]3.ข้อมูลงบทดลอง'!AM59</f>
        <v>280240.25</v>
      </c>
      <c r="AN24" s="68">
        <f>'[1]3.ข้อมูลงบทดลอง'!AN59</f>
        <v>1752888.28</v>
      </c>
      <c r="AO24" s="68">
        <f>'[1]3.ข้อมูลงบทดลอง'!AO59</f>
        <v>1091431.43</v>
      </c>
      <c r="AP24" s="68">
        <f>'[1]3.ข้อมูลงบทดลอง'!AP59</f>
        <v>228967.65</v>
      </c>
      <c r="AQ24" s="68">
        <f>'[1]3.ข้อมูลงบทดลอง'!AQ59</f>
        <v>54780.21</v>
      </c>
      <c r="AR24" s="68">
        <f>'[1]3.ข้อมูลงบทดลอง'!AR59</f>
        <v>1547338.06</v>
      </c>
      <c r="AS24" s="68">
        <f>'[1]3.ข้อมูลงบทดลอง'!AS59</f>
        <v>104515.03</v>
      </c>
      <c r="AT24" s="68">
        <f>'[1]3.ข้อมูลงบทดลอง'!AT59</f>
        <v>367307.47</v>
      </c>
      <c r="AU24" s="68">
        <f>'[1]3.ข้อมูลงบทดลอง'!AU59</f>
        <v>715738.48</v>
      </c>
      <c r="AV24" s="68">
        <f>'[1]3.ข้อมูลงบทดลอง'!AV59</f>
        <v>123683.13</v>
      </c>
      <c r="AW24" s="68">
        <f>'[1]3.ข้อมูลงบทดลอง'!AW59</f>
        <v>492622.91</v>
      </c>
      <c r="AX24" s="68">
        <f>'[1]3.ข้อมูลงบทดลอง'!AX59</f>
        <v>315400.07</v>
      </c>
      <c r="AY24" s="68">
        <f>'[1]3.ข้อมูลงบทดลอง'!AY59</f>
        <v>163931.66</v>
      </c>
      <c r="AZ24" s="68">
        <f>'[1]3.ข้อมูลงบทดลอง'!AZ59</f>
        <v>43116.42</v>
      </c>
      <c r="BA24" s="68">
        <f>'[1]3.ข้อมูลงบทดลอง'!BA59</f>
        <v>4737428.7300000004</v>
      </c>
      <c r="BB24" s="68">
        <f>'[1]3.ข้อมูลงบทดลอง'!BB59</f>
        <v>498580.38</v>
      </c>
      <c r="BC24" s="68">
        <f>'[1]3.ข้อมูลงบทดลอง'!BC59</f>
        <v>6833040.75</v>
      </c>
      <c r="BD24" s="68">
        <f>'[1]3.ข้อมูลงบทดลอง'!BD59</f>
        <v>2862099.65</v>
      </c>
      <c r="BE24" s="68">
        <f>'[1]3.ข้อมูลงบทดลอง'!BE59</f>
        <v>165913.1</v>
      </c>
      <c r="BF24" s="68">
        <f>'[1]3.ข้อมูลงบทดลอง'!BF59</f>
        <v>593257.44999999995</v>
      </c>
      <c r="BG24" s="68">
        <f>'[1]3.ข้อมูลงบทดลอง'!BG59</f>
        <v>9643672.7300000004</v>
      </c>
      <c r="BH24" s="68">
        <f>'[1]3.ข้อมูลงบทดลอง'!BH59</f>
        <v>125536.91</v>
      </c>
      <c r="BI24" s="68">
        <f>'[1]3.ข้อมูลงบทดลอง'!BI59</f>
        <v>308617.92</v>
      </c>
      <c r="BJ24" s="68">
        <f>'[1]3.ข้อมูลงบทดลอง'!BJ59</f>
        <v>256066.4</v>
      </c>
      <c r="BK24" s="68">
        <f>'[1]3.ข้อมูลงบทดลอง'!BK59</f>
        <v>191868.74</v>
      </c>
      <c r="BL24" s="68">
        <f>'[1]3.ข้อมูลงบทดลอง'!BL59</f>
        <v>6269223.8799999999</v>
      </c>
      <c r="BM24" s="68">
        <f>'[1]3.ข้อมูลงบทดลอง'!BM59</f>
        <v>473857.92</v>
      </c>
      <c r="BN24" s="68">
        <f>'[1]3.ข้อมูลงบทดลอง'!BN59</f>
        <v>425375.5</v>
      </c>
      <c r="BO24" s="68">
        <f>'[1]3.ข้อมูลงบทดลอง'!BO59</f>
        <v>613463.55000000005</v>
      </c>
      <c r="BP24" s="68">
        <f>'[1]3.ข้อมูลงบทดลอง'!BP59</f>
        <v>247431.24</v>
      </c>
      <c r="BQ24" s="68">
        <f>'[1]3.ข้อมูลงบทดลอง'!BQ59</f>
        <v>179748.76</v>
      </c>
      <c r="BR24" s="68">
        <f>'[1]3.ข้อมูลงบทดลอง'!BR59</f>
        <v>55666518.670000002</v>
      </c>
      <c r="BS24" s="68">
        <f>'[1]3.ข้อมูลงบทดลอง'!BS59</f>
        <v>552108.48</v>
      </c>
      <c r="BT24" s="68">
        <f>'[1]3.ข้อมูลงบทดลอง'!BT59</f>
        <v>486493.52</v>
      </c>
      <c r="BU24" s="68">
        <f>'[1]3.ข้อมูลงบทดลอง'!BU59</f>
        <v>7487159.6100000003</v>
      </c>
      <c r="BV24" s="68">
        <f>'[1]3.ข้อมูลงบทดลอง'!BV59</f>
        <v>544369</v>
      </c>
      <c r="BW24" s="68">
        <f>'[1]3.ข้อมูลงบทดลอง'!BW59</f>
        <v>652367.01</v>
      </c>
      <c r="BX24" s="68">
        <f>'[1]3.ข้อมูลงบทดลอง'!BX59</f>
        <v>1993315.55</v>
      </c>
      <c r="BY24" s="68">
        <f>'[1]3.ข้อมูลงบทดลอง'!BY59</f>
        <v>153977.21</v>
      </c>
      <c r="BZ24" s="68">
        <f>'[1]3.ข้อมูลงบทดลอง'!BZ59</f>
        <v>556624.17000000004</v>
      </c>
      <c r="CA24" s="68">
        <f>'[1]3.ข้อมูลงบทดลอง'!CA59</f>
        <v>315875.89</v>
      </c>
      <c r="CB24" s="68">
        <f>'[1]3.ข้อมูลงบทดลอง'!CB59</f>
        <v>1169004.18</v>
      </c>
      <c r="CC24" s="68">
        <f>'[1]3.ข้อมูลงบทดลอง'!CC59</f>
        <v>1412442.65</v>
      </c>
      <c r="CD24" s="68">
        <f>'[1]3.ข้อมูลงบทดลอง'!CD59</f>
        <v>1797533.85</v>
      </c>
      <c r="CE24" s="68">
        <f>'[1]3.ข้อมูลงบทดลอง'!CE59</f>
        <v>549253.81000000006</v>
      </c>
      <c r="CF24" s="68">
        <f>'[1]3.ข้อมูลงบทดลอง'!CF59</f>
        <v>121204.23</v>
      </c>
      <c r="CG24" s="68">
        <f>'[1]3.ข้อมูลงบทดลอง'!CG59</f>
        <v>232034.89</v>
      </c>
      <c r="CH24" s="68">
        <f>'[1]3.ข้อมูลงบทดลอง'!CH59</f>
        <v>112753.61</v>
      </c>
      <c r="CI24" s="68">
        <f>'[1]3.ข้อมูลงบทดลอง'!CI59</f>
        <v>543173.9</v>
      </c>
      <c r="CJ24" s="68">
        <f>'[1]3.ข้อมูลงบทดลอง'!CJ59</f>
        <v>1197470.3600000001</v>
      </c>
      <c r="CK24" s="68">
        <f>'[1]3.ข้อมูลงบทดลอง'!CK59</f>
        <v>172065.05</v>
      </c>
      <c r="CL24" s="68">
        <f>'[1]3.ข้อมูลงบทดลอง'!CL59</f>
        <v>73866.240000000005</v>
      </c>
    </row>
    <row r="25" spans="1:90" s="58" customFormat="1" x14ac:dyDescent="0.2">
      <c r="A25" s="66">
        <v>1102050101.5009999</v>
      </c>
      <c r="B25" s="67" t="s">
        <v>532</v>
      </c>
      <c r="C25" s="68">
        <f>'[1]3.ข้อมูลงบทดลอง'!C60</f>
        <v>0</v>
      </c>
      <c r="D25" s="68">
        <f>'[1]3.ข้อมูลงบทดลอง'!D60</f>
        <v>0</v>
      </c>
      <c r="E25" s="68">
        <f>'[1]3.ข้อมูลงบทดลอง'!E60</f>
        <v>0</v>
      </c>
      <c r="F25" s="68">
        <f>'[1]3.ข้อมูลงบทดลอง'!F60</f>
        <v>0</v>
      </c>
      <c r="G25" s="68">
        <f>'[1]3.ข้อมูลงบทดลอง'!G60</f>
        <v>0</v>
      </c>
      <c r="H25" s="68">
        <f>'[1]3.ข้อมูลงบทดลอง'!H60</f>
        <v>0</v>
      </c>
      <c r="I25" s="68">
        <f>'[1]3.ข้อมูลงบทดลอง'!I60</f>
        <v>0</v>
      </c>
      <c r="J25" s="68">
        <f>'[1]3.ข้อมูลงบทดลอง'!J60</f>
        <v>0</v>
      </c>
      <c r="K25" s="68">
        <f>'[1]3.ข้อมูลงบทดลอง'!K60</f>
        <v>0</v>
      </c>
      <c r="L25" s="68">
        <f>'[1]3.ข้อมูลงบทดลอง'!L60</f>
        <v>0</v>
      </c>
      <c r="M25" s="68">
        <f>'[1]3.ข้อมูลงบทดลอง'!M60</f>
        <v>0</v>
      </c>
      <c r="N25" s="68">
        <f>'[1]3.ข้อมูลงบทดลอง'!N60</f>
        <v>0</v>
      </c>
      <c r="O25" s="68">
        <f>'[1]3.ข้อมูลงบทดลอง'!O60</f>
        <v>0</v>
      </c>
      <c r="P25" s="68">
        <f>'[1]3.ข้อมูลงบทดลอง'!P60</f>
        <v>0</v>
      </c>
      <c r="Q25" s="68">
        <f>'[1]3.ข้อมูลงบทดลอง'!Q60</f>
        <v>0</v>
      </c>
      <c r="R25" s="68">
        <f>'[1]3.ข้อมูลงบทดลอง'!R60</f>
        <v>0</v>
      </c>
      <c r="S25" s="68">
        <f>'[1]3.ข้อมูลงบทดลอง'!S60</f>
        <v>0</v>
      </c>
      <c r="T25" s="68">
        <f>'[1]3.ข้อมูลงบทดลอง'!T60</f>
        <v>0</v>
      </c>
      <c r="U25" s="68">
        <f>'[1]3.ข้อมูลงบทดลอง'!U60</f>
        <v>0</v>
      </c>
      <c r="V25" s="68">
        <f>'[1]3.ข้อมูลงบทดลอง'!V60</f>
        <v>0</v>
      </c>
      <c r="W25" s="68">
        <f>'[1]3.ข้อมูลงบทดลอง'!W60</f>
        <v>0</v>
      </c>
      <c r="X25" s="68">
        <f>'[1]3.ข้อมูลงบทดลอง'!X60</f>
        <v>0</v>
      </c>
      <c r="Y25" s="68">
        <f>'[1]3.ข้อมูลงบทดลอง'!Y60</f>
        <v>0</v>
      </c>
      <c r="Z25" s="68">
        <f>'[1]3.ข้อมูลงบทดลอง'!Z60</f>
        <v>0</v>
      </c>
      <c r="AA25" s="68">
        <f>'[1]3.ข้อมูลงบทดลอง'!AA60</f>
        <v>0</v>
      </c>
      <c r="AB25" s="68">
        <f>'[1]3.ข้อมูลงบทดลอง'!AB60</f>
        <v>0</v>
      </c>
      <c r="AC25" s="68">
        <f>'[1]3.ข้อมูลงบทดลอง'!AC60</f>
        <v>0</v>
      </c>
      <c r="AD25" s="68">
        <f>'[1]3.ข้อมูลงบทดลอง'!AD60</f>
        <v>0</v>
      </c>
      <c r="AE25" s="68">
        <f>'[1]3.ข้อมูลงบทดลอง'!AE60</f>
        <v>0</v>
      </c>
      <c r="AF25" s="68">
        <f>'[1]3.ข้อมูลงบทดลอง'!AF60</f>
        <v>0</v>
      </c>
      <c r="AG25" s="68">
        <f>'[1]3.ข้อมูลงบทดลอง'!AG60</f>
        <v>0</v>
      </c>
      <c r="AH25" s="68">
        <f>'[1]3.ข้อมูลงบทดลอง'!AH60</f>
        <v>0</v>
      </c>
      <c r="AI25" s="68">
        <f>'[1]3.ข้อมูลงบทดลอง'!AI60</f>
        <v>0</v>
      </c>
      <c r="AJ25" s="68">
        <f>'[1]3.ข้อมูลงบทดลอง'!AJ60</f>
        <v>0</v>
      </c>
      <c r="AK25" s="68">
        <f>'[1]3.ข้อมูลงบทดลอง'!AK60</f>
        <v>0</v>
      </c>
      <c r="AL25" s="68">
        <f>'[1]3.ข้อมูลงบทดลอง'!AL60</f>
        <v>0</v>
      </c>
      <c r="AM25" s="68">
        <f>'[1]3.ข้อมูลงบทดลอง'!AM60</f>
        <v>0</v>
      </c>
      <c r="AN25" s="68">
        <f>'[1]3.ข้อมูลงบทดลอง'!AN60</f>
        <v>0</v>
      </c>
      <c r="AO25" s="68">
        <f>'[1]3.ข้อมูลงบทดลอง'!AO60</f>
        <v>0</v>
      </c>
      <c r="AP25" s="68">
        <f>'[1]3.ข้อมูลงบทดลอง'!AP60</f>
        <v>0</v>
      </c>
      <c r="AQ25" s="68">
        <f>'[1]3.ข้อมูลงบทดลอง'!AQ60</f>
        <v>0</v>
      </c>
      <c r="AR25" s="68">
        <f>'[1]3.ข้อมูลงบทดลอง'!AR60</f>
        <v>0</v>
      </c>
      <c r="AS25" s="68">
        <f>'[1]3.ข้อมูลงบทดลอง'!AS60</f>
        <v>0</v>
      </c>
      <c r="AT25" s="68">
        <f>'[1]3.ข้อมูลงบทดลอง'!AT60</f>
        <v>0</v>
      </c>
      <c r="AU25" s="68">
        <f>'[1]3.ข้อมูลงบทดลอง'!AU60</f>
        <v>0</v>
      </c>
      <c r="AV25" s="68">
        <f>'[1]3.ข้อมูลงบทดลอง'!AV60</f>
        <v>0</v>
      </c>
      <c r="AW25" s="68">
        <f>'[1]3.ข้อมูลงบทดลอง'!AW60</f>
        <v>0</v>
      </c>
      <c r="AX25" s="68">
        <f>'[1]3.ข้อมูลงบทดลอง'!AX60</f>
        <v>0</v>
      </c>
      <c r="AY25" s="68">
        <f>'[1]3.ข้อมูลงบทดลอง'!AY60</f>
        <v>0</v>
      </c>
      <c r="AZ25" s="68">
        <f>'[1]3.ข้อมูลงบทดลอง'!AZ60</f>
        <v>0</v>
      </c>
      <c r="BA25" s="68">
        <f>'[1]3.ข้อมูลงบทดลอง'!BA60</f>
        <v>0</v>
      </c>
      <c r="BB25" s="68">
        <f>'[1]3.ข้อมูลงบทดลอง'!BB60</f>
        <v>0</v>
      </c>
      <c r="BC25" s="68">
        <f>'[1]3.ข้อมูลงบทดลอง'!BC60</f>
        <v>0</v>
      </c>
      <c r="BD25" s="68">
        <f>'[1]3.ข้อมูลงบทดลอง'!BD60</f>
        <v>0</v>
      </c>
      <c r="BE25" s="68">
        <f>'[1]3.ข้อมูลงบทดลอง'!BE60</f>
        <v>0</v>
      </c>
      <c r="BF25" s="68">
        <f>'[1]3.ข้อมูลงบทดลอง'!BF60</f>
        <v>0</v>
      </c>
      <c r="BG25" s="68">
        <f>'[1]3.ข้อมูลงบทดลอง'!BG60</f>
        <v>0</v>
      </c>
      <c r="BH25" s="68">
        <f>'[1]3.ข้อมูลงบทดลอง'!BH60</f>
        <v>0</v>
      </c>
      <c r="BI25" s="68">
        <f>'[1]3.ข้อมูลงบทดลอง'!BI60</f>
        <v>0</v>
      </c>
      <c r="BJ25" s="68">
        <f>'[1]3.ข้อมูลงบทดลอง'!BJ60</f>
        <v>0</v>
      </c>
      <c r="BK25" s="68">
        <f>'[1]3.ข้อมูลงบทดลอง'!BK60</f>
        <v>0</v>
      </c>
      <c r="BL25" s="68">
        <f>'[1]3.ข้อมูลงบทดลอง'!BL60</f>
        <v>0</v>
      </c>
      <c r="BM25" s="68">
        <f>'[1]3.ข้อมูลงบทดลอง'!BM60</f>
        <v>0</v>
      </c>
      <c r="BN25" s="68">
        <f>'[1]3.ข้อมูลงบทดลอง'!BN60</f>
        <v>0</v>
      </c>
      <c r="BO25" s="68">
        <f>'[1]3.ข้อมูลงบทดลอง'!BO60</f>
        <v>0</v>
      </c>
      <c r="BP25" s="68">
        <f>'[1]3.ข้อมูลงบทดลอง'!BP60</f>
        <v>0</v>
      </c>
      <c r="BQ25" s="68">
        <f>'[1]3.ข้อมูลงบทดลอง'!BQ60</f>
        <v>0</v>
      </c>
      <c r="BR25" s="68">
        <f>'[1]3.ข้อมูลงบทดลอง'!BR60</f>
        <v>0</v>
      </c>
      <c r="BS25" s="68">
        <f>'[1]3.ข้อมูลงบทดลอง'!BS60</f>
        <v>0</v>
      </c>
      <c r="BT25" s="68">
        <f>'[1]3.ข้อมูลงบทดลอง'!BT60</f>
        <v>0</v>
      </c>
      <c r="BU25" s="68">
        <f>'[1]3.ข้อมูลงบทดลอง'!BU60</f>
        <v>0</v>
      </c>
      <c r="BV25" s="68">
        <f>'[1]3.ข้อมูลงบทดลอง'!BV60</f>
        <v>0</v>
      </c>
      <c r="BW25" s="68">
        <f>'[1]3.ข้อมูลงบทดลอง'!BW60</f>
        <v>0</v>
      </c>
      <c r="BX25" s="68">
        <f>'[1]3.ข้อมูลงบทดลอง'!BX60</f>
        <v>0</v>
      </c>
      <c r="BY25" s="68">
        <f>'[1]3.ข้อมูลงบทดลอง'!BY60</f>
        <v>0</v>
      </c>
      <c r="BZ25" s="68">
        <f>'[1]3.ข้อมูลงบทดลอง'!BZ60</f>
        <v>0</v>
      </c>
      <c r="CA25" s="68">
        <f>'[1]3.ข้อมูลงบทดลอง'!CA60</f>
        <v>0</v>
      </c>
      <c r="CB25" s="68">
        <f>'[1]3.ข้อมูลงบทดลอง'!CB60</f>
        <v>0</v>
      </c>
      <c r="CC25" s="68">
        <f>'[1]3.ข้อมูลงบทดลอง'!CC60</f>
        <v>0</v>
      </c>
      <c r="CD25" s="68">
        <f>'[1]3.ข้อมูลงบทดลอง'!CD60</f>
        <v>0</v>
      </c>
      <c r="CE25" s="68">
        <f>'[1]3.ข้อมูลงบทดลอง'!CE60</f>
        <v>0</v>
      </c>
      <c r="CF25" s="68">
        <f>'[1]3.ข้อมูลงบทดลอง'!CF60</f>
        <v>0</v>
      </c>
      <c r="CG25" s="68">
        <f>'[1]3.ข้อมูลงบทดลอง'!CG60</f>
        <v>0</v>
      </c>
      <c r="CH25" s="68">
        <f>'[1]3.ข้อมูลงบทดลอง'!CH60</f>
        <v>0</v>
      </c>
      <c r="CI25" s="68">
        <f>'[1]3.ข้อมูลงบทดลอง'!CI60</f>
        <v>0</v>
      </c>
      <c r="CJ25" s="68">
        <f>'[1]3.ข้อมูลงบทดลอง'!CJ60</f>
        <v>0</v>
      </c>
      <c r="CK25" s="68">
        <f>'[1]3.ข้อมูลงบทดลอง'!CK60</f>
        <v>0</v>
      </c>
      <c r="CL25" s="68">
        <f>'[1]3.ข้อมูลงบทดลอง'!CL60</f>
        <v>0</v>
      </c>
    </row>
    <row r="26" spans="1:90" s="58" customFormat="1" x14ac:dyDescent="0.2">
      <c r="A26" s="66">
        <v>1102050101.5020001</v>
      </c>
      <c r="B26" s="67" t="s">
        <v>533</v>
      </c>
      <c r="C26" s="68">
        <f>'[1]3.ข้อมูลงบทดลอง'!C61</f>
        <v>0</v>
      </c>
      <c r="D26" s="68">
        <f>'[1]3.ข้อมูลงบทดลอง'!D61</f>
        <v>0</v>
      </c>
      <c r="E26" s="68">
        <f>'[1]3.ข้อมูลงบทดลอง'!E61</f>
        <v>0</v>
      </c>
      <c r="F26" s="68">
        <f>'[1]3.ข้อมูลงบทดลอง'!F61</f>
        <v>0</v>
      </c>
      <c r="G26" s="68">
        <f>'[1]3.ข้อมูลงบทดลอง'!G61</f>
        <v>0</v>
      </c>
      <c r="H26" s="68">
        <f>'[1]3.ข้อมูลงบทดลอง'!H61</f>
        <v>0</v>
      </c>
      <c r="I26" s="68">
        <f>'[1]3.ข้อมูลงบทดลอง'!I61</f>
        <v>0</v>
      </c>
      <c r="J26" s="68">
        <f>'[1]3.ข้อมูลงบทดลอง'!J61</f>
        <v>0</v>
      </c>
      <c r="K26" s="68">
        <f>'[1]3.ข้อมูลงบทดลอง'!K61</f>
        <v>0</v>
      </c>
      <c r="L26" s="68">
        <f>'[1]3.ข้อมูลงบทดลอง'!L61</f>
        <v>0</v>
      </c>
      <c r="M26" s="68">
        <f>'[1]3.ข้อมูลงบทดลอง'!M61</f>
        <v>0</v>
      </c>
      <c r="N26" s="68">
        <f>'[1]3.ข้อมูลงบทดลอง'!N61</f>
        <v>0</v>
      </c>
      <c r="O26" s="68">
        <f>'[1]3.ข้อมูลงบทดลอง'!O61</f>
        <v>0</v>
      </c>
      <c r="P26" s="68">
        <f>'[1]3.ข้อมูลงบทดลอง'!P61</f>
        <v>0</v>
      </c>
      <c r="Q26" s="68">
        <f>'[1]3.ข้อมูลงบทดลอง'!Q61</f>
        <v>0</v>
      </c>
      <c r="R26" s="68">
        <f>'[1]3.ข้อมูลงบทดลอง'!R61</f>
        <v>0</v>
      </c>
      <c r="S26" s="68">
        <f>'[1]3.ข้อมูลงบทดลอง'!S61</f>
        <v>0</v>
      </c>
      <c r="T26" s="68">
        <f>'[1]3.ข้อมูลงบทดลอง'!T61</f>
        <v>0</v>
      </c>
      <c r="U26" s="68">
        <f>'[1]3.ข้อมูลงบทดลอง'!U61</f>
        <v>0</v>
      </c>
      <c r="V26" s="68">
        <f>'[1]3.ข้อมูลงบทดลอง'!V61</f>
        <v>0</v>
      </c>
      <c r="W26" s="68">
        <f>'[1]3.ข้อมูลงบทดลอง'!W61</f>
        <v>0</v>
      </c>
      <c r="X26" s="68">
        <f>'[1]3.ข้อมูลงบทดลอง'!X61</f>
        <v>0</v>
      </c>
      <c r="Y26" s="68">
        <f>'[1]3.ข้อมูลงบทดลอง'!Y61</f>
        <v>0</v>
      </c>
      <c r="Z26" s="68">
        <f>'[1]3.ข้อมูลงบทดลอง'!Z61</f>
        <v>0</v>
      </c>
      <c r="AA26" s="68">
        <f>'[1]3.ข้อมูลงบทดลอง'!AA61</f>
        <v>0</v>
      </c>
      <c r="AB26" s="68">
        <f>'[1]3.ข้อมูลงบทดลอง'!AB61</f>
        <v>0</v>
      </c>
      <c r="AC26" s="68">
        <f>'[1]3.ข้อมูลงบทดลอง'!AC61</f>
        <v>0</v>
      </c>
      <c r="AD26" s="68">
        <f>'[1]3.ข้อมูลงบทดลอง'!AD61</f>
        <v>0</v>
      </c>
      <c r="AE26" s="68">
        <f>'[1]3.ข้อมูลงบทดลอง'!AE61</f>
        <v>0</v>
      </c>
      <c r="AF26" s="68">
        <f>'[1]3.ข้อมูลงบทดลอง'!AF61</f>
        <v>0</v>
      </c>
      <c r="AG26" s="68">
        <f>'[1]3.ข้อมูลงบทดลอง'!AG61</f>
        <v>0</v>
      </c>
      <c r="AH26" s="68">
        <f>'[1]3.ข้อมูลงบทดลอง'!AH61</f>
        <v>0</v>
      </c>
      <c r="AI26" s="68">
        <f>'[1]3.ข้อมูลงบทดลอง'!AI61</f>
        <v>0</v>
      </c>
      <c r="AJ26" s="68">
        <f>'[1]3.ข้อมูลงบทดลอง'!AJ61</f>
        <v>0</v>
      </c>
      <c r="AK26" s="68">
        <f>'[1]3.ข้อมูลงบทดลอง'!AK61</f>
        <v>0</v>
      </c>
      <c r="AL26" s="68">
        <f>'[1]3.ข้อมูลงบทดลอง'!AL61</f>
        <v>0</v>
      </c>
      <c r="AM26" s="68">
        <f>'[1]3.ข้อมูลงบทดลอง'!AM61</f>
        <v>0</v>
      </c>
      <c r="AN26" s="68">
        <f>'[1]3.ข้อมูลงบทดลอง'!AN61</f>
        <v>0</v>
      </c>
      <c r="AO26" s="68">
        <f>'[1]3.ข้อมูลงบทดลอง'!AO61</f>
        <v>0</v>
      </c>
      <c r="AP26" s="68">
        <f>'[1]3.ข้อมูลงบทดลอง'!AP61</f>
        <v>0</v>
      </c>
      <c r="AQ26" s="68">
        <f>'[1]3.ข้อมูลงบทดลอง'!AQ61</f>
        <v>0</v>
      </c>
      <c r="AR26" s="68">
        <f>'[1]3.ข้อมูลงบทดลอง'!AR61</f>
        <v>0</v>
      </c>
      <c r="AS26" s="68">
        <f>'[1]3.ข้อมูลงบทดลอง'!AS61</f>
        <v>0</v>
      </c>
      <c r="AT26" s="68">
        <f>'[1]3.ข้อมูลงบทดลอง'!AT61</f>
        <v>0</v>
      </c>
      <c r="AU26" s="68">
        <f>'[1]3.ข้อมูลงบทดลอง'!AU61</f>
        <v>0</v>
      </c>
      <c r="AV26" s="68">
        <f>'[1]3.ข้อมูลงบทดลอง'!AV61</f>
        <v>0</v>
      </c>
      <c r="AW26" s="68">
        <f>'[1]3.ข้อมูลงบทดลอง'!AW61</f>
        <v>0</v>
      </c>
      <c r="AX26" s="68">
        <f>'[1]3.ข้อมูลงบทดลอง'!AX61</f>
        <v>0</v>
      </c>
      <c r="AY26" s="68">
        <f>'[1]3.ข้อมูลงบทดลอง'!AY61</f>
        <v>0</v>
      </c>
      <c r="AZ26" s="68">
        <f>'[1]3.ข้อมูลงบทดลอง'!AZ61</f>
        <v>0</v>
      </c>
      <c r="BA26" s="68">
        <f>'[1]3.ข้อมูลงบทดลอง'!BA61</f>
        <v>0</v>
      </c>
      <c r="BB26" s="68">
        <f>'[1]3.ข้อมูลงบทดลอง'!BB61</f>
        <v>0</v>
      </c>
      <c r="BC26" s="68">
        <f>'[1]3.ข้อมูลงบทดลอง'!BC61</f>
        <v>0</v>
      </c>
      <c r="BD26" s="68">
        <f>'[1]3.ข้อมูลงบทดลอง'!BD61</f>
        <v>0</v>
      </c>
      <c r="BE26" s="68">
        <f>'[1]3.ข้อมูลงบทดลอง'!BE61</f>
        <v>0</v>
      </c>
      <c r="BF26" s="68">
        <f>'[1]3.ข้อมูลงบทดลอง'!BF61</f>
        <v>0</v>
      </c>
      <c r="BG26" s="68">
        <f>'[1]3.ข้อมูลงบทดลอง'!BG61</f>
        <v>0</v>
      </c>
      <c r="BH26" s="68">
        <f>'[1]3.ข้อมูลงบทดลอง'!BH61</f>
        <v>0</v>
      </c>
      <c r="BI26" s="68">
        <f>'[1]3.ข้อมูลงบทดลอง'!BI61</f>
        <v>0</v>
      </c>
      <c r="BJ26" s="68">
        <f>'[1]3.ข้อมูลงบทดลอง'!BJ61</f>
        <v>0</v>
      </c>
      <c r="BK26" s="68">
        <f>'[1]3.ข้อมูลงบทดลอง'!BK61</f>
        <v>0</v>
      </c>
      <c r="BL26" s="68">
        <f>'[1]3.ข้อมูลงบทดลอง'!BL61</f>
        <v>0</v>
      </c>
      <c r="BM26" s="68">
        <f>'[1]3.ข้อมูลงบทดลอง'!BM61</f>
        <v>0</v>
      </c>
      <c r="BN26" s="68">
        <f>'[1]3.ข้อมูลงบทดลอง'!BN61</f>
        <v>0</v>
      </c>
      <c r="BO26" s="68">
        <f>'[1]3.ข้อมูลงบทดลอง'!BO61</f>
        <v>0</v>
      </c>
      <c r="BP26" s="68">
        <f>'[1]3.ข้อมูลงบทดลอง'!BP61</f>
        <v>0</v>
      </c>
      <c r="BQ26" s="68">
        <f>'[1]3.ข้อมูลงบทดลอง'!BQ61</f>
        <v>0</v>
      </c>
      <c r="BR26" s="68">
        <f>'[1]3.ข้อมูลงบทดลอง'!BR61</f>
        <v>0</v>
      </c>
      <c r="BS26" s="68">
        <f>'[1]3.ข้อมูลงบทดลอง'!BS61</f>
        <v>0</v>
      </c>
      <c r="BT26" s="68">
        <f>'[1]3.ข้อมูลงบทดลอง'!BT61</f>
        <v>0</v>
      </c>
      <c r="BU26" s="68">
        <f>'[1]3.ข้อมูลงบทดลอง'!BU61</f>
        <v>0</v>
      </c>
      <c r="BV26" s="68">
        <f>'[1]3.ข้อมูลงบทดลอง'!BV61</f>
        <v>0</v>
      </c>
      <c r="BW26" s="68">
        <f>'[1]3.ข้อมูลงบทดลอง'!BW61</f>
        <v>0</v>
      </c>
      <c r="BX26" s="68">
        <f>'[1]3.ข้อมูลงบทดลอง'!BX61</f>
        <v>0</v>
      </c>
      <c r="BY26" s="68">
        <f>'[1]3.ข้อมูลงบทดลอง'!BY61</f>
        <v>0</v>
      </c>
      <c r="BZ26" s="68">
        <f>'[1]3.ข้อมูลงบทดลอง'!BZ61</f>
        <v>0</v>
      </c>
      <c r="CA26" s="68">
        <f>'[1]3.ข้อมูลงบทดลอง'!CA61</f>
        <v>0</v>
      </c>
      <c r="CB26" s="68">
        <f>'[1]3.ข้อมูลงบทดลอง'!CB61</f>
        <v>0</v>
      </c>
      <c r="CC26" s="68">
        <f>'[1]3.ข้อมูลงบทดลอง'!CC61</f>
        <v>0</v>
      </c>
      <c r="CD26" s="68">
        <f>'[1]3.ข้อมูลงบทดลอง'!CD61</f>
        <v>0</v>
      </c>
      <c r="CE26" s="68">
        <f>'[1]3.ข้อมูลงบทดลอง'!CE61</f>
        <v>0</v>
      </c>
      <c r="CF26" s="68">
        <f>'[1]3.ข้อมูลงบทดลอง'!CF61</f>
        <v>0</v>
      </c>
      <c r="CG26" s="68">
        <f>'[1]3.ข้อมูลงบทดลอง'!CG61</f>
        <v>0</v>
      </c>
      <c r="CH26" s="68">
        <f>'[1]3.ข้อมูลงบทดลอง'!CH61</f>
        <v>0</v>
      </c>
      <c r="CI26" s="68">
        <f>'[1]3.ข้อมูลงบทดลอง'!CI61</f>
        <v>0</v>
      </c>
      <c r="CJ26" s="68">
        <f>'[1]3.ข้อมูลงบทดลอง'!CJ61</f>
        <v>0</v>
      </c>
      <c r="CK26" s="68">
        <f>'[1]3.ข้อมูลงบทดลอง'!CK61</f>
        <v>0</v>
      </c>
      <c r="CL26" s="68">
        <f>'[1]3.ข้อมูลงบทดลอง'!CL61</f>
        <v>0</v>
      </c>
    </row>
    <row r="27" spans="1:90" s="58" customFormat="1" x14ac:dyDescent="0.2">
      <c r="A27" s="66">
        <v>1102050101.503</v>
      </c>
      <c r="B27" s="67" t="s">
        <v>534</v>
      </c>
      <c r="C27" s="68">
        <f>'[1]3.ข้อมูลงบทดลอง'!C62</f>
        <v>1625</v>
      </c>
      <c r="D27" s="68">
        <f>'[1]3.ข้อมูลงบทดลอง'!D62</f>
        <v>0</v>
      </c>
      <c r="E27" s="68">
        <f>'[1]3.ข้อมูลงบทดลอง'!E62</f>
        <v>0</v>
      </c>
      <c r="F27" s="68">
        <f>'[1]3.ข้อมูลงบทดลอง'!F62</f>
        <v>0</v>
      </c>
      <c r="G27" s="68">
        <f>'[1]3.ข้อมูลงบทดลอง'!G62</f>
        <v>0</v>
      </c>
      <c r="H27" s="68">
        <f>'[1]3.ข้อมูลงบทดลอง'!H62</f>
        <v>0</v>
      </c>
      <c r="I27" s="68">
        <f>'[1]3.ข้อมูลงบทดลอง'!I62</f>
        <v>0</v>
      </c>
      <c r="J27" s="68">
        <f>'[1]3.ข้อมูลงบทดลอง'!J62</f>
        <v>0</v>
      </c>
      <c r="K27" s="68">
        <f>'[1]3.ข้อมูลงบทดลอง'!K62</f>
        <v>0</v>
      </c>
      <c r="L27" s="68">
        <f>'[1]3.ข้อมูลงบทดลอง'!L62</f>
        <v>0</v>
      </c>
      <c r="M27" s="68">
        <f>'[1]3.ข้อมูลงบทดลอง'!M62</f>
        <v>2583</v>
      </c>
      <c r="N27" s="68">
        <f>'[1]3.ข้อมูลงบทดลอง'!N62</f>
        <v>0</v>
      </c>
      <c r="O27" s="68">
        <f>'[1]3.ข้อมูลงบทดลอง'!O62</f>
        <v>174368.25</v>
      </c>
      <c r="P27" s="68">
        <f>'[1]3.ข้อมูลงบทดลอง'!P62</f>
        <v>0</v>
      </c>
      <c r="Q27" s="68">
        <f>'[1]3.ข้อมูลงบทดลอง'!Q62</f>
        <v>0</v>
      </c>
      <c r="R27" s="68">
        <f>'[1]3.ข้อมูลงบทดลอง'!R62</f>
        <v>0</v>
      </c>
      <c r="S27" s="68">
        <f>'[1]3.ข้อมูลงบทดลอง'!S62</f>
        <v>0</v>
      </c>
      <c r="T27" s="68">
        <f>'[1]3.ข้อมูลงบทดลอง'!T62</f>
        <v>0</v>
      </c>
      <c r="U27" s="68">
        <f>'[1]3.ข้อมูลงบทดลอง'!U62</f>
        <v>0</v>
      </c>
      <c r="V27" s="68">
        <f>'[1]3.ข้อมูลงบทดลอง'!V62</f>
        <v>0</v>
      </c>
      <c r="W27" s="68">
        <f>'[1]3.ข้อมูลงบทดลอง'!W62</f>
        <v>471933</v>
      </c>
      <c r="X27" s="68">
        <f>'[1]3.ข้อมูลงบทดลอง'!X62</f>
        <v>0</v>
      </c>
      <c r="Y27" s="68">
        <f>'[1]3.ข้อมูลงบทดลอง'!Y62</f>
        <v>51958</v>
      </c>
      <c r="Z27" s="68">
        <f>'[1]3.ข้อมูลงบทดลอง'!Z62</f>
        <v>0</v>
      </c>
      <c r="AA27" s="68">
        <f>'[1]3.ข้อมูลงบทดลอง'!AA62</f>
        <v>0</v>
      </c>
      <c r="AB27" s="68">
        <f>'[1]3.ข้อมูลงบทดลอง'!AB62</f>
        <v>0</v>
      </c>
      <c r="AC27" s="68">
        <f>'[1]3.ข้อมูลงบทดลอง'!AC62</f>
        <v>0</v>
      </c>
      <c r="AD27" s="68">
        <f>'[1]3.ข้อมูลงบทดลอง'!AD62</f>
        <v>0</v>
      </c>
      <c r="AE27" s="68">
        <f>'[1]3.ข้อมูลงบทดลอง'!AE62</f>
        <v>0</v>
      </c>
      <c r="AF27" s="68">
        <f>'[1]3.ข้อมูลงบทดลอง'!AF62</f>
        <v>2300</v>
      </c>
      <c r="AG27" s="68">
        <f>'[1]3.ข้อมูลงบทดลอง'!AG62</f>
        <v>20956</v>
      </c>
      <c r="AH27" s="68">
        <f>'[1]3.ข้อมูลงบทดลอง'!AH62</f>
        <v>1606</v>
      </c>
      <c r="AI27" s="68">
        <f>'[1]3.ข้อมูลงบทดลอง'!AI62</f>
        <v>0</v>
      </c>
      <c r="AJ27" s="68">
        <f>'[1]3.ข้อมูลงบทดลอง'!AJ62</f>
        <v>0</v>
      </c>
      <c r="AK27" s="68">
        <f>'[1]3.ข้อมูลงบทดลอง'!AK62</f>
        <v>224832.75</v>
      </c>
      <c r="AL27" s="68">
        <f>'[1]3.ข้อมูลงบทดลอง'!AL62</f>
        <v>0</v>
      </c>
      <c r="AM27" s="68">
        <f>'[1]3.ข้อมูลงบทดลอง'!AM62</f>
        <v>0</v>
      </c>
      <c r="AN27" s="68">
        <f>'[1]3.ข้อมูลงบทดลอง'!AN62</f>
        <v>6423</v>
      </c>
      <c r="AO27" s="68">
        <f>'[1]3.ข้อมูลงบทดลอง'!AO62</f>
        <v>0</v>
      </c>
      <c r="AP27" s="68">
        <f>'[1]3.ข้อมูลงบทดลอง'!AP62</f>
        <v>0</v>
      </c>
      <c r="AQ27" s="68">
        <f>'[1]3.ข้อมูลงบทดลอง'!AQ62</f>
        <v>0</v>
      </c>
      <c r="AR27" s="68">
        <f>'[1]3.ข้อมูลงบทดลอง'!AR62</f>
        <v>6044</v>
      </c>
      <c r="AS27" s="68">
        <f>'[1]3.ข้อมูลงบทดลอง'!AS62</f>
        <v>0</v>
      </c>
      <c r="AT27" s="68">
        <f>'[1]3.ข้อมูลงบทดลอง'!AT62</f>
        <v>0</v>
      </c>
      <c r="AU27" s="68">
        <f>'[1]3.ข้อมูลงบทดลอง'!AU62</f>
        <v>2020</v>
      </c>
      <c r="AV27" s="68">
        <f>'[1]3.ข้อมูลงบทดลอง'!AV62</f>
        <v>0</v>
      </c>
      <c r="AW27" s="68">
        <f>'[1]3.ข้อมูลงบทดลอง'!AW62</f>
        <v>1250</v>
      </c>
      <c r="AX27" s="68">
        <f>'[1]3.ข้อมูลงบทดลอง'!AX62</f>
        <v>0</v>
      </c>
      <c r="AY27" s="68">
        <f>'[1]3.ข้อมูลงบทดลอง'!AY62</f>
        <v>0</v>
      </c>
      <c r="AZ27" s="68">
        <f>'[1]3.ข้อมูลงบทดลอง'!AZ62</f>
        <v>0</v>
      </c>
      <c r="BA27" s="68">
        <f>'[1]3.ข้อมูลงบทดลอง'!BA62</f>
        <v>5614.25</v>
      </c>
      <c r="BB27" s="68">
        <f>'[1]3.ข้อมูลงบทดลอง'!BB62</f>
        <v>0</v>
      </c>
      <c r="BC27" s="68">
        <f>'[1]3.ข้อมูลงบทดลอง'!BC62</f>
        <v>46861.5</v>
      </c>
      <c r="BD27" s="68">
        <f>'[1]3.ข้อมูลงบทดลอง'!BD62</f>
        <v>0</v>
      </c>
      <c r="BE27" s="68">
        <f>'[1]3.ข้อมูลงบทดลอง'!BE62</f>
        <v>0</v>
      </c>
      <c r="BF27" s="68">
        <f>'[1]3.ข้อมูลงบทดลอง'!BF62</f>
        <v>0</v>
      </c>
      <c r="BG27" s="68">
        <f>'[1]3.ข้อมูลงบทดลอง'!BG62</f>
        <v>9466</v>
      </c>
      <c r="BH27" s="68">
        <f>'[1]3.ข้อมูลงบทดลอง'!BH62</f>
        <v>0</v>
      </c>
      <c r="BI27" s="68">
        <f>'[1]3.ข้อมูลงบทดลอง'!BI62</f>
        <v>0</v>
      </c>
      <c r="BJ27" s="68">
        <f>'[1]3.ข้อมูลงบทดลอง'!BJ62</f>
        <v>0</v>
      </c>
      <c r="BK27" s="68">
        <f>'[1]3.ข้อมูลงบทดลอง'!BK62</f>
        <v>69573.5</v>
      </c>
      <c r="BL27" s="68">
        <f>'[1]3.ข้อมูลงบทดลอง'!BL62</f>
        <v>110060.5</v>
      </c>
      <c r="BM27" s="68">
        <f>'[1]3.ข้อมูลงบทดลอง'!BM62</f>
        <v>0</v>
      </c>
      <c r="BN27" s="68">
        <f>'[1]3.ข้อมูลงบทดลอง'!BN62</f>
        <v>0</v>
      </c>
      <c r="BO27" s="68">
        <f>'[1]3.ข้อมูลงบทดลอง'!BO62</f>
        <v>0</v>
      </c>
      <c r="BP27" s="68">
        <f>'[1]3.ข้อมูลงบทดลอง'!BP62</f>
        <v>0</v>
      </c>
      <c r="BQ27" s="68">
        <f>'[1]3.ข้อมูลงบทดลอง'!BQ62</f>
        <v>0</v>
      </c>
      <c r="BR27" s="68">
        <f>'[1]3.ข้อมูลงบทดลอง'!BR62</f>
        <v>177790.2</v>
      </c>
      <c r="BS27" s="68">
        <f>'[1]3.ข้อมูลงบทดลอง'!BS62</f>
        <v>0</v>
      </c>
      <c r="BT27" s="68">
        <f>'[1]3.ข้อมูลงบทดลอง'!BT62</f>
        <v>0</v>
      </c>
      <c r="BU27" s="68">
        <f>'[1]3.ข้อมูลงบทดลอง'!BU62</f>
        <v>5959</v>
      </c>
      <c r="BV27" s="68">
        <f>'[1]3.ข้อมูลงบทดลอง'!BV62</f>
        <v>0</v>
      </c>
      <c r="BW27" s="68">
        <f>'[1]3.ข้อมูลงบทดลอง'!BW62</f>
        <v>0</v>
      </c>
      <c r="BX27" s="68">
        <f>'[1]3.ข้อมูลงบทดลอง'!BX62</f>
        <v>0</v>
      </c>
      <c r="BY27" s="68">
        <f>'[1]3.ข้อมูลงบทดลอง'!BY62</f>
        <v>0</v>
      </c>
      <c r="BZ27" s="68">
        <f>'[1]3.ข้อมูลงบทดลอง'!BZ62</f>
        <v>0</v>
      </c>
      <c r="CA27" s="68">
        <f>'[1]3.ข้อมูลงบทดลอง'!CA62</f>
        <v>0</v>
      </c>
      <c r="CB27" s="68">
        <f>'[1]3.ข้อมูลงบทดลอง'!CB62</f>
        <v>0</v>
      </c>
      <c r="CC27" s="68">
        <f>'[1]3.ข้อมูลงบทดลอง'!CC62</f>
        <v>3405</v>
      </c>
      <c r="CD27" s="68">
        <f>'[1]3.ข้อมูลงบทดลอง'!CD62</f>
        <v>0</v>
      </c>
      <c r="CE27" s="68">
        <f>'[1]3.ข้อมูลงบทดลอง'!CE62</f>
        <v>0</v>
      </c>
      <c r="CF27" s="68">
        <f>'[1]3.ข้อมูลงบทดลอง'!CF62</f>
        <v>0</v>
      </c>
      <c r="CG27" s="68">
        <f>'[1]3.ข้อมูลงบทดลอง'!CG62</f>
        <v>0</v>
      </c>
      <c r="CH27" s="68">
        <f>'[1]3.ข้อมูลงบทดลอง'!CH62</f>
        <v>0</v>
      </c>
      <c r="CI27" s="68">
        <f>'[1]3.ข้อมูลงบทดลอง'!CI62</f>
        <v>0</v>
      </c>
      <c r="CJ27" s="68">
        <f>'[1]3.ข้อมูลงบทดลอง'!CJ62</f>
        <v>0</v>
      </c>
      <c r="CK27" s="68">
        <f>'[1]3.ข้อมูลงบทดลอง'!CK62</f>
        <v>0</v>
      </c>
      <c r="CL27" s="68">
        <f>'[1]3.ข้อมูลงบทดลอง'!CL62</f>
        <v>0</v>
      </c>
    </row>
    <row r="28" spans="1:90" s="58" customFormat="1" x14ac:dyDescent="0.2">
      <c r="A28" s="66">
        <v>1102050101.5039999</v>
      </c>
      <c r="B28" s="67" t="s">
        <v>535</v>
      </c>
      <c r="C28" s="68">
        <f>'[1]3.ข้อมูลงบทดลอง'!C63</f>
        <v>0</v>
      </c>
      <c r="D28" s="68">
        <f>'[1]3.ข้อมูลงบทดลอง'!D63</f>
        <v>0</v>
      </c>
      <c r="E28" s="68">
        <f>'[1]3.ข้อมูลงบทดลอง'!E63</f>
        <v>0</v>
      </c>
      <c r="F28" s="68">
        <f>'[1]3.ข้อมูลงบทดลอง'!F63</f>
        <v>0</v>
      </c>
      <c r="G28" s="68">
        <f>'[1]3.ข้อมูลงบทดลอง'!G63</f>
        <v>0</v>
      </c>
      <c r="H28" s="68">
        <f>'[1]3.ข้อมูลงบทดลอง'!H63</f>
        <v>0</v>
      </c>
      <c r="I28" s="68">
        <f>'[1]3.ข้อมูลงบทดลอง'!I63</f>
        <v>0</v>
      </c>
      <c r="J28" s="68">
        <f>'[1]3.ข้อมูลงบทดลอง'!J63</f>
        <v>0</v>
      </c>
      <c r="K28" s="68">
        <f>'[1]3.ข้อมูลงบทดลอง'!K63</f>
        <v>0</v>
      </c>
      <c r="L28" s="68">
        <f>'[1]3.ข้อมูลงบทดลอง'!L63</f>
        <v>0</v>
      </c>
      <c r="M28" s="68">
        <f>'[1]3.ข้อมูลงบทดลอง'!M63</f>
        <v>90842.4</v>
      </c>
      <c r="N28" s="68">
        <f>'[1]3.ข้อมูลงบทดลอง'!N63</f>
        <v>0</v>
      </c>
      <c r="O28" s="68">
        <f>'[1]3.ข้อมูลงบทดลอง'!O63</f>
        <v>503231</v>
      </c>
      <c r="P28" s="68">
        <f>'[1]3.ข้อมูลงบทดลอง'!P63</f>
        <v>0</v>
      </c>
      <c r="Q28" s="68">
        <f>'[1]3.ข้อมูลงบทดลอง'!Q63</f>
        <v>0</v>
      </c>
      <c r="R28" s="68">
        <f>'[1]3.ข้อมูลงบทดลอง'!R63</f>
        <v>0</v>
      </c>
      <c r="S28" s="68">
        <f>'[1]3.ข้อมูลงบทดลอง'!S63</f>
        <v>0</v>
      </c>
      <c r="T28" s="68">
        <f>'[1]3.ข้อมูลงบทดลอง'!T63</f>
        <v>0</v>
      </c>
      <c r="U28" s="68">
        <f>'[1]3.ข้อมูลงบทดลอง'!U63</f>
        <v>0</v>
      </c>
      <c r="V28" s="68">
        <f>'[1]3.ข้อมูลงบทดลอง'!V63</f>
        <v>0</v>
      </c>
      <c r="W28" s="68">
        <f>'[1]3.ข้อมูลงบทดลอง'!W63</f>
        <v>1473557</v>
      </c>
      <c r="X28" s="68">
        <f>'[1]3.ข้อมูลงบทดลอง'!X63</f>
        <v>0</v>
      </c>
      <c r="Y28" s="68">
        <f>'[1]3.ข้อมูลงบทดลอง'!Y63</f>
        <v>17738</v>
      </c>
      <c r="Z28" s="68">
        <f>'[1]3.ข้อมูลงบทดลอง'!Z63</f>
        <v>0</v>
      </c>
      <c r="AA28" s="68">
        <f>'[1]3.ข้อมูลงบทดลอง'!AA63</f>
        <v>0</v>
      </c>
      <c r="AB28" s="68">
        <f>'[1]3.ข้อมูลงบทดลอง'!AB63</f>
        <v>0</v>
      </c>
      <c r="AC28" s="68">
        <f>'[1]3.ข้อมูลงบทดลอง'!AC63</f>
        <v>0</v>
      </c>
      <c r="AD28" s="68">
        <f>'[1]3.ข้อมูลงบทดลอง'!AD63</f>
        <v>0</v>
      </c>
      <c r="AE28" s="68">
        <f>'[1]3.ข้อมูลงบทดลอง'!AE63</f>
        <v>0</v>
      </c>
      <c r="AF28" s="68">
        <f>'[1]3.ข้อมูลงบทดลอง'!AF63</f>
        <v>17224</v>
      </c>
      <c r="AG28" s="68">
        <f>'[1]3.ข้อมูลงบทดลอง'!AG63</f>
        <v>21195</v>
      </c>
      <c r="AH28" s="68">
        <f>'[1]3.ข้อมูลงบทดลอง'!AH63</f>
        <v>42130</v>
      </c>
      <c r="AI28" s="68">
        <f>'[1]3.ข้อมูลงบทดลอง'!AI63</f>
        <v>0</v>
      </c>
      <c r="AJ28" s="68">
        <f>'[1]3.ข้อมูลงบทดลอง'!AJ63</f>
        <v>0</v>
      </c>
      <c r="AK28" s="68">
        <f>'[1]3.ข้อมูลงบทดลอง'!AK63</f>
        <v>555438.57999999996</v>
      </c>
      <c r="AL28" s="68">
        <f>'[1]3.ข้อมูลงบทดลอง'!AL63</f>
        <v>0</v>
      </c>
      <c r="AM28" s="68">
        <f>'[1]3.ข้อมูลงบทดลอง'!AM63</f>
        <v>0</v>
      </c>
      <c r="AN28" s="68">
        <f>'[1]3.ข้อมูลงบทดลอง'!AN63</f>
        <v>8134</v>
      </c>
      <c r="AO28" s="68">
        <f>'[1]3.ข้อมูลงบทดลอง'!AO63</f>
        <v>0</v>
      </c>
      <c r="AP28" s="68">
        <f>'[1]3.ข้อมูลงบทดลอง'!AP63</f>
        <v>0</v>
      </c>
      <c r="AQ28" s="68">
        <f>'[1]3.ข้อมูลงบทดลอง'!AQ63</f>
        <v>0</v>
      </c>
      <c r="AR28" s="68">
        <f>'[1]3.ข้อมูลงบทดลอง'!AR63</f>
        <v>3692</v>
      </c>
      <c r="AS28" s="68">
        <f>'[1]3.ข้อมูลงบทดลอง'!AS63</f>
        <v>0</v>
      </c>
      <c r="AT28" s="68">
        <f>'[1]3.ข้อมูลงบทดลอง'!AT63</f>
        <v>0</v>
      </c>
      <c r="AU28" s="68">
        <f>'[1]3.ข้อมูลงบทดลอง'!AU63</f>
        <v>0</v>
      </c>
      <c r="AV28" s="68">
        <f>'[1]3.ข้อมูลงบทดลอง'!AV63</f>
        <v>0</v>
      </c>
      <c r="AW28" s="68">
        <f>'[1]3.ข้อมูลงบทดลอง'!AW63</f>
        <v>0</v>
      </c>
      <c r="AX28" s="68">
        <f>'[1]3.ข้อมูลงบทดลอง'!AX63</f>
        <v>0</v>
      </c>
      <c r="AY28" s="68">
        <f>'[1]3.ข้อมูลงบทดลอง'!AY63</f>
        <v>0</v>
      </c>
      <c r="AZ28" s="68">
        <f>'[1]3.ข้อมูลงบทดลอง'!AZ63</f>
        <v>0</v>
      </c>
      <c r="BA28" s="68">
        <f>'[1]3.ข้อมูลงบทดลอง'!BA63</f>
        <v>27813.5</v>
      </c>
      <c r="BB28" s="68">
        <f>'[1]3.ข้อมูลงบทดลอง'!BB63</f>
        <v>0</v>
      </c>
      <c r="BC28" s="68">
        <f>'[1]3.ข้อมูลงบทดลอง'!BC63</f>
        <v>221921.74</v>
      </c>
      <c r="BD28" s="68">
        <f>'[1]3.ข้อมูลงบทดลอง'!BD63</f>
        <v>0</v>
      </c>
      <c r="BE28" s="68">
        <f>'[1]3.ข้อมูลงบทดลอง'!BE63</f>
        <v>0</v>
      </c>
      <c r="BF28" s="68">
        <f>'[1]3.ข้อมูลงบทดลอง'!BF63</f>
        <v>0</v>
      </c>
      <c r="BG28" s="68">
        <f>'[1]3.ข้อมูลงบทดลอง'!BG63</f>
        <v>201564.62</v>
      </c>
      <c r="BH28" s="68">
        <f>'[1]3.ข้อมูลงบทดลอง'!BH63</f>
        <v>0</v>
      </c>
      <c r="BI28" s="68">
        <f>'[1]3.ข้อมูลงบทดลอง'!BI63</f>
        <v>0</v>
      </c>
      <c r="BJ28" s="68">
        <f>'[1]3.ข้อมูลงบทดลอง'!BJ63</f>
        <v>0</v>
      </c>
      <c r="BK28" s="68">
        <f>'[1]3.ข้อมูลงบทดลอง'!BK63</f>
        <v>0</v>
      </c>
      <c r="BL28" s="68">
        <f>'[1]3.ข้อมูลงบทดลอง'!BL63</f>
        <v>392767</v>
      </c>
      <c r="BM28" s="68">
        <f>'[1]3.ข้อมูลงบทดลอง'!BM63</f>
        <v>0</v>
      </c>
      <c r="BN28" s="68">
        <f>'[1]3.ข้อมูลงบทดลอง'!BN63</f>
        <v>0</v>
      </c>
      <c r="BO28" s="68">
        <f>'[1]3.ข้อมูลงบทดลอง'!BO63</f>
        <v>0</v>
      </c>
      <c r="BP28" s="68">
        <f>'[1]3.ข้อมูลงบทดลอง'!BP63</f>
        <v>0</v>
      </c>
      <c r="BQ28" s="68">
        <f>'[1]3.ข้อมูลงบทดลอง'!BQ63</f>
        <v>0</v>
      </c>
      <c r="BR28" s="68">
        <f>'[1]3.ข้อมูลงบทดลอง'!BR63</f>
        <v>4100633.3</v>
      </c>
      <c r="BS28" s="68">
        <f>'[1]3.ข้อมูลงบทดลอง'!BS63</f>
        <v>0</v>
      </c>
      <c r="BT28" s="68">
        <f>'[1]3.ข้อมูลงบทดลอง'!BT63</f>
        <v>0</v>
      </c>
      <c r="BU28" s="68">
        <f>'[1]3.ข้อมูลงบทดลอง'!BU63</f>
        <v>216638</v>
      </c>
      <c r="BV28" s="68">
        <f>'[1]3.ข้อมูลงบทดลอง'!BV63</f>
        <v>0</v>
      </c>
      <c r="BW28" s="68">
        <f>'[1]3.ข้อมูลงบทดลอง'!BW63</f>
        <v>0</v>
      </c>
      <c r="BX28" s="68">
        <f>'[1]3.ข้อมูลงบทดลอง'!BX63</f>
        <v>0</v>
      </c>
      <c r="BY28" s="68">
        <f>'[1]3.ข้อมูลงบทดลอง'!BY63</f>
        <v>0</v>
      </c>
      <c r="BZ28" s="68">
        <f>'[1]3.ข้อมูลงบทดลอง'!BZ63</f>
        <v>0</v>
      </c>
      <c r="CA28" s="68">
        <f>'[1]3.ข้อมูลงบทดลอง'!CA63</f>
        <v>0</v>
      </c>
      <c r="CB28" s="68">
        <f>'[1]3.ข้อมูลงบทดลอง'!CB63</f>
        <v>0</v>
      </c>
      <c r="CC28" s="68">
        <f>'[1]3.ข้อมูลงบทดลอง'!CC63</f>
        <v>36559</v>
      </c>
      <c r="CD28" s="68">
        <f>'[1]3.ข้อมูลงบทดลอง'!CD63</f>
        <v>0</v>
      </c>
      <c r="CE28" s="68">
        <f>'[1]3.ข้อมูลงบทดลอง'!CE63</f>
        <v>0</v>
      </c>
      <c r="CF28" s="68">
        <f>'[1]3.ข้อมูลงบทดลอง'!CF63</f>
        <v>0</v>
      </c>
      <c r="CG28" s="68">
        <f>'[1]3.ข้อมูลงบทดลอง'!CG63</f>
        <v>0</v>
      </c>
      <c r="CH28" s="68">
        <f>'[1]3.ข้อมูลงบทดลอง'!CH63</f>
        <v>0</v>
      </c>
      <c r="CI28" s="68">
        <f>'[1]3.ข้อมูลงบทดลอง'!CI63</f>
        <v>0</v>
      </c>
      <c r="CJ28" s="68">
        <f>'[1]3.ข้อมูลงบทดลอง'!CJ63</f>
        <v>0</v>
      </c>
      <c r="CK28" s="68">
        <f>'[1]3.ข้อมูลงบทดลอง'!CK63</f>
        <v>0</v>
      </c>
      <c r="CL28" s="68">
        <f>'[1]3.ข้อมูลงบทดลอง'!CL63</f>
        <v>0</v>
      </c>
    </row>
    <row r="29" spans="1:90" s="58" customFormat="1" x14ac:dyDescent="0.2">
      <c r="A29" s="66">
        <v>1102050101.5050001</v>
      </c>
      <c r="B29" s="67" t="s">
        <v>536</v>
      </c>
      <c r="C29" s="68">
        <f>'[1]3.ข้อมูลงบทดลอง'!C64</f>
        <v>0</v>
      </c>
      <c r="D29" s="68">
        <f>'[1]3.ข้อมูลงบทดลอง'!D64</f>
        <v>0</v>
      </c>
      <c r="E29" s="68">
        <f>'[1]3.ข้อมูลงบทดลอง'!E64</f>
        <v>0</v>
      </c>
      <c r="F29" s="68">
        <f>'[1]3.ข้อมูลงบทดลอง'!F64</f>
        <v>0</v>
      </c>
      <c r="G29" s="68">
        <f>'[1]3.ข้อมูลงบทดลอง'!G64</f>
        <v>0</v>
      </c>
      <c r="H29" s="68">
        <f>'[1]3.ข้อมูลงบทดลอง'!H64</f>
        <v>0</v>
      </c>
      <c r="I29" s="68">
        <f>'[1]3.ข้อมูลงบทดลอง'!I64</f>
        <v>0</v>
      </c>
      <c r="J29" s="68">
        <f>'[1]3.ข้อมูลงบทดลอง'!J64</f>
        <v>0</v>
      </c>
      <c r="K29" s="68">
        <f>'[1]3.ข้อมูลงบทดลอง'!K64</f>
        <v>0</v>
      </c>
      <c r="L29" s="68">
        <f>'[1]3.ข้อมูลงบทดลอง'!L64</f>
        <v>0</v>
      </c>
      <c r="M29" s="68">
        <f>'[1]3.ข้อมูลงบทดลอง'!M64</f>
        <v>0</v>
      </c>
      <c r="N29" s="68">
        <f>'[1]3.ข้อมูลงบทดลอง'!N64</f>
        <v>0</v>
      </c>
      <c r="O29" s="68">
        <f>'[1]3.ข้อมูลงบทดลอง'!O64</f>
        <v>0</v>
      </c>
      <c r="P29" s="68">
        <f>'[1]3.ข้อมูลงบทดลอง'!P64</f>
        <v>0</v>
      </c>
      <c r="Q29" s="68">
        <f>'[1]3.ข้อมูลงบทดลอง'!Q64</f>
        <v>0</v>
      </c>
      <c r="R29" s="68">
        <f>'[1]3.ข้อมูลงบทดลอง'!R64</f>
        <v>0</v>
      </c>
      <c r="S29" s="68">
        <f>'[1]3.ข้อมูลงบทดลอง'!S64</f>
        <v>2288</v>
      </c>
      <c r="T29" s="68">
        <f>'[1]3.ข้อมูลงบทดลอง'!T64</f>
        <v>0</v>
      </c>
      <c r="U29" s="68">
        <f>'[1]3.ข้อมูลงบทดลอง'!U64</f>
        <v>0</v>
      </c>
      <c r="V29" s="68">
        <f>'[1]3.ข้อมูลงบทดลอง'!V64</f>
        <v>0</v>
      </c>
      <c r="W29" s="68">
        <f>'[1]3.ข้อมูลงบทดลอง'!W64</f>
        <v>309</v>
      </c>
      <c r="X29" s="68">
        <f>'[1]3.ข้อมูลงบทดลอง'!X64</f>
        <v>0</v>
      </c>
      <c r="Y29" s="68">
        <f>'[1]3.ข้อมูลงบทดลอง'!Y64</f>
        <v>0</v>
      </c>
      <c r="Z29" s="68">
        <f>'[1]3.ข้อมูลงบทดลอง'!Z64</f>
        <v>0</v>
      </c>
      <c r="AA29" s="68">
        <f>'[1]3.ข้อมูลงบทดลอง'!AA64</f>
        <v>0</v>
      </c>
      <c r="AB29" s="68">
        <f>'[1]3.ข้อมูลงบทดลอง'!AB64</f>
        <v>0</v>
      </c>
      <c r="AC29" s="68">
        <f>'[1]3.ข้อมูลงบทดลอง'!AC64</f>
        <v>0</v>
      </c>
      <c r="AD29" s="68">
        <f>'[1]3.ข้อมูลงบทดลอง'!AD64</f>
        <v>0</v>
      </c>
      <c r="AE29" s="68">
        <f>'[1]3.ข้อมูลงบทดลอง'!AE64</f>
        <v>0</v>
      </c>
      <c r="AF29" s="68">
        <f>'[1]3.ข้อมูลงบทดลอง'!AF64</f>
        <v>0</v>
      </c>
      <c r="AG29" s="68">
        <f>'[1]3.ข้อมูลงบทดลอง'!AG64</f>
        <v>0</v>
      </c>
      <c r="AH29" s="68">
        <f>'[1]3.ข้อมูลงบทดลอง'!AH64</f>
        <v>0</v>
      </c>
      <c r="AI29" s="68">
        <f>'[1]3.ข้อมูลงบทดลอง'!AI64</f>
        <v>0</v>
      </c>
      <c r="AJ29" s="68">
        <f>'[1]3.ข้อมูลงบทดลอง'!AJ64</f>
        <v>0</v>
      </c>
      <c r="AK29" s="68">
        <f>'[1]3.ข้อมูลงบทดลอง'!AK64</f>
        <v>0</v>
      </c>
      <c r="AL29" s="68">
        <f>'[1]3.ข้อมูลงบทดลอง'!AL64</f>
        <v>0</v>
      </c>
      <c r="AM29" s="68">
        <f>'[1]3.ข้อมูลงบทดลอง'!AM64</f>
        <v>0</v>
      </c>
      <c r="AN29" s="68">
        <f>'[1]3.ข้อมูลงบทดลอง'!AN64</f>
        <v>0</v>
      </c>
      <c r="AO29" s="68">
        <f>'[1]3.ข้อมูลงบทดลอง'!AO64</f>
        <v>1575.6</v>
      </c>
      <c r="AP29" s="68">
        <f>'[1]3.ข้อมูลงบทดลอง'!AP64</f>
        <v>0</v>
      </c>
      <c r="AQ29" s="68">
        <f>'[1]3.ข้อมูลงบทดลอง'!AQ64</f>
        <v>0</v>
      </c>
      <c r="AR29" s="68">
        <f>'[1]3.ข้อมูลงบทดลอง'!AR64</f>
        <v>0</v>
      </c>
      <c r="AS29" s="68">
        <f>'[1]3.ข้อมูลงบทดลอง'!AS64</f>
        <v>0</v>
      </c>
      <c r="AT29" s="68">
        <f>'[1]3.ข้อมูลงบทดลอง'!AT64</f>
        <v>0</v>
      </c>
      <c r="AU29" s="68">
        <f>'[1]3.ข้อมูลงบทดลอง'!AU64</f>
        <v>0</v>
      </c>
      <c r="AV29" s="68">
        <f>'[1]3.ข้อมูลงบทดลอง'!AV64</f>
        <v>0</v>
      </c>
      <c r="AW29" s="68">
        <f>'[1]3.ข้อมูลงบทดลอง'!AW64</f>
        <v>0</v>
      </c>
      <c r="AX29" s="68">
        <f>'[1]3.ข้อมูลงบทดลอง'!AX64</f>
        <v>0</v>
      </c>
      <c r="AY29" s="68">
        <f>'[1]3.ข้อมูลงบทดลอง'!AY64</f>
        <v>0</v>
      </c>
      <c r="AZ29" s="68">
        <f>'[1]3.ข้อมูลงบทดลอง'!AZ64</f>
        <v>0</v>
      </c>
      <c r="BA29" s="68">
        <f>'[1]3.ข้อมูลงบทดลอง'!BA64</f>
        <v>0</v>
      </c>
      <c r="BB29" s="68">
        <f>'[1]3.ข้อมูลงบทดลอง'!BB64</f>
        <v>0</v>
      </c>
      <c r="BC29" s="68">
        <f>'[1]3.ข้อมูลงบทดลอง'!BC64</f>
        <v>0</v>
      </c>
      <c r="BD29" s="68">
        <f>'[1]3.ข้อมูลงบทดลอง'!BD64</f>
        <v>0</v>
      </c>
      <c r="BE29" s="68">
        <f>'[1]3.ข้อมูลงบทดลอง'!BE64</f>
        <v>12569.76</v>
      </c>
      <c r="BF29" s="68">
        <f>'[1]3.ข้อมูลงบทดลอง'!BF64</f>
        <v>0</v>
      </c>
      <c r="BG29" s="68">
        <f>'[1]3.ข้อมูลงบทดลอง'!BG64</f>
        <v>0</v>
      </c>
      <c r="BH29" s="68">
        <f>'[1]3.ข้อมูลงบทดลอง'!BH64</f>
        <v>0</v>
      </c>
      <c r="BI29" s="68">
        <f>'[1]3.ข้อมูลงบทดลอง'!BI64</f>
        <v>0</v>
      </c>
      <c r="BJ29" s="68">
        <f>'[1]3.ข้อมูลงบทดลอง'!BJ64</f>
        <v>0</v>
      </c>
      <c r="BK29" s="68">
        <f>'[1]3.ข้อมูลงบทดลอง'!BK64</f>
        <v>0</v>
      </c>
      <c r="BL29" s="68">
        <f>'[1]3.ข้อมูลงบทดลอง'!BL64</f>
        <v>0</v>
      </c>
      <c r="BM29" s="68">
        <f>'[1]3.ข้อมูลงบทดลอง'!BM64</f>
        <v>0</v>
      </c>
      <c r="BN29" s="68">
        <f>'[1]3.ข้อมูลงบทดลอง'!BN64</f>
        <v>0</v>
      </c>
      <c r="BO29" s="68">
        <f>'[1]3.ข้อมูลงบทดลอง'!BO64</f>
        <v>0</v>
      </c>
      <c r="BP29" s="68">
        <f>'[1]3.ข้อมูลงบทดลอง'!BP64</f>
        <v>0</v>
      </c>
      <c r="BQ29" s="68">
        <f>'[1]3.ข้อมูลงบทดลอง'!BQ64</f>
        <v>0</v>
      </c>
      <c r="BR29" s="68">
        <f>'[1]3.ข้อมูลงบทดลอง'!BR64</f>
        <v>0</v>
      </c>
      <c r="BS29" s="68">
        <f>'[1]3.ข้อมูลงบทดลอง'!BS64</f>
        <v>0</v>
      </c>
      <c r="BT29" s="68">
        <f>'[1]3.ข้อมูลงบทดลอง'!BT64</f>
        <v>0</v>
      </c>
      <c r="BU29" s="68">
        <f>'[1]3.ข้อมูลงบทดลอง'!BU64</f>
        <v>0</v>
      </c>
      <c r="BV29" s="68">
        <f>'[1]3.ข้อมูลงบทดลอง'!BV64</f>
        <v>0</v>
      </c>
      <c r="BW29" s="68">
        <f>'[1]3.ข้อมูลงบทดลอง'!BW64</f>
        <v>0</v>
      </c>
      <c r="BX29" s="68">
        <f>'[1]3.ข้อมูลงบทดลอง'!BX64</f>
        <v>0</v>
      </c>
      <c r="BY29" s="68">
        <f>'[1]3.ข้อมูลงบทดลอง'!BY64</f>
        <v>0</v>
      </c>
      <c r="BZ29" s="68">
        <f>'[1]3.ข้อมูลงบทดลอง'!BZ64</f>
        <v>0</v>
      </c>
      <c r="CA29" s="68">
        <f>'[1]3.ข้อมูลงบทดลอง'!CA64</f>
        <v>0</v>
      </c>
      <c r="CB29" s="68">
        <f>'[1]3.ข้อมูลงบทดลอง'!CB64</f>
        <v>0</v>
      </c>
      <c r="CC29" s="68">
        <f>'[1]3.ข้อมูลงบทดลอง'!CC64</f>
        <v>0</v>
      </c>
      <c r="CD29" s="68">
        <f>'[1]3.ข้อมูลงบทดลอง'!CD64</f>
        <v>0</v>
      </c>
      <c r="CE29" s="68">
        <f>'[1]3.ข้อมูลงบทดลอง'!CE64</f>
        <v>2375.52</v>
      </c>
      <c r="CF29" s="68">
        <f>'[1]3.ข้อมูลงบทดลอง'!CF64</f>
        <v>0</v>
      </c>
      <c r="CG29" s="68">
        <f>'[1]3.ข้อมูลงบทดลอง'!CG64</f>
        <v>13285</v>
      </c>
      <c r="CH29" s="68">
        <f>'[1]3.ข้อมูลงบทดลอง'!CH64</f>
        <v>0</v>
      </c>
      <c r="CI29" s="68">
        <f>'[1]3.ข้อมูลงบทดลอง'!CI64</f>
        <v>0</v>
      </c>
      <c r="CJ29" s="68">
        <f>'[1]3.ข้อมูลงบทดลอง'!CJ64</f>
        <v>0</v>
      </c>
      <c r="CK29" s="68">
        <f>'[1]3.ข้อมูลงบทดลอง'!CK64</f>
        <v>0</v>
      </c>
      <c r="CL29" s="68">
        <f>'[1]3.ข้อมูลงบทดลอง'!CL64</f>
        <v>0</v>
      </c>
    </row>
    <row r="30" spans="1:90" s="58" customFormat="1" x14ac:dyDescent="0.2">
      <c r="A30" s="66">
        <v>1102050101.506</v>
      </c>
      <c r="B30" s="67" t="s">
        <v>537</v>
      </c>
      <c r="C30" s="68">
        <f>'[1]3.ข้อมูลงบทดลอง'!C65</f>
        <v>0</v>
      </c>
      <c r="D30" s="68">
        <f>'[1]3.ข้อมูลงบทดลอง'!D65</f>
        <v>0</v>
      </c>
      <c r="E30" s="68">
        <f>'[1]3.ข้อมูลงบทดลอง'!E65</f>
        <v>0</v>
      </c>
      <c r="F30" s="68">
        <f>'[1]3.ข้อมูลงบทดลอง'!F65</f>
        <v>0</v>
      </c>
      <c r="G30" s="68">
        <f>'[1]3.ข้อมูลงบทดลอง'!G65</f>
        <v>0</v>
      </c>
      <c r="H30" s="68">
        <f>'[1]3.ข้อมูลงบทดลอง'!H65</f>
        <v>0</v>
      </c>
      <c r="I30" s="68">
        <f>'[1]3.ข้อมูลงบทดลอง'!I65</f>
        <v>0</v>
      </c>
      <c r="J30" s="68">
        <f>'[1]3.ข้อมูลงบทดลอง'!J65</f>
        <v>127858</v>
      </c>
      <c r="K30" s="68">
        <f>'[1]3.ข้อมูลงบทดลอง'!K65</f>
        <v>0</v>
      </c>
      <c r="L30" s="68">
        <f>'[1]3.ข้อมูลงบทดลอง'!L65</f>
        <v>0</v>
      </c>
      <c r="M30" s="68">
        <f>'[1]3.ข้อมูลงบทดลอง'!M65</f>
        <v>0</v>
      </c>
      <c r="N30" s="68">
        <f>'[1]3.ข้อมูลงบทดลอง'!N65</f>
        <v>0</v>
      </c>
      <c r="O30" s="68">
        <f>'[1]3.ข้อมูลงบทดลอง'!O65</f>
        <v>0</v>
      </c>
      <c r="P30" s="68">
        <f>'[1]3.ข้อมูลงบทดลอง'!P65</f>
        <v>0</v>
      </c>
      <c r="Q30" s="68">
        <f>'[1]3.ข้อมูลงบทดลอง'!Q65</f>
        <v>0</v>
      </c>
      <c r="R30" s="68">
        <f>'[1]3.ข้อมูลงบทดลอง'!R65</f>
        <v>0</v>
      </c>
      <c r="S30" s="68">
        <f>'[1]3.ข้อมูลงบทดลอง'!S65</f>
        <v>0</v>
      </c>
      <c r="T30" s="68">
        <f>'[1]3.ข้อมูลงบทดลอง'!T65</f>
        <v>0</v>
      </c>
      <c r="U30" s="68">
        <f>'[1]3.ข้อมูลงบทดลอง'!U65</f>
        <v>0</v>
      </c>
      <c r="V30" s="68">
        <f>'[1]3.ข้อมูลงบทดลอง'!V65</f>
        <v>0</v>
      </c>
      <c r="W30" s="68">
        <f>'[1]3.ข้อมูลงบทดลอง'!W65</f>
        <v>0</v>
      </c>
      <c r="X30" s="68">
        <f>'[1]3.ข้อมูลงบทดลอง'!X65</f>
        <v>0</v>
      </c>
      <c r="Y30" s="68">
        <f>'[1]3.ข้อมูลงบทดลอง'!Y65</f>
        <v>0</v>
      </c>
      <c r="Z30" s="68">
        <f>'[1]3.ข้อมูลงบทดลอง'!Z65</f>
        <v>0</v>
      </c>
      <c r="AA30" s="68">
        <f>'[1]3.ข้อมูลงบทดลอง'!AA65</f>
        <v>0</v>
      </c>
      <c r="AB30" s="68">
        <f>'[1]3.ข้อมูลงบทดลอง'!AB65</f>
        <v>0</v>
      </c>
      <c r="AC30" s="68">
        <f>'[1]3.ข้อมูลงบทดลอง'!AC65</f>
        <v>0</v>
      </c>
      <c r="AD30" s="68">
        <f>'[1]3.ข้อมูลงบทดลอง'!AD65</f>
        <v>0</v>
      </c>
      <c r="AE30" s="68">
        <f>'[1]3.ข้อมูลงบทดลอง'!AE65</f>
        <v>0</v>
      </c>
      <c r="AF30" s="68">
        <f>'[1]3.ข้อมูลงบทดลอง'!AF65</f>
        <v>0</v>
      </c>
      <c r="AG30" s="68">
        <f>'[1]3.ข้อมูลงบทดลอง'!AG65</f>
        <v>0</v>
      </c>
      <c r="AH30" s="68">
        <f>'[1]3.ข้อมูลงบทดลอง'!AH65</f>
        <v>0</v>
      </c>
      <c r="AI30" s="68">
        <f>'[1]3.ข้อมูลงบทดลอง'!AI65</f>
        <v>0</v>
      </c>
      <c r="AJ30" s="68">
        <f>'[1]3.ข้อมูลงบทดลอง'!AJ65</f>
        <v>0</v>
      </c>
      <c r="AK30" s="68">
        <f>'[1]3.ข้อมูลงบทดลอง'!AK65</f>
        <v>0</v>
      </c>
      <c r="AL30" s="68">
        <f>'[1]3.ข้อมูลงบทดลอง'!AL65</f>
        <v>0</v>
      </c>
      <c r="AM30" s="68">
        <f>'[1]3.ข้อมูลงบทดลอง'!AM65</f>
        <v>0</v>
      </c>
      <c r="AN30" s="68">
        <f>'[1]3.ข้อมูลงบทดลอง'!AN65</f>
        <v>32792</v>
      </c>
      <c r="AO30" s="68">
        <f>'[1]3.ข้อมูลงบทดลอง'!AO65</f>
        <v>4181</v>
      </c>
      <c r="AP30" s="68">
        <f>'[1]3.ข้อมูลงบทดลอง'!AP65</f>
        <v>0</v>
      </c>
      <c r="AQ30" s="68">
        <f>'[1]3.ข้อมูลงบทดลอง'!AQ65</f>
        <v>0</v>
      </c>
      <c r="AR30" s="68">
        <f>'[1]3.ข้อมูลงบทดลอง'!AR65</f>
        <v>0</v>
      </c>
      <c r="AS30" s="68">
        <f>'[1]3.ข้อมูลงบทดลอง'!AS65</f>
        <v>0</v>
      </c>
      <c r="AT30" s="68">
        <f>'[1]3.ข้อมูลงบทดลอง'!AT65</f>
        <v>0</v>
      </c>
      <c r="AU30" s="68">
        <f>'[1]3.ข้อมูลงบทดลอง'!AU65</f>
        <v>0</v>
      </c>
      <c r="AV30" s="68">
        <f>'[1]3.ข้อมูลงบทดลอง'!AV65</f>
        <v>0</v>
      </c>
      <c r="AW30" s="68">
        <f>'[1]3.ข้อมูลงบทดลอง'!AW65</f>
        <v>0</v>
      </c>
      <c r="AX30" s="68">
        <f>'[1]3.ข้อมูลงบทดลอง'!AX65</f>
        <v>0</v>
      </c>
      <c r="AY30" s="68">
        <f>'[1]3.ข้อมูลงบทดลอง'!AY65</f>
        <v>0</v>
      </c>
      <c r="AZ30" s="68">
        <f>'[1]3.ข้อมูลงบทดลอง'!AZ65</f>
        <v>0</v>
      </c>
      <c r="BA30" s="68">
        <f>'[1]3.ข้อมูลงบทดลอง'!BA65</f>
        <v>0</v>
      </c>
      <c r="BB30" s="68">
        <f>'[1]3.ข้อมูลงบทดลอง'!BB65</f>
        <v>127267</v>
      </c>
      <c r="BC30" s="68">
        <f>'[1]3.ข้อมูลงบทดลอง'!BC65</f>
        <v>0</v>
      </c>
      <c r="BD30" s="68">
        <f>'[1]3.ข้อมูลงบทดลอง'!BD65</f>
        <v>0</v>
      </c>
      <c r="BE30" s="68">
        <f>'[1]3.ข้อมูลงบทดลอง'!BE65</f>
        <v>0</v>
      </c>
      <c r="BF30" s="68">
        <f>'[1]3.ข้อมูลงบทดลอง'!BF65</f>
        <v>0</v>
      </c>
      <c r="BG30" s="68">
        <f>'[1]3.ข้อมูลงบทดลอง'!BG65</f>
        <v>0</v>
      </c>
      <c r="BH30" s="68">
        <f>'[1]3.ข้อมูลงบทดลอง'!BH65</f>
        <v>0</v>
      </c>
      <c r="BI30" s="68">
        <f>'[1]3.ข้อมูลงบทดลอง'!BI65</f>
        <v>93983</v>
      </c>
      <c r="BJ30" s="68">
        <f>'[1]3.ข้อมูลงบทดลอง'!BJ65</f>
        <v>0</v>
      </c>
      <c r="BK30" s="68">
        <f>'[1]3.ข้อมูลงบทดลอง'!BK65</f>
        <v>0</v>
      </c>
      <c r="BL30" s="68">
        <f>'[1]3.ข้อมูลงบทดลอง'!BL65</f>
        <v>0</v>
      </c>
      <c r="BM30" s="68">
        <f>'[1]3.ข้อมูลงบทดลอง'!BM65</f>
        <v>0</v>
      </c>
      <c r="BN30" s="68">
        <f>'[1]3.ข้อมูลงบทดลอง'!BN65</f>
        <v>0</v>
      </c>
      <c r="BO30" s="68">
        <f>'[1]3.ข้อมูลงบทดลอง'!BO65</f>
        <v>0</v>
      </c>
      <c r="BP30" s="68">
        <f>'[1]3.ข้อมูลงบทดลอง'!BP65</f>
        <v>0</v>
      </c>
      <c r="BQ30" s="68">
        <f>'[1]3.ข้อมูลงบทดลอง'!BQ65</f>
        <v>0</v>
      </c>
      <c r="BR30" s="68">
        <f>'[1]3.ข้อมูลงบทดลอง'!BR65</f>
        <v>0</v>
      </c>
      <c r="BS30" s="68">
        <f>'[1]3.ข้อมูลงบทดลอง'!BS65</f>
        <v>0</v>
      </c>
      <c r="BT30" s="68">
        <f>'[1]3.ข้อมูลงบทดลอง'!BT65</f>
        <v>0</v>
      </c>
      <c r="BU30" s="68">
        <f>'[1]3.ข้อมูลงบทดลอง'!BU65</f>
        <v>0</v>
      </c>
      <c r="BV30" s="68">
        <f>'[1]3.ข้อมูลงบทดลอง'!BV65</f>
        <v>0</v>
      </c>
      <c r="BW30" s="68">
        <f>'[1]3.ข้อมูลงบทดลอง'!BW65</f>
        <v>0</v>
      </c>
      <c r="BX30" s="68">
        <f>'[1]3.ข้อมูลงบทดลอง'!BX65</f>
        <v>0</v>
      </c>
      <c r="BY30" s="68">
        <f>'[1]3.ข้อมูลงบทดลอง'!BY65</f>
        <v>0</v>
      </c>
      <c r="BZ30" s="68">
        <f>'[1]3.ข้อมูลงบทดลอง'!BZ65</f>
        <v>0</v>
      </c>
      <c r="CA30" s="68">
        <f>'[1]3.ข้อมูลงบทดลอง'!CA65</f>
        <v>0</v>
      </c>
      <c r="CB30" s="68">
        <f>'[1]3.ข้อมูลงบทดลอง'!CB65</f>
        <v>0</v>
      </c>
      <c r="CC30" s="68">
        <f>'[1]3.ข้อมูลงบทดลอง'!CC65</f>
        <v>0</v>
      </c>
      <c r="CD30" s="68">
        <f>'[1]3.ข้อมูลงบทดลอง'!CD65</f>
        <v>0</v>
      </c>
      <c r="CE30" s="68">
        <f>'[1]3.ข้อมูลงบทดลอง'!CE65</f>
        <v>0</v>
      </c>
      <c r="CF30" s="68">
        <f>'[1]3.ข้อมูลงบทดลอง'!CF65</f>
        <v>0</v>
      </c>
      <c r="CG30" s="68">
        <f>'[1]3.ข้อมูลงบทดลอง'!CG65</f>
        <v>0</v>
      </c>
      <c r="CH30" s="68">
        <f>'[1]3.ข้อมูลงบทดลอง'!CH65</f>
        <v>0</v>
      </c>
      <c r="CI30" s="68">
        <f>'[1]3.ข้อมูลงบทดลอง'!CI65</f>
        <v>0</v>
      </c>
      <c r="CJ30" s="68">
        <f>'[1]3.ข้อมูลงบทดลอง'!CJ65</f>
        <v>0</v>
      </c>
      <c r="CK30" s="68">
        <f>'[1]3.ข้อมูลงบทดลอง'!CK65</f>
        <v>0</v>
      </c>
      <c r="CL30" s="68">
        <f>'[1]3.ข้อมูลงบทดลอง'!CL65</f>
        <v>0</v>
      </c>
    </row>
    <row r="31" spans="1:90" s="58" customFormat="1" x14ac:dyDescent="0.2">
      <c r="A31" s="66">
        <v>1102050101.701</v>
      </c>
      <c r="B31" s="67" t="s">
        <v>538</v>
      </c>
      <c r="C31" s="68">
        <f>'[1]3.ข้อมูลงบทดลอง'!C66</f>
        <v>0</v>
      </c>
      <c r="D31" s="68">
        <f>'[1]3.ข้อมูลงบทดลอง'!D66</f>
        <v>0</v>
      </c>
      <c r="E31" s="68">
        <f>'[1]3.ข้อมูลงบทดลอง'!E66</f>
        <v>0</v>
      </c>
      <c r="F31" s="68">
        <f>'[1]3.ข้อมูลงบทดลอง'!F66</f>
        <v>0</v>
      </c>
      <c r="G31" s="68">
        <f>'[1]3.ข้อมูลงบทดลอง'!G66</f>
        <v>0</v>
      </c>
      <c r="H31" s="68">
        <f>'[1]3.ข้อมูลงบทดลอง'!H66</f>
        <v>0</v>
      </c>
      <c r="I31" s="68">
        <f>'[1]3.ข้อมูลงบทดลอง'!I66</f>
        <v>0</v>
      </c>
      <c r="J31" s="68">
        <f>'[1]3.ข้อมูลงบทดลอง'!J66</f>
        <v>0</v>
      </c>
      <c r="K31" s="68">
        <f>'[1]3.ข้อมูลงบทดลอง'!K66</f>
        <v>0</v>
      </c>
      <c r="L31" s="68">
        <f>'[1]3.ข้อมูลงบทดลอง'!L66</f>
        <v>0</v>
      </c>
      <c r="M31" s="68">
        <f>'[1]3.ข้อมูลงบทดลอง'!M66</f>
        <v>0</v>
      </c>
      <c r="N31" s="68">
        <f>'[1]3.ข้อมูลงบทดลอง'!N66</f>
        <v>0</v>
      </c>
      <c r="O31" s="68">
        <f>'[1]3.ข้อมูลงบทดลอง'!O66</f>
        <v>0</v>
      </c>
      <c r="P31" s="68">
        <f>'[1]3.ข้อมูลงบทดลอง'!P66</f>
        <v>0</v>
      </c>
      <c r="Q31" s="68">
        <f>'[1]3.ข้อมูลงบทดลอง'!Q66</f>
        <v>0</v>
      </c>
      <c r="R31" s="68">
        <f>'[1]3.ข้อมูลงบทดลอง'!R66</f>
        <v>0</v>
      </c>
      <c r="S31" s="68">
        <f>'[1]3.ข้อมูลงบทดลอง'!S66</f>
        <v>0</v>
      </c>
      <c r="T31" s="68">
        <f>'[1]3.ข้อมูลงบทดลอง'!T66</f>
        <v>0</v>
      </c>
      <c r="U31" s="68">
        <f>'[1]3.ข้อมูลงบทดลอง'!U66</f>
        <v>0</v>
      </c>
      <c r="V31" s="68">
        <f>'[1]3.ข้อมูลงบทดลอง'!V66</f>
        <v>0</v>
      </c>
      <c r="W31" s="68">
        <f>'[1]3.ข้อมูลงบทดลอง'!W66</f>
        <v>0</v>
      </c>
      <c r="X31" s="68">
        <f>'[1]3.ข้อมูลงบทดลอง'!X66</f>
        <v>0</v>
      </c>
      <c r="Y31" s="68">
        <f>'[1]3.ข้อมูลงบทดลอง'!Y66</f>
        <v>0</v>
      </c>
      <c r="Z31" s="68">
        <f>'[1]3.ข้อมูลงบทดลอง'!Z66</f>
        <v>0</v>
      </c>
      <c r="AA31" s="68">
        <f>'[1]3.ข้อมูลงบทดลอง'!AA66</f>
        <v>0</v>
      </c>
      <c r="AB31" s="68">
        <f>'[1]3.ข้อมูลงบทดลอง'!AB66</f>
        <v>0</v>
      </c>
      <c r="AC31" s="68">
        <f>'[1]3.ข้อมูลงบทดลอง'!AC66</f>
        <v>0</v>
      </c>
      <c r="AD31" s="68">
        <f>'[1]3.ข้อมูลงบทดลอง'!AD66</f>
        <v>0</v>
      </c>
      <c r="AE31" s="68">
        <f>'[1]3.ข้อมูลงบทดลอง'!AE66</f>
        <v>0</v>
      </c>
      <c r="AF31" s="68">
        <f>'[1]3.ข้อมูลงบทดลอง'!AF66</f>
        <v>0</v>
      </c>
      <c r="AG31" s="68">
        <f>'[1]3.ข้อมูลงบทดลอง'!AG66</f>
        <v>0</v>
      </c>
      <c r="AH31" s="68">
        <f>'[1]3.ข้อมูลงบทดลอง'!AH66</f>
        <v>0</v>
      </c>
      <c r="AI31" s="68">
        <f>'[1]3.ข้อมูลงบทดลอง'!AI66</f>
        <v>0</v>
      </c>
      <c r="AJ31" s="68">
        <f>'[1]3.ข้อมูลงบทดลอง'!AJ66</f>
        <v>0</v>
      </c>
      <c r="AK31" s="68">
        <f>'[1]3.ข้อมูลงบทดลอง'!AK66</f>
        <v>0</v>
      </c>
      <c r="AL31" s="68">
        <f>'[1]3.ข้อมูลงบทดลอง'!AL66</f>
        <v>0</v>
      </c>
      <c r="AM31" s="68">
        <f>'[1]3.ข้อมูลงบทดลอง'!AM66</f>
        <v>0</v>
      </c>
      <c r="AN31" s="68">
        <f>'[1]3.ข้อมูลงบทดลอง'!AN66</f>
        <v>0</v>
      </c>
      <c r="AO31" s="68">
        <f>'[1]3.ข้อมูลงบทดลอง'!AO66</f>
        <v>0</v>
      </c>
      <c r="AP31" s="68">
        <f>'[1]3.ข้อมูลงบทดลอง'!AP66</f>
        <v>0</v>
      </c>
      <c r="AQ31" s="68">
        <f>'[1]3.ข้อมูลงบทดลอง'!AQ66</f>
        <v>0</v>
      </c>
      <c r="AR31" s="68">
        <f>'[1]3.ข้อมูลงบทดลอง'!AR66</f>
        <v>0</v>
      </c>
      <c r="AS31" s="68">
        <f>'[1]3.ข้อมูลงบทดลอง'!AS66</f>
        <v>0</v>
      </c>
      <c r="AT31" s="68">
        <f>'[1]3.ข้อมูลงบทดลอง'!AT66</f>
        <v>0</v>
      </c>
      <c r="AU31" s="68">
        <f>'[1]3.ข้อมูลงบทดลอง'!AU66</f>
        <v>0</v>
      </c>
      <c r="AV31" s="68">
        <f>'[1]3.ข้อมูลงบทดลอง'!AV66</f>
        <v>0</v>
      </c>
      <c r="AW31" s="68">
        <f>'[1]3.ข้อมูลงบทดลอง'!AW66</f>
        <v>0</v>
      </c>
      <c r="AX31" s="68">
        <f>'[1]3.ข้อมูลงบทดลอง'!AX66</f>
        <v>0</v>
      </c>
      <c r="AY31" s="68">
        <f>'[1]3.ข้อมูลงบทดลอง'!AY66</f>
        <v>0</v>
      </c>
      <c r="AZ31" s="68">
        <f>'[1]3.ข้อมูลงบทดลอง'!AZ66</f>
        <v>0</v>
      </c>
      <c r="BA31" s="68">
        <f>'[1]3.ข้อมูลงบทดลอง'!BA66</f>
        <v>0</v>
      </c>
      <c r="BB31" s="68">
        <f>'[1]3.ข้อมูลงบทดลอง'!BB66</f>
        <v>0</v>
      </c>
      <c r="BC31" s="68">
        <f>'[1]3.ข้อมูลงบทดลอง'!BC66</f>
        <v>0</v>
      </c>
      <c r="BD31" s="68">
        <f>'[1]3.ข้อมูลงบทดลอง'!BD66</f>
        <v>0</v>
      </c>
      <c r="BE31" s="68">
        <f>'[1]3.ข้อมูลงบทดลอง'!BE66</f>
        <v>0</v>
      </c>
      <c r="BF31" s="68">
        <f>'[1]3.ข้อมูลงบทดลอง'!BF66</f>
        <v>0</v>
      </c>
      <c r="BG31" s="68">
        <f>'[1]3.ข้อมูลงบทดลอง'!BG66</f>
        <v>0</v>
      </c>
      <c r="BH31" s="68">
        <f>'[1]3.ข้อมูลงบทดลอง'!BH66</f>
        <v>0</v>
      </c>
      <c r="BI31" s="68">
        <f>'[1]3.ข้อมูลงบทดลอง'!BI66</f>
        <v>0</v>
      </c>
      <c r="BJ31" s="68">
        <f>'[1]3.ข้อมูลงบทดลอง'!BJ66</f>
        <v>0</v>
      </c>
      <c r="BK31" s="68">
        <f>'[1]3.ข้อมูลงบทดลอง'!BK66</f>
        <v>0</v>
      </c>
      <c r="BL31" s="68">
        <f>'[1]3.ข้อมูลงบทดลอง'!BL66</f>
        <v>0</v>
      </c>
      <c r="BM31" s="68">
        <f>'[1]3.ข้อมูลงบทดลอง'!BM66</f>
        <v>0</v>
      </c>
      <c r="BN31" s="68">
        <f>'[1]3.ข้อมูลงบทดลอง'!BN66</f>
        <v>0</v>
      </c>
      <c r="BO31" s="68">
        <f>'[1]3.ข้อมูลงบทดลอง'!BO66</f>
        <v>0</v>
      </c>
      <c r="BP31" s="68">
        <f>'[1]3.ข้อมูลงบทดลอง'!BP66</f>
        <v>0</v>
      </c>
      <c r="BQ31" s="68">
        <f>'[1]3.ข้อมูลงบทดลอง'!BQ66</f>
        <v>0</v>
      </c>
      <c r="BR31" s="68">
        <f>'[1]3.ข้อมูลงบทดลอง'!BR66</f>
        <v>0</v>
      </c>
      <c r="BS31" s="68">
        <f>'[1]3.ข้อมูลงบทดลอง'!BS66</f>
        <v>0</v>
      </c>
      <c r="BT31" s="68">
        <f>'[1]3.ข้อมูลงบทดลอง'!BT66</f>
        <v>0</v>
      </c>
      <c r="BU31" s="68">
        <f>'[1]3.ข้อมูลงบทดลอง'!BU66</f>
        <v>0</v>
      </c>
      <c r="BV31" s="68">
        <f>'[1]3.ข้อมูลงบทดลอง'!BV66</f>
        <v>0</v>
      </c>
      <c r="BW31" s="68">
        <f>'[1]3.ข้อมูลงบทดลอง'!BW66</f>
        <v>0</v>
      </c>
      <c r="BX31" s="68">
        <f>'[1]3.ข้อมูลงบทดลอง'!BX66</f>
        <v>0</v>
      </c>
      <c r="BY31" s="68">
        <f>'[1]3.ข้อมูลงบทดลอง'!BY66</f>
        <v>0</v>
      </c>
      <c r="BZ31" s="68">
        <f>'[1]3.ข้อมูลงบทดลอง'!BZ66</f>
        <v>0</v>
      </c>
      <c r="CA31" s="68">
        <f>'[1]3.ข้อมูลงบทดลอง'!CA66</f>
        <v>0</v>
      </c>
      <c r="CB31" s="68">
        <f>'[1]3.ข้อมูลงบทดลอง'!CB66</f>
        <v>0</v>
      </c>
      <c r="CC31" s="68">
        <f>'[1]3.ข้อมูลงบทดลอง'!CC66</f>
        <v>0</v>
      </c>
      <c r="CD31" s="68">
        <f>'[1]3.ข้อมูลงบทดลอง'!CD66</f>
        <v>0</v>
      </c>
      <c r="CE31" s="68">
        <f>'[1]3.ข้อมูลงบทดลอง'!CE66</f>
        <v>0</v>
      </c>
      <c r="CF31" s="68">
        <f>'[1]3.ข้อมูลงบทดลอง'!CF66</f>
        <v>0</v>
      </c>
      <c r="CG31" s="68">
        <f>'[1]3.ข้อมูลงบทดลอง'!CG66</f>
        <v>0</v>
      </c>
      <c r="CH31" s="68">
        <f>'[1]3.ข้อมูลงบทดลอง'!CH66</f>
        <v>0</v>
      </c>
      <c r="CI31" s="68">
        <f>'[1]3.ข้อมูลงบทดลอง'!CI66</f>
        <v>0</v>
      </c>
      <c r="CJ31" s="68">
        <f>'[1]3.ข้อมูลงบทดลอง'!CJ66</f>
        <v>0</v>
      </c>
      <c r="CK31" s="68">
        <f>'[1]3.ข้อมูลงบทดลอง'!CK66</f>
        <v>0</v>
      </c>
      <c r="CL31" s="68">
        <f>'[1]3.ข้อมูลงบทดลอง'!CL66</f>
        <v>0</v>
      </c>
    </row>
    <row r="32" spans="1:90" s="58" customFormat="1" x14ac:dyDescent="0.2">
      <c r="A32" s="66">
        <v>1102050101.7019999</v>
      </c>
      <c r="B32" s="67" t="s">
        <v>539</v>
      </c>
      <c r="C32" s="68">
        <f>'[1]3.ข้อมูลงบทดลอง'!C67</f>
        <v>0</v>
      </c>
      <c r="D32" s="68">
        <f>'[1]3.ข้อมูลงบทดลอง'!D67</f>
        <v>0</v>
      </c>
      <c r="E32" s="68">
        <f>'[1]3.ข้อมูลงบทดลอง'!E67</f>
        <v>0</v>
      </c>
      <c r="F32" s="68">
        <f>'[1]3.ข้อมูลงบทดลอง'!F67</f>
        <v>0</v>
      </c>
      <c r="G32" s="68">
        <f>'[1]3.ข้อมูลงบทดลอง'!G67</f>
        <v>0</v>
      </c>
      <c r="H32" s="68">
        <f>'[1]3.ข้อมูลงบทดลอง'!H67</f>
        <v>0</v>
      </c>
      <c r="I32" s="68">
        <f>'[1]3.ข้อมูลงบทดลอง'!I67</f>
        <v>0</v>
      </c>
      <c r="J32" s="68">
        <f>'[1]3.ข้อมูลงบทดลอง'!J67</f>
        <v>3347</v>
      </c>
      <c r="K32" s="68">
        <f>'[1]3.ข้อมูลงบทดลอง'!K67</f>
        <v>11961</v>
      </c>
      <c r="L32" s="68">
        <f>'[1]3.ข้อมูลงบทดลอง'!L67</f>
        <v>0</v>
      </c>
      <c r="M32" s="68">
        <f>'[1]3.ข้อมูลงบทดลอง'!M67</f>
        <v>541</v>
      </c>
      <c r="N32" s="68">
        <f>'[1]3.ข้อมูลงบทดลอง'!N67</f>
        <v>0</v>
      </c>
      <c r="O32" s="68">
        <f>'[1]3.ข้อมูลงบทดลอง'!O67</f>
        <v>45723.25</v>
      </c>
      <c r="P32" s="68">
        <f>'[1]3.ข้อมูลงบทดลอง'!P67</f>
        <v>97</v>
      </c>
      <c r="Q32" s="68">
        <f>'[1]3.ข้อมูลงบทดลอง'!Q67</f>
        <v>0</v>
      </c>
      <c r="R32" s="68">
        <f>'[1]3.ข้อมูลงบทดลอง'!R67</f>
        <v>0</v>
      </c>
      <c r="S32" s="68">
        <f>'[1]3.ข้อมูลงบทดลอง'!S67</f>
        <v>20571.5</v>
      </c>
      <c r="T32" s="68">
        <f>'[1]3.ข้อมูลงบทดลอง'!T67</f>
        <v>0</v>
      </c>
      <c r="U32" s="68">
        <f>'[1]3.ข้อมูลงบทดลอง'!U67</f>
        <v>0</v>
      </c>
      <c r="V32" s="68">
        <f>'[1]3.ข้อมูลงบทดลอง'!V67</f>
        <v>0</v>
      </c>
      <c r="W32" s="68">
        <f>'[1]3.ข้อมูลงบทดลอง'!W67</f>
        <v>3987930</v>
      </c>
      <c r="X32" s="68">
        <f>'[1]3.ข้อมูลงบทดลอง'!X67</f>
        <v>0</v>
      </c>
      <c r="Y32" s="68">
        <f>'[1]3.ข้อมูลงบทดลอง'!Y67</f>
        <v>0</v>
      </c>
      <c r="Z32" s="68">
        <f>'[1]3.ข้อมูลงบทดลอง'!Z67</f>
        <v>0</v>
      </c>
      <c r="AA32" s="68">
        <f>'[1]3.ข้อมูลงบทดลอง'!AA67</f>
        <v>0</v>
      </c>
      <c r="AB32" s="68">
        <f>'[1]3.ข้อมูลงบทดลอง'!AB67</f>
        <v>0</v>
      </c>
      <c r="AC32" s="68">
        <f>'[1]3.ข้อมูลงบทดลอง'!AC67</f>
        <v>0</v>
      </c>
      <c r="AD32" s="68">
        <f>'[1]3.ข้อมูลงบทดลอง'!AD67</f>
        <v>0</v>
      </c>
      <c r="AE32" s="68">
        <f>'[1]3.ข้อมูลงบทดลอง'!AE67</f>
        <v>0</v>
      </c>
      <c r="AF32" s="68">
        <f>'[1]3.ข้อมูลงบทดลอง'!AF67</f>
        <v>0</v>
      </c>
      <c r="AG32" s="68">
        <f>'[1]3.ข้อมูลงบทดลอง'!AG67</f>
        <v>0</v>
      </c>
      <c r="AH32" s="68">
        <f>'[1]3.ข้อมูลงบทดลอง'!AH67</f>
        <v>0</v>
      </c>
      <c r="AI32" s="68">
        <f>'[1]3.ข้อมูลงบทดลอง'!AI67</f>
        <v>0</v>
      </c>
      <c r="AJ32" s="68">
        <f>'[1]3.ข้อมูลงบทดลอง'!AJ67</f>
        <v>0</v>
      </c>
      <c r="AK32" s="68">
        <f>'[1]3.ข้อมูลงบทดลอง'!AK67</f>
        <v>232271.75</v>
      </c>
      <c r="AL32" s="68">
        <f>'[1]3.ข้อมูลงบทดลอง'!AL67</f>
        <v>0</v>
      </c>
      <c r="AM32" s="68">
        <f>'[1]3.ข้อมูลงบทดลอง'!AM67</f>
        <v>0</v>
      </c>
      <c r="AN32" s="68">
        <f>'[1]3.ข้อมูลงบทดลอง'!AN67</f>
        <v>550</v>
      </c>
      <c r="AO32" s="68">
        <f>'[1]3.ข้อมูลงบทดลอง'!AO67</f>
        <v>0</v>
      </c>
      <c r="AP32" s="68">
        <f>'[1]3.ข้อมูลงบทดลอง'!AP67</f>
        <v>0</v>
      </c>
      <c r="AQ32" s="68">
        <f>'[1]3.ข้อมูลงบทดลอง'!AQ67</f>
        <v>0</v>
      </c>
      <c r="AR32" s="68">
        <f>'[1]3.ข้อมูลงบทดลอง'!AR67</f>
        <v>2580</v>
      </c>
      <c r="AS32" s="68">
        <f>'[1]3.ข้อมูลงบทดลอง'!AS67</f>
        <v>0</v>
      </c>
      <c r="AT32" s="68">
        <f>'[1]3.ข้อมูลงบทดลอง'!AT67</f>
        <v>0</v>
      </c>
      <c r="AU32" s="68">
        <f>'[1]3.ข้อมูลงบทดลอง'!AU67</f>
        <v>0</v>
      </c>
      <c r="AV32" s="68">
        <f>'[1]3.ข้อมูลงบทดลอง'!AV67</f>
        <v>0</v>
      </c>
      <c r="AW32" s="68">
        <f>'[1]3.ข้อมูลงบทดลอง'!AW67</f>
        <v>0</v>
      </c>
      <c r="AX32" s="68">
        <f>'[1]3.ข้อมูลงบทดลอง'!AX67</f>
        <v>0</v>
      </c>
      <c r="AY32" s="68">
        <f>'[1]3.ข้อมูลงบทดลอง'!AY67</f>
        <v>0</v>
      </c>
      <c r="AZ32" s="68">
        <f>'[1]3.ข้อมูลงบทดลอง'!AZ67</f>
        <v>0</v>
      </c>
      <c r="BA32" s="68">
        <f>'[1]3.ข้อมูลงบทดลอง'!BA67</f>
        <v>2199</v>
      </c>
      <c r="BB32" s="68">
        <f>'[1]3.ข้อมูลงบทดลอง'!BB67</f>
        <v>0</v>
      </c>
      <c r="BC32" s="68">
        <f>'[1]3.ข้อมูลงบทดลอง'!BC67</f>
        <v>73526.25</v>
      </c>
      <c r="BD32" s="68">
        <f>'[1]3.ข้อมูลงบทดลอง'!BD67</f>
        <v>0</v>
      </c>
      <c r="BE32" s="68">
        <f>'[1]3.ข้อมูลงบทดลอง'!BE67</f>
        <v>334</v>
      </c>
      <c r="BF32" s="68">
        <f>'[1]3.ข้อมูลงบทดลอง'!BF67</f>
        <v>0</v>
      </c>
      <c r="BG32" s="68">
        <f>'[1]3.ข้อมูลงบทดลอง'!BG67</f>
        <v>109833</v>
      </c>
      <c r="BH32" s="68">
        <f>'[1]3.ข้อมูลงบทดลอง'!BH67</f>
        <v>0</v>
      </c>
      <c r="BI32" s="68">
        <f>'[1]3.ข้อมูลงบทดลอง'!BI67</f>
        <v>0</v>
      </c>
      <c r="BJ32" s="68">
        <f>'[1]3.ข้อมูลงบทดลอง'!BJ67</f>
        <v>319</v>
      </c>
      <c r="BK32" s="68">
        <f>'[1]3.ข้อมูลงบทดลอง'!BK67</f>
        <v>5100.2</v>
      </c>
      <c r="BL32" s="68">
        <f>'[1]3.ข้อมูลงบทดลอง'!BL67</f>
        <v>0</v>
      </c>
      <c r="BM32" s="68">
        <f>'[1]3.ข้อมูลงบทดลอง'!BM67</f>
        <v>0</v>
      </c>
      <c r="BN32" s="68">
        <f>'[1]3.ข้อมูลงบทดลอง'!BN67</f>
        <v>0</v>
      </c>
      <c r="BO32" s="68">
        <f>'[1]3.ข้อมูลงบทดลอง'!BO67</f>
        <v>0</v>
      </c>
      <c r="BP32" s="68">
        <f>'[1]3.ข้อมูลงบทดลอง'!BP67</f>
        <v>0</v>
      </c>
      <c r="BQ32" s="68">
        <f>'[1]3.ข้อมูลงบทดลอง'!BQ67</f>
        <v>0</v>
      </c>
      <c r="BR32" s="68">
        <f>'[1]3.ข้อมูลงบทดลอง'!BR67</f>
        <v>76209</v>
      </c>
      <c r="BS32" s="68">
        <f>'[1]3.ข้อมูลงบทดลอง'!BS67</f>
        <v>0</v>
      </c>
      <c r="BT32" s="68">
        <f>'[1]3.ข้อมูลงบทดลอง'!BT67</f>
        <v>0</v>
      </c>
      <c r="BU32" s="68">
        <f>'[1]3.ข้อมูลงบทดลอง'!BU67</f>
        <v>0</v>
      </c>
      <c r="BV32" s="68">
        <f>'[1]3.ข้อมูลงบทดลอง'!BV67</f>
        <v>0</v>
      </c>
      <c r="BW32" s="68">
        <f>'[1]3.ข้อมูลงบทดลอง'!BW67</f>
        <v>0</v>
      </c>
      <c r="BX32" s="68">
        <f>'[1]3.ข้อมูลงบทดลอง'!BX67</f>
        <v>0</v>
      </c>
      <c r="BY32" s="68">
        <f>'[1]3.ข้อมูลงบทดลอง'!BY67</f>
        <v>0</v>
      </c>
      <c r="BZ32" s="68">
        <f>'[1]3.ข้อมูลงบทดลอง'!BZ67</f>
        <v>0</v>
      </c>
      <c r="CA32" s="68">
        <f>'[1]3.ข้อมูลงบทดลอง'!CA67</f>
        <v>0</v>
      </c>
      <c r="CB32" s="68">
        <f>'[1]3.ข้อมูลงบทดลอง'!CB67</f>
        <v>0</v>
      </c>
      <c r="CC32" s="68">
        <f>'[1]3.ข้อมูลงบทดลอง'!CC67</f>
        <v>0</v>
      </c>
      <c r="CD32" s="68">
        <f>'[1]3.ข้อมูลงบทดลอง'!CD67</f>
        <v>12961</v>
      </c>
      <c r="CE32" s="68">
        <f>'[1]3.ข้อมูลงบทดลอง'!CE67</f>
        <v>0</v>
      </c>
      <c r="CF32" s="68">
        <f>'[1]3.ข้อมูลงบทดลอง'!CF67</f>
        <v>0</v>
      </c>
      <c r="CG32" s="68">
        <f>'[1]3.ข้อมูลงบทดลอง'!CG67</f>
        <v>0</v>
      </c>
      <c r="CH32" s="68">
        <f>'[1]3.ข้อมูลงบทดลอง'!CH67</f>
        <v>0</v>
      </c>
      <c r="CI32" s="68">
        <f>'[1]3.ข้อมูลงบทดลอง'!CI67</f>
        <v>0</v>
      </c>
      <c r="CJ32" s="68">
        <f>'[1]3.ข้อมูลงบทดลอง'!CJ67</f>
        <v>450</v>
      </c>
      <c r="CK32" s="68">
        <f>'[1]3.ข้อมูลงบทดลอง'!CK67</f>
        <v>0</v>
      </c>
      <c r="CL32" s="68">
        <f>'[1]3.ข้อมูลงบทดลอง'!CL67</f>
        <v>0</v>
      </c>
    </row>
    <row r="33" spans="1:90" s="58" customFormat="1" x14ac:dyDescent="0.2">
      <c r="A33" s="66">
        <v>1102050101.7030001</v>
      </c>
      <c r="B33" s="67" t="s">
        <v>540</v>
      </c>
      <c r="C33" s="68">
        <f>'[1]3.ข้อมูลงบทดลอง'!C68</f>
        <v>1052634.25</v>
      </c>
      <c r="D33" s="68">
        <f>'[1]3.ข้อมูลงบทดลอง'!D68</f>
        <v>0</v>
      </c>
      <c r="E33" s="68">
        <f>'[1]3.ข้อมูลงบทดลอง'!E68</f>
        <v>0</v>
      </c>
      <c r="F33" s="68">
        <f>'[1]3.ข้อมูลงบทดลอง'!F68</f>
        <v>0</v>
      </c>
      <c r="G33" s="68">
        <f>'[1]3.ข้อมูลงบทดลอง'!G68</f>
        <v>0</v>
      </c>
      <c r="H33" s="68">
        <f>'[1]3.ข้อมูลงบทดลอง'!H68</f>
        <v>0</v>
      </c>
      <c r="I33" s="68">
        <f>'[1]3.ข้อมูลงบทดลอง'!I68</f>
        <v>0</v>
      </c>
      <c r="J33" s="68">
        <f>'[1]3.ข้อมูลงบทดลอง'!J68</f>
        <v>0</v>
      </c>
      <c r="K33" s="68">
        <f>'[1]3.ข้อมูลงบทดลอง'!K68</f>
        <v>0</v>
      </c>
      <c r="L33" s="68">
        <f>'[1]3.ข้อมูลงบทดลอง'!L68</f>
        <v>0</v>
      </c>
      <c r="M33" s="68">
        <f>'[1]3.ข้อมูลงบทดลอง'!M68</f>
        <v>2045</v>
      </c>
      <c r="N33" s="68">
        <f>'[1]3.ข้อมูลงบทดลอง'!N68</f>
        <v>0</v>
      </c>
      <c r="O33" s="68">
        <f>'[1]3.ข้อมูลงบทดลอง'!O68</f>
        <v>8500</v>
      </c>
      <c r="P33" s="68">
        <f>'[1]3.ข้อมูลงบทดลอง'!P68</f>
        <v>0</v>
      </c>
      <c r="Q33" s="68">
        <f>'[1]3.ข้อมูลงบทดลอง'!Q68</f>
        <v>0</v>
      </c>
      <c r="R33" s="68">
        <f>'[1]3.ข้อมูลงบทดลอง'!R68</f>
        <v>0</v>
      </c>
      <c r="S33" s="68">
        <f>'[1]3.ข้อมูลงบทดลอง'!S68</f>
        <v>0</v>
      </c>
      <c r="T33" s="68">
        <f>'[1]3.ข้อมูลงบทดลอง'!T68</f>
        <v>0</v>
      </c>
      <c r="U33" s="68">
        <f>'[1]3.ข้อมูลงบทดลอง'!U68</f>
        <v>0</v>
      </c>
      <c r="V33" s="68">
        <f>'[1]3.ข้อมูลงบทดลอง'!V68</f>
        <v>0</v>
      </c>
      <c r="W33" s="68">
        <f>'[1]3.ข้อมูลงบทดลอง'!W68</f>
        <v>3852</v>
      </c>
      <c r="X33" s="68">
        <f>'[1]3.ข้อมูลงบทดลอง'!X68</f>
        <v>0</v>
      </c>
      <c r="Y33" s="68">
        <f>'[1]3.ข้อมูลงบทดลอง'!Y68</f>
        <v>0</v>
      </c>
      <c r="Z33" s="68">
        <f>'[1]3.ข้อมูลงบทดลอง'!Z68</f>
        <v>0</v>
      </c>
      <c r="AA33" s="68">
        <f>'[1]3.ข้อมูลงบทดลอง'!AA68</f>
        <v>0</v>
      </c>
      <c r="AB33" s="68">
        <f>'[1]3.ข้อมูลงบทดลอง'!AB68</f>
        <v>0</v>
      </c>
      <c r="AC33" s="68">
        <f>'[1]3.ข้อมูลงบทดลอง'!AC68</f>
        <v>0</v>
      </c>
      <c r="AD33" s="68">
        <f>'[1]3.ข้อมูลงบทดลอง'!AD68</f>
        <v>0</v>
      </c>
      <c r="AE33" s="68">
        <f>'[1]3.ข้อมูลงบทดลอง'!AE68</f>
        <v>0</v>
      </c>
      <c r="AF33" s="68">
        <f>'[1]3.ข้อมูลงบทดลอง'!AF68</f>
        <v>0</v>
      </c>
      <c r="AG33" s="68">
        <f>'[1]3.ข้อมูลงบทดลอง'!AG68</f>
        <v>0</v>
      </c>
      <c r="AH33" s="68">
        <f>'[1]3.ข้อมูลงบทดลอง'!AH68</f>
        <v>0</v>
      </c>
      <c r="AI33" s="68">
        <f>'[1]3.ข้อมูลงบทดลอง'!AI68</f>
        <v>0</v>
      </c>
      <c r="AJ33" s="68">
        <f>'[1]3.ข้อมูลงบทดลอง'!AJ68</f>
        <v>0</v>
      </c>
      <c r="AK33" s="68">
        <f>'[1]3.ข้อมูลงบทดลอง'!AK68</f>
        <v>44325</v>
      </c>
      <c r="AL33" s="68">
        <f>'[1]3.ข้อมูลงบทดลอง'!AL68</f>
        <v>0</v>
      </c>
      <c r="AM33" s="68">
        <f>'[1]3.ข้อมูลงบทดลอง'!AM68</f>
        <v>0</v>
      </c>
      <c r="AN33" s="68">
        <f>'[1]3.ข้อมูลงบทดลอง'!AN68</f>
        <v>0</v>
      </c>
      <c r="AO33" s="68">
        <f>'[1]3.ข้อมูลงบทดลอง'!AO68</f>
        <v>0</v>
      </c>
      <c r="AP33" s="68">
        <f>'[1]3.ข้อมูลงบทดลอง'!AP68</f>
        <v>0</v>
      </c>
      <c r="AQ33" s="68">
        <f>'[1]3.ข้อมูลงบทดลอง'!AQ68</f>
        <v>0</v>
      </c>
      <c r="AR33" s="68">
        <f>'[1]3.ข้อมูลงบทดลอง'!AR68</f>
        <v>0</v>
      </c>
      <c r="AS33" s="68">
        <f>'[1]3.ข้อมูลงบทดลอง'!AS68</f>
        <v>0</v>
      </c>
      <c r="AT33" s="68">
        <f>'[1]3.ข้อมูลงบทดลอง'!AT68</f>
        <v>1562</v>
      </c>
      <c r="AU33" s="68">
        <f>'[1]3.ข้อมูลงบทดลอง'!AU68</f>
        <v>420</v>
      </c>
      <c r="AV33" s="68">
        <f>'[1]3.ข้อมูลงบทดลอง'!AV68</f>
        <v>0</v>
      </c>
      <c r="AW33" s="68">
        <f>'[1]3.ข้อมูลงบทดลอง'!AW68</f>
        <v>0</v>
      </c>
      <c r="AX33" s="68">
        <f>'[1]3.ข้อมูลงบทดลอง'!AX68</f>
        <v>0</v>
      </c>
      <c r="AY33" s="68">
        <f>'[1]3.ข้อมูลงบทดลอง'!AY68</f>
        <v>0</v>
      </c>
      <c r="AZ33" s="68">
        <f>'[1]3.ข้อมูลงบทดลอง'!AZ68</f>
        <v>0</v>
      </c>
      <c r="BA33" s="68">
        <f>'[1]3.ข้อมูลงบทดลอง'!BA68</f>
        <v>1065</v>
      </c>
      <c r="BB33" s="68">
        <f>'[1]3.ข้อมูลงบทดลอง'!BB68</f>
        <v>0</v>
      </c>
      <c r="BC33" s="68">
        <f>'[1]3.ข้อมูลงบทดลอง'!BC68</f>
        <v>1550</v>
      </c>
      <c r="BD33" s="68">
        <f>'[1]3.ข้อมูลงบทดลอง'!BD68</f>
        <v>0</v>
      </c>
      <c r="BE33" s="68">
        <f>'[1]3.ข้อมูลงบทดลอง'!BE68</f>
        <v>0</v>
      </c>
      <c r="BF33" s="68">
        <f>'[1]3.ข้อมูลงบทดลอง'!BF68</f>
        <v>18876.55</v>
      </c>
      <c r="BG33" s="68">
        <f>'[1]3.ข้อมูลงบทดลอง'!BG68</f>
        <v>76480</v>
      </c>
      <c r="BH33" s="68">
        <f>'[1]3.ข้อมูลงบทดลอง'!BH68</f>
        <v>0</v>
      </c>
      <c r="BI33" s="68">
        <f>'[1]3.ข้อมูลงบทดลอง'!BI68</f>
        <v>0</v>
      </c>
      <c r="BJ33" s="68">
        <f>'[1]3.ข้อมูลงบทดลอง'!BJ68</f>
        <v>0</v>
      </c>
      <c r="BK33" s="68">
        <f>'[1]3.ข้อมูลงบทดลอง'!BK68</f>
        <v>0</v>
      </c>
      <c r="BL33" s="68">
        <f>'[1]3.ข้อมูลงบทดลอง'!BL68</f>
        <v>545</v>
      </c>
      <c r="BM33" s="68">
        <f>'[1]3.ข้อมูลงบทดลอง'!BM68</f>
        <v>2115</v>
      </c>
      <c r="BN33" s="68">
        <f>'[1]3.ข้อมูลงบทดลอง'!BN68</f>
        <v>0</v>
      </c>
      <c r="BO33" s="68">
        <f>'[1]3.ข้อมูลงบทดลอง'!BO68</f>
        <v>600</v>
      </c>
      <c r="BP33" s="68">
        <f>'[1]3.ข้อมูลงบทดลอง'!BP68</f>
        <v>0</v>
      </c>
      <c r="BQ33" s="68">
        <f>'[1]3.ข้อมูลงบทดลอง'!BQ68</f>
        <v>28298</v>
      </c>
      <c r="BR33" s="68">
        <f>'[1]3.ข้อมูลงบทดลอง'!BR68</f>
        <v>2174794.2000000002</v>
      </c>
      <c r="BS33" s="68">
        <f>'[1]3.ข้อมูลงบทดลอง'!BS68</f>
        <v>0</v>
      </c>
      <c r="BT33" s="68">
        <f>'[1]3.ข้อมูลงบทดลอง'!BT68</f>
        <v>0</v>
      </c>
      <c r="BU33" s="68">
        <f>'[1]3.ข้อมูลงบทดลอง'!BU68</f>
        <v>0</v>
      </c>
      <c r="BV33" s="68">
        <f>'[1]3.ข้อมูลงบทดลอง'!BV68</f>
        <v>0</v>
      </c>
      <c r="BW33" s="68">
        <f>'[1]3.ข้อมูลงบทดลอง'!BW68</f>
        <v>0</v>
      </c>
      <c r="BX33" s="68">
        <f>'[1]3.ข้อมูลงบทดลอง'!BX68</f>
        <v>0</v>
      </c>
      <c r="BY33" s="68">
        <f>'[1]3.ข้อมูลงบทดลอง'!BY68</f>
        <v>0</v>
      </c>
      <c r="BZ33" s="68">
        <f>'[1]3.ข้อมูลงบทดลอง'!BZ68</f>
        <v>0</v>
      </c>
      <c r="CA33" s="68">
        <f>'[1]3.ข้อมูลงบทดลอง'!CA68</f>
        <v>0</v>
      </c>
      <c r="CB33" s="68">
        <f>'[1]3.ข้อมูลงบทดลอง'!CB68</f>
        <v>0</v>
      </c>
      <c r="CC33" s="68">
        <f>'[1]3.ข้อมูลงบทดลอง'!CC68</f>
        <v>0</v>
      </c>
      <c r="CD33" s="68">
        <f>'[1]3.ข้อมูลงบทดลอง'!CD68</f>
        <v>0</v>
      </c>
      <c r="CE33" s="68">
        <f>'[1]3.ข้อมูลงบทดลอง'!CE68</f>
        <v>0</v>
      </c>
      <c r="CF33" s="68">
        <f>'[1]3.ข้อมูลงบทดลอง'!CF68</f>
        <v>0</v>
      </c>
      <c r="CG33" s="68">
        <f>'[1]3.ข้อมูลงบทดลอง'!CG68</f>
        <v>0</v>
      </c>
      <c r="CH33" s="68">
        <f>'[1]3.ข้อมูลงบทดลอง'!CH68</f>
        <v>0</v>
      </c>
      <c r="CI33" s="68">
        <f>'[1]3.ข้อมูลงบทดลอง'!CI68</f>
        <v>0</v>
      </c>
      <c r="CJ33" s="68">
        <f>'[1]3.ข้อมูลงบทดลอง'!CJ68</f>
        <v>0</v>
      </c>
      <c r="CK33" s="68">
        <f>'[1]3.ข้อมูลงบทดลอง'!CK68</f>
        <v>0</v>
      </c>
      <c r="CL33" s="68">
        <f>'[1]3.ข้อมูลงบทดลอง'!CL68</f>
        <v>0</v>
      </c>
    </row>
    <row r="34" spans="1:90" s="58" customFormat="1" x14ac:dyDescent="0.2">
      <c r="A34" s="66">
        <v>1102050101.704</v>
      </c>
      <c r="B34" s="67" t="s">
        <v>541</v>
      </c>
      <c r="C34" s="68">
        <f>'[1]3.ข้อมูลงบทดลอง'!C69</f>
        <v>3591723.32</v>
      </c>
      <c r="D34" s="68">
        <f>'[1]3.ข้อมูลงบทดลอง'!D69</f>
        <v>0</v>
      </c>
      <c r="E34" s="68">
        <f>'[1]3.ข้อมูลงบทดลอง'!E69</f>
        <v>94443</v>
      </c>
      <c r="F34" s="68">
        <f>'[1]3.ข้อมูลงบทดลอง'!F69</f>
        <v>169906</v>
      </c>
      <c r="G34" s="68">
        <f>'[1]3.ข้อมูลงบทดลอง'!G69</f>
        <v>4514</v>
      </c>
      <c r="H34" s="68">
        <f>'[1]3.ข้อมูลงบทดลอง'!H69</f>
        <v>0</v>
      </c>
      <c r="I34" s="68">
        <f>'[1]3.ข้อมูลงบทดลอง'!I69</f>
        <v>155314.4</v>
      </c>
      <c r="J34" s="68">
        <f>'[1]3.ข้อมูลงบทดลอง'!J69</f>
        <v>58851</v>
      </c>
      <c r="K34" s="68">
        <f>'[1]3.ข้อมูลงบทดลอง'!K69</f>
        <v>0</v>
      </c>
      <c r="L34" s="68">
        <f>'[1]3.ข้อมูลงบทดลอง'!L69</f>
        <v>0</v>
      </c>
      <c r="M34" s="68">
        <f>'[1]3.ข้อมูลงบทดลอง'!M69</f>
        <v>254312</v>
      </c>
      <c r="N34" s="68">
        <f>'[1]3.ข้อมูลงบทดลอง'!N69</f>
        <v>0</v>
      </c>
      <c r="O34" s="68">
        <f>'[1]3.ข้อมูลงบทดลอง'!O69</f>
        <v>137728</v>
      </c>
      <c r="P34" s="68">
        <f>'[1]3.ข้อมูลงบทดลอง'!P69</f>
        <v>0</v>
      </c>
      <c r="Q34" s="68">
        <f>'[1]3.ข้อมูลงบทดลอง'!Q69</f>
        <v>0</v>
      </c>
      <c r="R34" s="68">
        <f>'[1]3.ข้อมูลงบทดลอง'!R69</f>
        <v>0</v>
      </c>
      <c r="S34" s="68">
        <f>'[1]3.ข้อมูลงบทดลอง'!S69</f>
        <v>13733.75</v>
      </c>
      <c r="T34" s="68">
        <f>'[1]3.ข้อมูลงบทดลอง'!T69</f>
        <v>35719.75</v>
      </c>
      <c r="U34" s="68">
        <f>'[1]3.ข้อมูลงบทดลอง'!U69</f>
        <v>0</v>
      </c>
      <c r="V34" s="68">
        <f>'[1]3.ข้อมูลงบทดลอง'!V69</f>
        <v>143827</v>
      </c>
      <c r="W34" s="68">
        <f>'[1]3.ข้อมูลงบทดลอง'!W69</f>
        <v>1830225.66</v>
      </c>
      <c r="X34" s="68">
        <f>'[1]3.ข้อมูลงบทดลอง'!X69</f>
        <v>88188</v>
      </c>
      <c r="Y34" s="68">
        <f>'[1]3.ข้อมูลงบทดลอง'!Y69</f>
        <v>281733.95</v>
      </c>
      <c r="Z34" s="68">
        <f>'[1]3.ข้อมูลงบทดลอง'!Z69</f>
        <v>138099.82</v>
      </c>
      <c r="AA34" s="68">
        <f>'[1]3.ข้อมูลงบทดลอง'!AA69</f>
        <v>51684.5</v>
      </c>
      <c r="AB34" s="68">
        <f>'[1]3.ข้อมูลงบทดลอง'!AB69</f>
        <v>330382</v>
      </c>
      <c r="AC34" s="68">
        <f>'[1]3.ข้อมูลงบทดลอง'!AC69</f>
        <v>239541.42</v>
      </c>
      <c r="AD34" s="68">
        <f>'[1]3.ข้อมูลงบทดลอง'!AD69</f>
        <v>132898</v>
      </c>
      <c r="AE34" s="68">
        <f>'[1]3.ข้อมูลงบทดลอง'!AE69</f>
        <v>0</v>
      </c>
      <c r="AF34" s="68">
        <f>'[1]3.ข้อมูลงบทดลอง'!AF69</f>
        <v>0</v>
      </c>
      <c r="AG34" s="68">
        <f>'[1]3.ข้อมูลงบทดลอง'!AG69</f>
        <v>84994</v>
      </c>
      <c r="AH34" s="68">
        <f>'[1]3.ข้อมูลงบทดลอง'!AH69</f>
        <v>203058.6</v>
      </c>
      <c r="AI34" s="68">
        <f>'[1]3.ข้อมูลงบทดลอง'!AI69</f>
        <v>0</v>
      </c>
      <c r="AJ34" s="68">
        <f>'[1]3.ข้อมูลงบทดลอง'!AJ69</f>
        <v>0</v>
      </c>
      <c r="AK34" s="68">
        <f>'[1]3.ข้อมูลงบทดลอง'!AK69</f>
        <v>515856.32</v>
      </c>
      <c r="AL34" s="68">
        <f>'[1]3.ข้อมูลงบทดลอง'!AL69</f>
        <v>0</v>
      </c>
      <c r="AM34" s="68">
        <f>'[1]3.ข้อมูลงบทดลอง'!AM69</f>
        <v>0</v>
      </c>
      <c r="AN34" s="68">
        <f>'[1]3.ข้อมูลงบทดลอง'!AN69</f>
        <v>0</v>
      </c>
      <c r="AO34" s="68">
        <f>'[1]3.ข้อมูลงบทดลอง'!AO69</f>
        <v>16153.4</v>
      </c>
      <c r="AP34" s="68">
        <f>'[1]3.ข้อมูลงบทดลอง'!AP69</f>
        <v>0</v>
      </c>
      <c r="AQ34" s="68">
        <f>'[1]3.ข้อมูลงบทดลอง'!AQ69</f>
        <v>0</v>
      </c>
      <c r="AR34" s="68">
        <f>'[1]3.ข้อมูลงบทดลอง'!AR69</f>
        <v>13645</v>
      </c>
      <c r="AS34" s="68">
        <f>'[1]3.ข้อมูลงบทดลอง'!AS69</f>
        <v>0</v>
      </c>
      <c r="AT34" s="68">
        <f>'[1]3.ข้อมูลงบทดลอง'!AT69</f>
        <v>117055</v>
      </c>
      <c r="AU34" s="68">
        <f>'[1]3.ข้อมูลงบทดลอง'!AU69</f>
        <v>0</v>
      </c>
      <c r="AV34" s="68">
        <f>'[1]3.ข้อมูลงบทดลอง'!AV69</f>
        <v>0</v>
      </c>
      <c r="AW34" s="68">
        <f>'[1]3.ข้อมูลงบทดลอง'!AW69</f>
        <v>7579</v>
      </c>
      <c r="AX34" s="68">
        <f>'[1]3.ข้อมูลงบทดลอง'!AX69</f>
        <v>374761.25</v>
      </c>
      <c r="AY34" s="68">
        <f>'[1]3.ข้อมูลงบทดลอง'!AY69</f>
        <v>72710</v>
      </c>
      <c r="AZ34" s="68">
        <f>'[1]3.ข้อมูลงบทดลอง'!AZ69</f>
        <v>0</v>
      </c>
      <c r="BA34" s="68">
        <f>'[1]3.ข้อมูลงบทดลอง'!BA69</f>
        <v>388656</v>
      </c>
      <c r="BB34" s="68">
        <f>'[1]3.ข้อมูลงบทดลอง'!BB69</f>
        <v>0</v>
      </c>
      <c r="BC34" s="68">
        <f>'[1]3.ข้อมูลงบทดลอง'!BC69</f>
        <v>374690.75</v>
      </c>
      <c r="BD34" s="68">
        <f>'[1]3.ข้อมูลงบทดลอง'!BD69</f>
        <v>108012</v>
      </c>
      <c r="BE34" s="68">
        <f>'[1]3.ข้อมูลงบทดลอง'!BE69</f>
        <v>87104</v>
      </c>
      <c r="BF34" s="68">
        <f>'[1]3.ข้อมูลงบทดลอง'!BF69</f>
        <v>55886.32</v>
      </c>
      <c r="BG34" s="68">
        <f>'[1]3.ข้อมูลงบทดลอง'!BG69</f>
        <v>960651.25</v>
      </c>
      <c r="BH34" s="68">
        <f>'[1]3.ข้อมูลงบทดลอง'!BH69</f>
        <v>1511.5</v>
      </c>
      <c r="BI34" s="68">
        <f>'[1]3.ข้อมูลงบทดลอง'!BI69</f>
        <v>0</v>
      </c>
      <c r="BJ34" s="68">
        <f>'[1]3.ข้อมูลงบทดลอง'!BJ69</f>
        <v>0</v>
      </c>
      <c r="BK34" s="68">
        <f>'[1]3.ข้อมูลงบทดลอง'!BK69</f>
        <v>36594.5</v>
      </c>
      <c r="BL34" s="68">
        <f>'[1]3.ข้อมูลงบทดลอง'!BL69</f>
        <v>138812.25</v>
      </c>
      <c r="BM34" s="68">
        <f>'[1]3.ข้อมูลงบทดลอง'!BM69</f>
        <v>4375</v>
      </c>
      <c r="BN34" s="68">
        <f>'[1]3.ข้อมูลงบทดลอง'!BN69</f>
        <v>0</v>
      </c>
      <c r="BO34" s="68">
        <f>'[1]3.ข้อมูลงบทดลอง'!BO69</f>
        <v>102598</v>
      </c>
      <c r="BP34" s="68">
        <f>'[1]3.ข้อมูลงบทดลอง'!BP69</f>
        <v>29405</v>
      </c>
      <c r="BQ34" s="68">
        <f>'[1]3.ข้อมูลงบทดลอง'!BQ69</f>
        <v>0</v>
      </c>
      <c r="BR34" s="68">
        <f>'[1]3.ข้อมูลงบทดลอง'!BR69</f>
        <v>596427</v>
      </c>
      <c r="BS34" s="68">
        <f>'[1]3.ข้อมูลงบทดลอง'!BS69</f>
        <v>0</v>
      </c>
      <c r="BT34" s="68">
        <f>'[1]3.ข้อมูลงบทดลอง'!BT69</f>
        <v>0</v>
      </c>
      <c r="BU34" s="68">
        <f>'[1]3.ข้อมูลงบทดลอง'!BU69</f>
        <v>1799224</v>
      </c>
      <c r="BV34" s="68">
        <f>'[1]3.ข้อมูลงบทดลอง'!BV69</f>
        <v>0</v>
      </c>
      <c r="BW34" s="68">
        <f>'[1]3.ข้อมูลงบทดลอง'!BW69</f>
        <v>0</v>
      </c>
      <c r="BX34" s="68">
        <f>'[1]3.ข้อมูลงบทดลอง'!BX69</f>
        <v>0</v>
      </c>
      <c r="BY34" s="68">
        <f>'[1]3.ข้อมูลงบทดลอง'!BY69</f>
        <v>0</v>
      </c>
      <c r="BZ34" s="68">
        <f>'[1]3.ข้อมูลงบทดลอง'!BZ69</f>
        <v>0</v>
      </c>
      <c r="CA34" s="68">
        <f>'[1]3.ข้อมูลงบทดลอง'!CA69</f>
        <v>0</v>
      </c>
      <c r="CB34" s="68">
        <f>'[1]3.ข้อมูลงบทดลอง'!CB69</f>
        <v>3975</v>
      </c>
      <c r="CC34" s="68">
        <f>'[1]3.ข้อมูลงบทดลอง'!CC69</f>
        <v>11402.25</v>
      </c>
      <c r="CD34" s="68">
        <f>'[1]3.ข้อมูลงบทดลอง'!CD69</f>
        <v>0</v>
      </c>
      <c r="CE34" s="68">
        <f>'[1]3.ข้อมูลงบทดลอง'!CE69</f>
        <v>0</v>
      </c>
      <c r="CF34" s="68">
        <f>'[1]3.ข้อมูลงบทดลอง'!CF69</f>
        <v>0</v>
      </c>
      <c r="CG34" s="68">
        <f>'[1]3.ข้อมูลงบทดลอง'!CG69</f>
        <v>0</v>
      </c>
      <c r="CH34" s="68">
        <f>'[1]3.ข้อมูลงบทดลอง'!CH69</f>
        <v>1224.29</v>
      </c>
      <c r="CI34" s="68">
        <f>'[1]3.ข้อมูลงบทดลอง'!CI69</f>
        <v>0</v>
      </c>
      <c r="CJ34" s="68">
        <f>'[1]3.ข้อมูลงบทดลอง'!CJ69</f>
        <v>0</v>
      </c>
      <c r="CK34" s="68">
        <f>'[1]3.ข้อมูลงบทดลอง'!CK69</f>
        <v>0</v>
      </c>
      <c r="CL34" s="68">
        <f>'[1]3.ข้อมูลงบทดลอง'!CL69</f>
        <v>0</v>
      </c>
    </row>
    <row r="35" spans="1:90" s="58" customFormat="1" x14ac:dyDescent="0.2">
      <c r="A35" s="66">
        <v>1102050102.102</v>
      </c>
      <c r="B35" s="67" t="s">
        <v>542</v>
      </c>
      <c r="C35" s="68">
        <f>'[1]3.ข้อมูลงบทดลอง'!C70</f>
        <v>0</v>
      </c>
      <c r="D35" s="68">
        <f>'[1]3.ข้อมูลงบทดลอง'!D70</f>
        <v>0</v>
      </c>
      <c r="E35" s="68">
        <f>'[1]3.ข้อมูลงบทดลอง'!E70</f>
        <v>0</v>
      </c>
      <c r="F35" s="68">
        <f>'[1]3.ข้อมูลงบทดลอง'!F70</f>
        <v>0</v>
      </c>
      <c r="G35" s="68">
        <f>'[1]3.ข้อมูลงบทดลอง'!G70</f>
        <v>0</v>
      </c>
      <c r="H35" s="68">
        <f>'[1]3.ข้อมูลงบทดลอง'!H70</f>
        <v>0</v>
      </c>
      <c r="I35" s="68">
        <f>'[1]3.ข้อมูลงบทดลอง'!I70</f>
        <v>0</v>
      </c>
      <c r="J35" s="68">
        <f>'[1]3.ข้อมูลงบทดลอง'!J70</f>
        <v>0</v>
      </c>
      <c r="K35" s="68">
        <f>'[1]3.ข้อมูลงบทดลอง'!K70</f>
        <v>0</v>
      </c>
      <c r="L35" s="68">
        <f>'[1]3.ข้อมูลงบทดลอง'!L70</f>
        <v>0</v>
      </c>
      <c r="M35" s="68">
        <f>'[1]3.ข้อมูลงบทดลอง'!M70</f>
        <v>0</v>
      </c>
      <c r="N35" s="68">
        <f>'[1]3.ข้อมูลงบทดลอง'!N70</f>
        <v>0</v>
      </c>
      <c r="O35" s="68">
        <f>'[1]3.ข้อมูลงบทดลอง'!O70</f>
        <v>0</v>
      </c>
      <c r="P35" s="68">
        <f>'[1]3.ข้อมูลงบทดลอง'!P70</f>
        <v>0</v>
      </c>
      <c r="Q35" s="68">
        <f>'[1]3.ข้อมูลงบทดลอง'!Q70</f>
        <v>0</v>
      </c>
      <c r="R35" s="68">
        <f>'[1]3.ข้อมูลงบทดลอง'!R70</f>
        <v>6300</v>
      </c>
      <c r="S35" s="68">
        <f>'[1]3.ข้อมูลงบทดลอง'!S70</f>
        <v>0</v>
      </c>
      <c r="T35" s="68">
        <f>'[1]3.ข้อมูลงบทดลอง'!T70</f>
        <v>0</v>
      </c>
      <c r="U35" s="68">
        <f>'[1]3.ข้อมูลงบทดลอง'!U70</f>
        <v>0</v>
      </c>
      <c r="V35" s="68">
        <f>'[1]3.ข้อมูลงบทดลอง'!V70</f>
        <v>0</v>
      </c>
      <c r="W35" s="68">
        <f>'[1]3.ข้อมูลงบทดลอง'!W70</f>
        <v>20285.25</v>
      </c>
      <c r="X35" s="68">
        <f>'[1]3.ข้อมูลงบทดลอง'!X70</f>
        <v>0</v>
      </c>
      <c r="Y35" s="68">
        <f>'[1]3.ข้อมูลงบทดลอง'!Y70</f>
        <v>0</v>
      </c>
      <c r="Z35" s="68">
        <f>'[1]3.ข้อมูลงบทดลอง'!Z70</f>
        <v>0</v>
      </c>
      <c r="AA35" s="68">
        <f>'[1]3.ข้อมูลงบทดลอง'!AA70</f>
        <v>0</v>
      </c>
      <c r="AB35" s="68">
        <f>'[1]3.ข้อมูลงบทดลอง'!AB70</f>
        <v>0</v>
      </c>
      <c r="AC35" s="68">
        <f>'[1]3.ข้อมูลงบทดลอง'!AC70</f>
        <v>0</v>
      </c>
      <c r="AD35" s="68">
        <f>'[1]3.ข้อมูลงบทดลอง'!AD70</f>
        <v>0</v>
      </c>
      <c r="AE35" s="68">
        <f>'[1]3.ข้อมูลงบทดลอง'!AE70</f>
        <v>0</v>
      </c>
      <c r="AF35" s="68">
        <f>'[1]3.ข้อมูลงบทดลอง'!AF70</f>
        <v>0</v>
      </c>
      <c r="AG35" s="68">
        <f>'[1]3.ข้อมูลงบทดลอง'!AG70</f>
        <v>0</v>
      </c>
      <c r="AH35" s="68">
        <f>'[1]3.ข้อมูลงบทดลอง'!AH70</f>
        <v>0</v>
      </c>
      <c r="AI35" s="68">
        <f>'[1]3.ข้อมูลงบทดลอง'!AI70</f>
        <v>0</v>
      </c>
      <c r="AJ35" s="68">
        <f>'[1]3.ข้อมูลงบทดลอง'!AJ70</f>
        <v>0</v>
      </c>
      <c r="AK35" s="68">
        <f>'[1]3.ข้อมูลงบทดลอง'!AK70</f>
        <v>0</v>
      </c>
      <c r="AL35" s="68">
        <f>'[1]3.ข้อมูลงบทดลอง'!AL70</f>
        <v>0</v>
      </c>
      <c r="AM35" s="68">
        <f>'[1]3.ข้อมูลงบทดลอง'!AM70</f>
        <v>0</v>
      </c>
      <c r="AN35" s="68">
        <f>'[1]3.ข้อมูลงบทดลอง'!AN70</f>
        <v>0</v>
      </c>
      <c r="AO35" s="68">
        <f>'[1]3.ข้อมูลงบทดลอง'!AO70</f>
        <v>0</v>
      </c>
      <c r="AP35" s="68">
        <f>'[1]3.ข้อมูลงบทดลอง'!AP70</f>
        <v>0</v>
      </c>
      <c r="AQ35" s="68">
        <f>'[1]3.ข้อมูลงบทดลอง'!AQ70</f>
        <v>0</v>
      </c>
      <c r="AR35" s="68">
        <f>'[1]3.ข้อมูลงบทดลอง'!AR70</f>
        <v>0</v>
      </c>
      <c r="AS35" s="68">
        <f>'[1]3.ข้อมูลงบทดลอง'!AS70</f>
        <v>0</v>
      </c>
      <c r="AT35" s="68">
        <f>'[1]3.ข้อมูลงบทดลอง'!AT70</f>
        <v>0</v>
      </c>
      <c r="AU35" s="68">
        <f>'[1]3.ข้อมูลงบทดลอง'!AU70</f>
        <v>0</v>
      </c>
      <c r="AV35" s="68">
        <f>'[1]3.ข้อมูลงบทดลอง'!AV70</f>
        <v>0</v>
      </c>
      <c r="AW35" s="68">
        <f>'[1]3.ข้อมูลงบทดลอง'!AW70</f>
        <v>0</v>
      </c>
      <c r="AX35" s="68">
        <f>'[1]3.ข้อมูลงบทดลอง'!AX70</f>
        <v>0</v>
      </c>
      <c r="AY35" s="68">
        <f>'[1]3.ข้อมูลงบทดลอง'!AY70</f>
        <v>0</v>
      </c>
      <c r="AZ35" s="68">
        <f>'[1]3.ข้อมูลงบทดลอง'!AZ70</f>
        <v>0</v>
      </c>
      <c r="BA35" s="68">
        <f>'[1]3.ข้อมูลงบทดลอง'!BA70</f>
        <v>1830</v>
      </c>
      <c r="BB35" s="68">
        <f>'[1]3.ข้อมูลงบทดลอง'!BB70</f>
        <v>0</v>
      </c>
      <c r="BC35" s="68">
        <f>'[1]3.ข้อมูลงบทดลอง'!BC70</f>
        <v>354622</v>
      </c>
      <c r="BD35" s="68">
        <f>'[1]3.ข้อมูลงบทดลอง'!BD70</f>
        <v>0</v>
      </c>
      <c r="BE35" s="68">
        <f>'[1]3.ข้อมูลงบทดลอง'!BE70</f>
        <v>0</v>
      </c>
      <c r="BF35" s="68">
        <f>'[1]3.ข้อมูลงบทดลอง'!BF70</f>
        <v>0</v>
      </c>
      <c r="BG35" s="68">
        <f>'[1]3.ข้อมูลงบทดลอง'!BG70</f>
        <v>0</v>
      </c>
      <c r="BH35" s="68">
        <f>'[1]3.ข้อมูลงบทดลอง'!BH70</f>
        <v>0</v>
      </c>
      <c r="BI35" s="68">
        <f>'[1]3.ข้อมูลงบทดลอง'!BI70</f>
        <v>0</v>
      </c>
      <c r="BJ35" s="68">
        <f>'[1]3.ข้อมูลงบทดลอง'!BJ70</f>
        <v>0</v>
      </c>
      <c r="BK35" s="68">
        <f>'[1]3.ข้อมูลงบทดลอง'!BK70</f>
        <v>0</v>
      </c>
      <c r="BL35" s="68">
        <f>'[1]3.ข้อมูลงบทดลอง'!BL70</f>
        <v>0</v>
      </c>
      <c r="BM35" s="68">
        <f>'[1]3.ข้อมูลงบทดลอง'!BM70</f>
        <v>0</v>
      </c>
      <c r="BN35" s="68">
        <f>'[1]3.ข้อมูลงบทดลอง'!BN70</f>
        <v>0</v>
      </c>
      <c r="BO35" s="68">
        <f>'[1]3.ข้อมูลงบทดลอง'!BO70</f>
        <v>0</v>
      </c>
      <c r="BP35" s="68">
        <f>'[1]3.ข้อมูลงบทดลอง'!BP70</f>
        <v>0</v>
      </c>
      <c r="BQ35" s="68">
        <f>'[1]3.ข้อมูลงบทดลอง'!BQ70</f>
        <v>0</v>
      </c>
      <c r="BR35" s="68">
        <f>'[1]3.ข้อมูลงบทดลอง'!BR70</f>
        <v>239983</v>
      </c>
      <c r="BS35" s="68">
        <f>'[1]3.ข้อมูลงบทดลอง'!BS70</f>
        <v>0</v>
      </c>
      <c r="BT35" s="68">
        <f>'[1]3.ข้อมูลงบทดลอง'!BT70</f>
        <v>0</v>
      </c>
      <c r="BU35" s="68">
        <f>'[1]3.ข้อมูลงบทดลอง'!BU70</f>
        <v>0</v>
      </c>
      <c r="BV35" s="68">
        <f>'[1]3.ข้อมูลงบทดลอง'!BV70</f>
        <v>0</v>
      </c>
      <c r="BW35" s="68">
        <f>'[1]3.ข้อมูลงบทดลอง'!BW70</f>
        <v>0</v>
      </c>
      <c r="BX35" s="68">
        <f>'[1]3.ข้อมูลงบทดลอง'!BX70</f>
        <v>8920</v>
      </c>
      <c r="BY35" s="68">
        <f>'[1]3.ข้อมูลงบทดลอง'!BY70</f>
        <v>0</v>
      </c>
      <c r="BZ35" s="68">
        <f>'[1]3.ข้อมูลงบทดลอง'!BZ70</f>
        <v>0</v>
      </c>
      <c r="CA35" s="68">
        <f>'[1]3.ข้อมูลงบทดลอง'!CA70</f>
        <v>0</v>
      </c>
      <c r="CB35" s="68">
        <f>'[1]3.ข้อมูลงบทดลอง'!CB70</f>
        <v>0</v>
      </c>
      <c r="CC35" s="68">
        <f>'[1]3.ข้อมูลงบทดลอง'!CC70</f>
        <v>0</v>
      </c>
      <c r="CD35" s="68">
        <f>'[1]3.ข้อมูลงบทดลอง'!CD70</f>
        <v>87838</v>
      </c>
      <c r="CE35" s="68">
        <f>'[1]3.ข้อมูลงบทดลอง'!CE70</f>
        <v>0</v>
      </c>
      <c r="CF35" s="68">
        <f>'[1]3.ข้อมูลงบทดลอง'!CF70</f>
        <v>0</v>
      </c>
      <c r="CG35" s="68">
        <f>'[1]3.ข้อมูลงบทดลอง'!CG70</f>
        <v>0</v>
      </c>
      <c r="CH35" s="68">
        <f>'[1]3.ข้อมูลงบทดลอง'!CH70</f>
        <v>0</v>
      </c>
      <c r="CI35" s="68">
        <f>'[1]3.ข้อมูลงบทดลอง'!CI70</f>
        <v>0</v>
      </c>
      <c r="CJ35" s="68">
        <f>'[1]3.ข้อมูลงบทดลอง'!CJ70</f>
        <v>0</v>
      </c>
      <c r="CK35" s="68">
        <f>'[1]3.ข้อมูลงบทดลอง'!CK70</f>
        <v>0</v>
      </c>
      <c r="CL35" s="68">
        <f>'[1]3.ข้อมูลงบทดลอง'!CL70</f>
        <v>0</v>
      </c>
    </row>
    <row r="36" spans="1:90" s="58" customFormat="1" x14ac:dyDescent="0.2">
      <c r="A36" s="66">
        <v>1102050102.1029999</v>
      </c>
      <c r="B36" s="67" t="s">
        <v>543</v>
      </c>
      <c r="C36" s="68">
        <f>'[1]3.ข้อมูลงบทดลอง'!C71</f>
        <v>0</v>
      </c>
      <c r="D36" s="68">
        <f>'[1]3.ข้อมูลงบทดลอง'!D71</f>
        <v>0</v>
      </c>
      <c r="E36" s="68">
        <f>'[1]3.ข้อมูลงบทดลอง'!E71</f>
        <v>0</v>
      </c>
      <c r="F36" s="68">
        <f>'[1]3.ข้อมูลงบทดลอง'!F71</f>
        <v>0</v>
      </c>
      <c r="G36" s="68">
        <f>'[1]3.ข้อมูลงบทดลอง'!G71</f>
        <v>0</v>
      </c>
      <c r="H36" s="68">
        <f>'[1]3.ข้อมูลงบทดลอง'!H71</f>
        <v>0</v>
      </c>
      <c r="I36" s="68">
        <f>'[1]3.ข้อมูลงบทดลอง'!I71</f>
        <v>0</v>
      </c>
      <c r="J36" s="68">
        <f>'[1]3.ข้อมูลงบทดลอง'!J71</f>
        <v>9880</v>
      </c>
      <c r="K36" s="68">
        <f>'[1]3.ข้อมูลงบทดลอง'!K71</f>
        <v>0</v>
      </c>
      <c r="L36" s="68">
        <f>'[1]3.ข้อมูลงบทดลอง'!L71</f>
        <v>0</v>
      </c>
      <c r="M36" s="68">
        <f>'[1]3.ข้อมูลงบทดลอง'!M71</f>
        <v>9052</v>
      </c>
      <c r="N36" s="68">
        <f>'[1]3.ข้อมูลงบทดลอง'!N71</f>
        <v>0</v>
      </c>
      <c r="O36" s="68">
        <f>'[1]3.ข้อมูลงบทดลอง'!O71</f>
        <v>0</v>
      </c>
      <c r="P36" s="68">
        <f>'[1]3.ข้อมูลงบทดลอง'!P71</f>
        <v>0</v>
      </c>
      <c r="Q36" s="68">
        <f>'[1]3.ข้อมูลงบทดลอง'!Q71</f>
        <v>0</v>
      </c>
      <c r="R36" s="68">
        <f>'[1]3.ข้อมูลงบทดลอง'!R71</f>
        <v>11340</v>
      </c>
      <c r="S36" s="68">
        <f>'[1]3.ข้อมูลงบทดลอง'!S71</f>
        <v>0</v>
      </c>
      <c r="T36" s="68">
        <f>'[1]3.ข้อมูลงบทดลอง'!T71</f>
        <v>0</v>
      </c>
      <c r="U36" s="68">
        <f>'[1]3.ข้อมูลงบทดลอง'!U71</f>
        <v>0</v>
      </c>
      <c r="V36" s="68">
        <f>'[1]3.ข้อมูลงบทดลอง'!V71</f>
        <v>0</v>
      </c>
      <c r="W36" s="68">
        <f>'[1]3.ข้อมูลงบทดลอง'!W71</f>
        <v>0</v>
      </c>
      <c r="X36" s="68">
        <f>'[1]3.ข้อมูลงบทดลอง'!X71</f>
        <v>0</v>
      </c>
      <c r="Y36" s="68">
        <f>'[1]3.ข้อมูลงบทดลอง'!Y71</f>
        <v>0</v>
      </c>
      <c r="Z36" s="68">
        <f>'[1]3.ข้อมูลงบทดลอง'!Z71</f>
        <v>0</v>
      </c>
      <c r="AA36" s="68">
        <f>'[1]3.ข้อมูลงบทดลอง'!AA71</f>
        <v>0</v>
      </c>
      <c r="AB36" s="68">
        <f>'[1]3.ข้อมูลงบทดลอง'!AB71</f>
        <v>0</v>
      </c>
      <c r="AC36" s="68">
        <f>'[1]3.ข้อมูลงบทดลอง'!AC71</f>
        <v>0</v>
      </c>
      <c r="AD36" s="68">
        <f>'[1]3.ข้อมูลงบทดลอง'!AD71</f>
        <v>36140</v>
      </c>
      <c r="AE36" s="68">
        <f>'[1]3.ข้อมูลงบทดลอง'!AE71</f>
        <v>0</v>
      </c>
      <c r="AF36" s="68">
        <f>'[1]3.ข้อมูลงบทดลอง'!AF71</f>
        <v>0</v>
      </c>
      <c r="AG36" s="68">
        <f>'[1]3.ข้อมูลงบทดลอง'!AG71</f>
        <v>0</v>
      </c>
      <c r="AH36" s="68">
        <f>'[1]3.ข้อมูลงบทดลอง'!AH71</f>
        <v>0</v>
      </c>
      <c r="AI36" s="68">
        <f>'[1]3.ข้อมูลงบทดลอง'!AI71</f>
        <v>0</v>
      </c>
      <c r="AJ36" s="68">
        <f>'[1]3.ข้อมูลงบทดลอง'!AJ71</f>
        <v>0</v>
      </c>
      <c r="AK36" s="68">
        <f>'[1]3.ข้อมูลงบทดลอง'!AK71</f>
        <v>12600</v>
      </c>
      <c r="AL36" s="68">
        <f>'[1]3.ข้อมูลงบทดลอง'!AL71</f>
        <v>0</v>
      </c>
      <c r="AM36" s="68">
        <f>'[1]3.ข้อมูลงบทดลอง'!AM71</f>
        <v>0</v>
      </c>
      <c r="AN36" s="68">
        <f>'[1]3.ข้อมูลงบทดลอง'!AN71</f>
        <v>0</v>
      </c>
      <c r="AO36" s="68">
        <f>'[1]3.ข้อมูลงบทดลอง'!AO71</f>
        <v>0</v>
      </c>
      <c r="AP36" s="68">
        <f>'[1]3.ข้อมูลงบทดลอง'!AP71</f>
        <v>0</v>
      </c>
      <c r="AQ36" s="68">
        <f>'[1]3.ข้อมูลงบทดลอง'!AQ71</f>
        <v>0</v>
      </c>
      <c r="AR36" s="68">
        <f>'[1]3.ข้อมูลงบทดลอง'!AR71</f>
        <v>9290</v>
      </c>
      <c r="AS36" s="68">
        <f>'[1]3.ข้อมูลงบทดลอง'!AS71</f>
        <v>0</v>
      </c>
      <c r="AT36" s="68">
        <f>'[1]3.ข้อมูลงบทดลอง'!AT71</f>
        <v>0</v>
      </c>
      <c r="AU36" s="68">
        <f>'[1]3.ข้อมูลงบทดลอง'!AU71</f>
        <v>0</v>
      </c>
      <c r="AV36" s="68">
        <f>'[1]3.ข้อมูลงบทดลอง'!AV71</f>
        <v>0</v>
      </c>
      <c r="AW36" s="68">
        <f>'[1]3.ข้อมูลงบทดลอง'!AW71</f>
        <v>0</v>
      </c>
      <c r="AX36" s="68">
        <f>'[1]3.ข้อมูลงบทดลอง'!AX71</f>
        <v>0</v>
      </c>
      <c r="AY36" s="68">
        <f>'[1]3.ข้อมูลงบทดลอง'!AY71</f>
        <v>0</v>
      </c>
      <c r="AZ36" s="68">
        <f>'[1]3.ข้อมูลงบทดลอง'!AZ71</f>
        <v>0</v>
      </c>
      <c r="BA36" s="68">
        <f>'[1]3.ข้อมูลงบทดลอง'!BA71</f>
        <v>17220</v>
      </c>
      <c r="BB36" s="68">
        <f>'[1]3.ข้อมูลงบทดลอง'!BB71</f>
        <v>0</v>
      </c>
      <c r="BC36" s="68">
        <f>'[1]3.ข้อมูลงบทดลอง'!BC71</f>
        <v>1400564.25</v>
      </c>
      <c r="BD36" s="68">
        <f>'[1]3.ข้อมูลงบทดลอง'!BD71</f>
        <v>67605</v>
      </c>
      <c r="BE36" s="68">
        <f>'[1]3.ข้อมูลงบทดลอง'!BE71</f>
        <v>4405</v>
      </c>
      <c r="BF36" s="68">
        <f>'[1]3.ข้อมูลงบทดลอง'!BF71</f>
        <v>28890</v>
      </c>
      <c r="BG36" s="68">
        <f>'[1]3.ข้อมูลงบทดลอง'!BG71</f>
        <v>524458</v>
      </c>
      <c r="BH36" s="68">
        <f>'[1]3.ข้อมูลงบทดลอง'!BH71</f>
        <v>0</v>
      </c>
      <c r="BI36" s="68">
        <f>'[1]3.ข้อมูลงบทดลอง'!BI71</f>
        <v>45410</v>
      </c>
      <c r="BJ36" s="68">
        <f>'[1]3.ข้อมูลงบทดลอง'!BJ71</f>
        <v>890</v>
      </c>
      <c r="BK36" s="68">
        <f>'[1]3.ข้อมูลงบทดลอง'!BK71</f>
        <v>17330</v>
      </c>
      <c r="BL36" s="68">
        <f>'[1]3.ข้อมูลงบทดลอง'!BL71</f>
        <v>216515</v>
      </c>
      <c r="BM36" s="68">
        <f>'[1]3.ข้อมูลงบทดลอง'!BM71</f>
        <v>0</v>
      </c>
      <c r="BN36" s="68">
        <f>'[1]3.ข้อมูลงบทดลอง'!BN71</f>
        <v>0</v>
      </c>
      <c r="BO36" s="68">
        <f>'[1]3.ข้อมูลงบทดลอง'!BO71</f>
        <v>0</v>
      </c>
      <c r="BP36" s="68">
        <f>'[1]3.ข้อมูลงบทดลอง'!BP71</f>
        <v>0</v>
      </c>
      <c r="BQ36" s="68">
        <f>'[1]3.ข้อมูลงบทดลอง'!BQ71</f>
        <v>0</v>
      </c>
      <c r="BR36" s="68">
        <f>'[1]3.ข้อมูลงบทดลอง'!BR71</f>
        <v>93400</v>
      </c>
      <c r="BS36" s="68">
        <f>'[1]3.ข้อมูลงบทดลอง'!BS71</f>
        <v>0</v>
      </c>
      <c r="BT36" s="68">
        <f>'[1]3.ข้อมูลงบทดลอง'!BT71</f>
        <v>0</v>
      </c>
      <c r="BU36" s="68">
        <f>'[1]3.ข้อมูลงบทดลอง'!BU71</f>
        <v>845</v>
      </c>
      <c r="BV36" s="68">
        <f>'[1]3.ข้อมูลงบทดลอง'!BV71</f>
        <v>0</v>
      </c>
      <c r="BW36" s="68">
        <f>'[1]3.ข้อมูลงบทดลอง'!BW71</f>
        <v>0</v>
      </c>
      <c r="BX36" s="68">
        <f>'[1]3.ข้อมูลงบทดลอง'!BX71</f>
        <v>0</v>
      </c>
      <c r="BY36" s="68">
        <f>'[1]3.ข้อมูลงบทดลอง'!BY71</f>
        <v>0</v>
      </c>
      <c r="BZ36" s="68">
        <f>'[1]3.ข้อมูลงบทดลอง'!BZ71</f>
        <v>0</v>
      </c>
      <c r="CA36" s="68">
        <f>'[1]3.ข้อมูลงบทดลอง'!CA71</f>
        <v>1070</v>
      </c>
      <c r="CB36" s="68">
        <f>'[1]3.ข้อมูลงบทดลอง'!CB71</f>
        <v>0</v>
      </c>
      <c r="CC36" s="68">
        <f>'[1]3.ข้อมูลงบทดลอง'!CC71</f>
        <v>56430</v>
      </c>
      <c r="CD36" s="68">
        <f>'[1]3.ข้อมูลงบทดลอง'!CD71</f>
        <v>2390</v>
      </c>
      <c r="CE36" s="68">
        <f>'[1]3.ข้อมูลงบทดลอง'!CE71</f>
        <v>0</v>
      </c>
      <c r="CF36" s="68">
        <f>'[1]3.ข้อมูลงบทดลอง'!CF71</f>
        <v>0</v>
      </c>
      <c r="CG36" s="68">
        <f>'[1]3.ข้อมูลงบทดลอง'!CG71</f>
        <v>38650</v>
      </c>
      <c r="CH36" s="68">
        <f>'[1]3.ข้อมูลงบทดลอง'!CH71</f>
        <v>0</v>
      </c>
      <c r="CI36" s="68">
        <f>'[1]3.ข้อมูลงบทดลอง'!CI71</f>
        <v>0</v>
      </c>
      <c r="CJ36" s="68">
        <f>'[1]3.ข้อมูลงบทดลอง'!CJ71</f>
        <v>0</v>
      </c>
      <c r="CK36" s="68">
        <f>'[1]3.ข้อมูลงบทดลอง'!CK71</f>
        <v>0</v>
      </c>
      <c r="CL36" s="68">
        <f>'[1]3.ข้อมูลงบทดลอง'!CL71</f>
        <v>0</v>
      </c>
    </row>
    <row r="37" spans="1:90" s="58" customFormat="1" x14ac:dyDescent="0.2">
      <c r="A37" s="66">
        <v>1102050102.1040001</v>
      </c>
      <c r="B37" s="67" t="s">
        <v>544</v>
      </c>
      <c r="C37" s="68">
        <f>'[1]3.ข้อมูลงบทดลอง'!C72</f>
        <v>0</v>
      </c>
      <c r="D37" s="68">
        <f>'[1]3.ข้อมูลงบทดลอง'!D72</f>
        <v>0</v>
      </c>
      <c r="E37" s="68">
        <f>'[1]3.ข้อมูลงบทดลอง'!E72</f>
        <v>0</v>
      </c>
      <c r="F37" s="68">
        <f>'[1]3.ข้อมูลงบทดลอง'!F72</f>
        <v>0</v>
      </c>
      <c r="G37" s="68">
        <f>'[1]3.ข้อมูลงบทดลอง'!G72</f>
        <v>0</v>
      </c>
      <c r="H37" s="68">
        <f>'[1]3.ข้อมูลงบทดลอง'!H72</f>
        <v>0</v>
      </c>
      <c r="I37" s="68">
        <f>'[1]3.ข้อมูลงบทดลอง'!I72</f>
        <v>0</v>
      </c>
      <c r="J37" s="68">
        <f>'[1]3.ข้อมูลงบทดลอง'!J72</f>
        <v>0</v>
      </c>
      <c r="K37" s="68">
        <f>'[1]3.ข้อมูลงบทดลอง'!K72</f>
        <v>0</v>
      </c>
      <c r="L37" s="68">
        <f>'[1]3.ข้อมูลงบทดลอง'!L72</f>
        <v>0</v>
      </c>
      <c r="M37" s="68">
        <f>'[1]3.ข้อมูลงบทดลอง'!M72</f>
        <v>0</v>
      </c>
      <c r="N37" s="68">
        <f>'[1]3.ข้อมูลงบทดลอง'!N72</f>
        <v>0</v>
      </c>
      <c r="O37" s="68">
        <f>'[1]3.ข้อมูลงบทดลอง'!O72</f>
        <v>0</v>
      </c>
      <c r="P37" s="68">
        <f>'[1]3.ข้อมูลงบทดลอง'!P72</f>
        <v>0</v>
      </c>
      <c r="Q37" s="68">
        <f>'[1]3.ข้อมูลงบทดลอง'!Q72</f>
        <v>0</v>
      </c>
      <c r="R37" s="68">
        <f>'[1]3.ข้อมูลงบทดลอง'!R72</f>
        <v>0</v>
      </c>
      <c r="S37" s="68">
        <f>'[1]3.ข้อมูลงบทดลอง'!S72</f>
        <v>0</v>
      </c>
      <c r="T37" s="68">
        <f>'[1]3.ข้อมูลงบทดลอง'!T72</f>
        <v>0</v>
      </c>
      <c r="U37" s="68">
        <f>'[1]3.ข้อมูลงบทดลอง'!U72</f>
        <v>0</v>
      </c>
      <c r="V37" s="68">
        <f>'[1]3.ข้อมูลงบทดลอง'!V72</f>
        <v>0</v>
      </c>
      <c r="W37" s="68">
        <f>'[1]3.ข้อมูลงบทดลอง'!W72</f>
        <v>0</v>
      </c>
      <c r="X37" s="68">
        <f>'[1]3.ข้อมูลงบทดลอง'!X72</f>
        <v>0</v>
      </c>
      <c r="Y37" s="68">
        <f>'[1]3.ข้อมูลงบทดลอง'!Y72</f>
        <v>0</v>
      </c>
      <c r="Z37" s="68">
        <f>'[1]3.ข้อมูลงบทดลอง'!Z72</f>
        <v>0</v>
      </c>
      <c r="AA37" s="68">
        <f>'[1]3.ข้อมูลงบทดลอง'!AA72</f>
        <v>0</v>
      </c>
      <c r="AB37" s="68">
        <f>'[1]3.ข้อมูลงบทดลอง'!AB72</f>
        <v>0</v>
      </c>
      <c r="AC37" s="68">
        <f>'[1]3.ข้อมูลงบทดลอง'!AC72</f>
        <v>0</v>
      </c>
      <c r="AD37" s="68">
        <f>'[1]3.ข้อมูลงบทดลอง'!AD72</f>
        <v>0</v>
      </c>
      <c r="AE37" s="68">
        <f>'[1]3.ข้อมูลงบทดลอง'!AE72</f>
        <v>0</v>
      </c>
      <c r="AF37" s="68">
        <f>'[1]3.ข้อมูลงบทดลอง'!AF72</f>
        <v>0</v>
      </c>
      <c r="AG37" s="68">
        <f>'[1]3.ข้อมูลงบทดลอง'!AG72</f>
        <v>0</v>
      </c>
      <c r="AH37" s="68">
        <f>'[1]3.ข้อมูลงบทดลอง'!AH72</f>
        <v>0</v>
      </c>
      <c r="AI37" s="68">
        <f>'[1]3.ข้อมูลงบทดลอง'!AI72</f>
        <v>0</v>
      </c>
      <c r="AJ37" s="68">
        <f>'[1]3.ข้อมูลงบทดลอง'!AJ72</f>
        <v>0</v>
      </c>
      <c r="AK37" s="68">
        <f>'[1]3.ข้อมูลงบทดลอง'!AK72</f>
        <v>0</v>
      </c>
      <c r="AL37" s="68">
        <f>'[1]3.ข้อมูลงบทดลอง'!AL72</f>
        <v>0</v>
      </c>
      <c r="AM37" s="68">
        <f>'[1]3.ข้อมูลงบทดลอง'!AM72</f>
        <v>0</v>
      </c>
      <c r="AN37" s="68">
        <f>'[1]3.ข้อมูลงบทดลอง'!AN72</f>
        <v>0</v>
      </c>
      <c r="AO37" s="68">
        <f>'[1]3.ข้อมูลงบทดลอง'!AO72</f>
        <v>0</v>
      </c>
      <c r="AP37" s="68">
        <f>'[1]3.ข้อมูลงบทดลอง'!AP72</f>
        <v>0</v>
      </c>
      <c r="AQ37" s="68">
        <f>'[1]3.ข้อมูลงบทดลอง'!AQ72</f>
        <v>0</v>
      </c>
      <c r="AR37" s="68">
        <f>'[1]3.ข้อมูลงบทดลอง'!AR72</f>
        <v>0</v>
      </c>
      <c r="AS37" s="68">
        <f>'[1]3.ข้อมูลงบทดลอง'!AS72</f>
        <v>0</v>
      </c>
      <c r="AT37" s="68">
        <f>'[1]3.ข้อมูลงบทดลอง'!AT72</f>
        <v>0</v>
      </c>
      <c r="AU37" s="68">
        <f>'[1]3.ข้อมูลงบทดลอง'!AU72</f>
        <v>0</v>
      </c>
      <c r="AV37" s="68">
        <f>'[1]3.ข้อมูลงบทดลอง'!AV72</f>
        <v>0</v>
      </c>
      <c r="AW37" s="68">
        <f>'[1]3.ข้อมูลงบทดลอง'!AW72</f>
        <v>0</v>
      </c>
      <c r="AX37" s="68">
        <f>'[1]3.ข้อมูลงบทดลอง'!AX72</f>
        <v>0</v>
      </c>
      <c r="AY37" s="68">
        <f>'[1]3.ข้อมูลงบทดลอง'!AY72</f>
        <v>0</v>
      </c>
      <c r="AZ37" s="68">
        <f>'[1]3.ข้อมูลงบทดลอง'!AZ72</f>
        <v>0</v>
      </c>
      <c r="BA37" s="68">
        <f>'[1]3.ข้อมูลงบทดลอง'!BA72</f>
        <v>0</v>
      </c>
      <c r="BB37" s="68">
        <f>'[1]3.ข้อมูลงบทดลอง'!BB72</f>
        <v>0</v>
      </c>
      <c r="BC37" s="68">
        <f>'[1]3.ข้อมูลงบทดลอง'!BC72</f>
        <v>0</v>
      </c>
      <c r="BD37" s="68">
        <f>'[1]3.ข้อมูลงบทดลอง'!BD72</f>
        <v>0</v>
      </c>
      <c r="BE37" s="68">
        <f>'[1]3.ข้อมูลงบทดลอง'!BE72</f>
        <v>0</v>
      </c>
      <c r="BF37" s="68">
        <f>'[1]3.ข้อมูลงบทดลอง'!BF72</f>
        <v>0</v>
      </c>
      <c r="BG37" s="68">
        <f>'[1]3.ข้อมูลงบทดลอง'!BG72</f>
        <v>0</v>
      </c>
      <c r="BH37" s="68">
        <f>'[1]3.ข้อมูลงบทดลอง'!BH72</f>
        <v>0</v>
      </c>
      <c r="BI37" s="68">
        <f>'[1]3.ข้อมูลงบทดลอง'!BI72</f>
        <v>0</v>
      </c>
      <c r="BJ37" s="68">
        <f>'[1]3.ข้อมูลงบทดลอง'!BJ72</f>
        <v>0</v>
      </c>
      <c r="BK37" s="68">
        <f>'[1]3.ข้อมูลงบทดลอง'!BK72</f>
        <v>0</v>
      </c>
      <c r="BL37" s="68">
        <f>'[1]3.ข้อมูลงบทดลอง'!BL72</f>
        <v>0</v>
      </c>
      <c r="BM37" s="68">
        <f>'[1]3.ข้อมูลงบทดลอง'!BM72</f>
        <v>0</v>
      </c>
      <c r="BN37" s="68">
        <f>'[1]3.ข้อมูลงบทดลอง'!BN72</f>
        <v>0</v>
      </c>
      <c r="BO37" s="68">
        <f>'[1]3.ข้อมูลงบทดลอง'!BO72</f>
        <v>0</v>
      </c>
      <c r="BP37" s="68">
        <f>'[1]3.ข้อมูลงบทดลอง'!BP72</f>
        <v>0</v>
      </c>
      <c r="BQ37" s="68">
        <f>'[1]3.ข้อมูลงบทดลอง'!BQ72</f>
        <v>0</v>
      </c>
      <c r="BR37" s="68">
        <f>'[1]3.ข้อมูลงบทดลอง'!BR72</f>
        <v>124200</v>
      </c>
      <c r="BS37" s="68">
        <f>'[1]3.ข้อมูลงบทดลอง'!BS72</f>
        <v>0</v>
      </c>
      <c r="BT37" s="68">
        <f>'[1]3.ข้อมูลงบทดลอง'!BT72</f>
        <v>0</v>
      </c>
      <c r="BU37" s="68">
        <f>'[1]3.ข้อมูลงบทดลอง'!BU72</f>
        <v>0</v>
      </c>
      <c r="BV37" s="68">
        <f>'[1]3.ข้อมูลงบทดลอง'!BV72</f>
        <v>0</v>
      </c>
      <c r="BW37" s="68">
        <f>'[1]3.ข้อมูลงบทดลอง'!BW72</f>
        <v>0</v>
      </c>
      <c r="BX37" s="68">
        <f>'[1]3.ข้อมูลงบทดลอง'!BX72</f>
        <v>0</v>
      </c>
      <c r="BY37" s="68">
        <f>'[1]3.ข้อมูลงบทดลอง'!BY72</f>
        <v>0</v>
      </c>
      <c r="BZ37" s="68">
        <f>'[1]3.ข้อมูลงบทดลอง'!BZ72</f>
        <v>0</v>
      </c>
      <c r="CA37" s="68">
        <f>'[1]3.ข้อมูลงบทดลอง'!CA72</f>
        <v>0</v>
      </c>
      <c r="CB37" s="68">
        <f>'[1]3.ข้อมูลงบทดลอง'!CB72</f>
        <v>0</v>
      </c>
      <c r="CC37" s="68">
        <f>'[1]3.ข้อมูลงบทดลอง'!CC72</f>
        <v>0</v>
      </c>
      <c r="CD37" s="68">
        <f>'[1]3.ข้อมูลงบทดลอง'!CD72</f>
        <v>0</v>
      </c>
      <c r="CE37" s="68">
        <f>'[1]3.ข้อมูลงบทดลอง'!CE72</f>
        <v>0</v>
      </c>
      <c r="CF37" s="68">
        <f>'[1]3.ข้อมูลงบทดลอง'!CF72</f>
        <v>0</v>
      </c>
      <c r="CG37" s="68">
        <f>'[1]3.ข้อมูลงบทดลอง'!CG72</f>
        <v>0</v>
      </c>
      <c r="CH37" s="68">
        <f>'[1]3.ข้อมูลงบทดลอง'!CH72</f>
        <v>0</v>
      </c>
      <c r="CI37" s="68">
        <f>'[1]3.ข้อมูลงบทดลอง'!CI72</f>
        <v>0</v>
      </c>
      <c r="CJ37" s="68">
        <f>'[1]3.ข้อมูลงบทดลอง'!CJ72</f>
        <v>0</v>
      </c>
      <c r="CK37" s="68">
        <f>'[1]3.ข้อมูลงบทดลอง'!CK72</f>
        <v>0</v>
      </c>
      <c r="CL37" s="68">
        <f>'[1]3.ข้อมูลงบทดลอง'!CL72</f>
        <v>0</v>
      </c>
    </row>
    <row r="38" spans="1:90" s="58" customFormat="1" x14ac:dyDescent="0.2">
      <c r="A38" s="66">
        <v>1102050102.105</v>
      </c>
      <c r="B38" s="67" t="s">
        <v>545</v>
      </c>
      <c r="C38" s="68">
        <f>'[1]3.ข้อมูลงบทดลอง'!C73</f>
        <v>0</v>
      </c>
      <c r="D38" s="68">
        <f>'[1]3.ข้อมูลงบทดลอง'!D73</f>
        <v>0</v>
      </c>
      <c r="E38" s="68">
        <f>'[1]3.ข้อมูลงบทดลอง'!E73</f>
        <v>0</v>
      </c>
      <c r="F38" s="68">
        <f>'[1]3.ข้อมูลงบทดลอง'!F73</f>
        <v>0</v>
      </c>
      <c r="G38" s="68">
        <f>'[1]3.ข้อมูลงบทดลอง'!G73</f>
        <v>0</v>
      </c>
      <c r="H38" s="68">
        <f>'[1]3.ข้อมูลงบทดลอง'!H73</f>
        <v>0</v>
      </c>
      <c r="I38" s="68">
        <f>'[1]3.ข้อมูลงบทดลอง'!I73</f>
        <v>0</v>
      </c>
      <c r="J38" s="68">
        <f>'[1]3.ข้อมูลงบทดลอง'!J73</f>
        <v>0</v>
      </c>
      <c r="K38" s="68">
        <f>'[1]3.ข้อมูลงบทดลอง'!K73</f>
        <v>0</v>
      </c>
      <c r="L38" s="68">
        <f>'[1]3.ข้อมูลงบทดลอง'!L73</f>
        <v>0</v>
      </c>
      <c r="M38" s="68">
        <f>'[1]3.ข้อมูลงบทดลอง'!M73</f>
        <v>0</v>
      </c>
      <c r="N38" s="68">
        <f>'[1]3.ข้อมูลงบทดลอง'!N73</f>
        <v>0</v>
      </c>
      <c r="O38" s="68">
        <f>'[1]3.ข้อมูลงบทดลอง'!O73</f>
        <v>0</v>
      </c>
      <c r="P38" s="68">
        <f>'[1]3.ข้อมูลงบทดลอง'!P73</f>
        <v>0</v>
      </c>
      <c r="Q38" s="68">
        <f>'[1]3.ข้อมูลงบทดลอง'!Q73</f>
        <v>0</v>
      </c>
      <c r="R38" s="68">
        <f>'[1]3.ข้อมูลงบทดลอง'!R73</f>
        <v>0</v>
      </c>
      <c r="S38" s="68">
        <f>'[1]3.ข้อมูลงบทดลอง'!S73</f>
        <v>0</v>
      </c>
      <c r="T38" s="68">
        <f>'[1]3.ข้อมูลงบทดลอง'!T73</f>
        <v>0</v>
      </c>
      <c r="U38" s="68">
        <f>'[1]3.ข้อมูลงบทดลอง'!U73</f>
        <v>0</v>
      </c>
      <c r="V38" s="68">
        <f>'[1]3.ข้อมูลงบทดลอง'!V73</f>
        <v>0</v>
      </c>
      <c r="W38" s="68">
        <f>'[1]3.ข้อมูลงบทดลอง'!W73</f>
        <v>0</v>
      </c>
      <c r="X38" s="68">
        <f>'[1]3.ข้อมูลงบทดลอง'!X73</f>
        <v>0</v>
      </c>
      <c r="Y38" s="68">
        <f>'[1]3.ข้อมูลงบทดลอง'!Y73</f>
        <v>0</v>
      </c>
      <c r="Z38" s="68">
        <f>'[1]3.ข้อมูลงบทดลอง'!Z73</f>
        <v>0</v>
      </c>
      <c r="AA38" s="68">
        <f>'[1]3.ข้อมูลงบทดลอง'!AA73</f>
        <v>0</v>
      </c>
      <c r="AB38" s="68">
        <f>'[1]3.ข้อมูลงบทดลอง'!AB73</f>
        <v>0</v>
      </c>
      <c r="AC38" s="68">
        <f>'[1]3.ข้อมูลงบทดลอง'!AC73</f>
        <v>0</v>
      </c>
      <c r="AD38" s="68">
        <f>'[1]3.ข้อมูลงบทดลอง'!AD73</f>
        <v>0</v>
      </c>
      <c r="AE38" s="68">
        <f>'[1]3.ข้อมูลงบทดลอง'!AE73</f>
        <v>0</v>
      </c>
      <c r="AF38" s="68">
        <f>'[1]3.ข้อมูลงบทดลอง'!AF73</f>
        <v>0</v>
      </c>
      <c r="AG38" s="68">
        <f>'[1]3.ข้อมูลงบทดลอง'!AG73</f>
        <v>0</v>
      </c>
      <c r="AH38" s="68">
        <f>'[1]3.ข้อมูลงบทดลอง'!AH73</f>
        <v>0</v>
      </c>
      <c r="AI38" s="68">
        <f>'[1]3.ข้อมูลงบทดลอง'!AI73</f>
        <v>0</v>
      </c>
      <c r="AJ38" s="68">
        <f>'[1]3.ข้อมูลงบทดลอง'!AJ73</f>
        <v>0</v>
      </c>
      <c r="AK38" s="68">
        <f>'[1]3.ข้อมูลงบทดลอง'!AK73</f>
        <v>0</v>
      </c>
      <c r="AL38" s="68">
        <f>'[1]3.ข้อมูลงบทดลอง'!AL73</f>
        <v>0</v>
      </c>
      <c r="AM38" s="68">
        <f>'[1]3.ข้อมูลงบทดลอง'!AM73</f>
        <v>0</v>
      </c>
      <c r="AN38" s="68">
        <f>'[1]3.ข้อมูลงบทดลอง'!AN73</f>
        <v>0</v>
      </c>
      <c r="AO38" s="68">
        <f>'[1]3.ข้อมูลงบทดลอง'!AO73</f>
        <v>0</v>
      </c>
      <c r="AP38" s="68">
        <f>'[1]3.ข้อมูลงบทดลอง'!AP73</f>
        <v>0</v>
      </c>
      <c r="AQ38" s="68">
        <f>'[1]3.ข้อมูลงบทดลอง'!AQ73</f>
        <v>0</v>
      </c>
      <c r="AR38" s="68">
        <f>'[1]3.ข้อมูลงบทดลอง'!AR73</f>
        <v>0</v>
      </c>
      <c r="AS38" s="68">
        <f>'[1]3.ข้อมูลงบทดลอง'!AS73</f>
        <v>0</v>
      </c>
      <c r="AT38" s="68">
        <f>'[1]3.ข้อมูลงบทดลอง'!AT73</f>
        <v>0</v>
      </c>
      <c r="AU38" s="68">
        <f>'[1]3.ข้อมูลงบทดลอง'!AU73</f>
        <v>0</v>
      </c>
      <c r="AV38" s="68">
        <f>'[1]3.ข้อมูลงบทดลอง'!AV73</f>
        <v>0</v>
      </c>
      <c r="AW38" s="68">
        <f>'[1]3.ข้อมูลงบทดลอง'!AW73</f>
        <v>0</v>
      </c>
      <c r="AX38" s="68">
        <f>'[1]3.ข้อมูลงบทดลอง'!AX73</f>
        <v>0</v>
      </c>
      <c r="AY38" s="68">
        <f>'[1]3.ข้อมูลงบทดลอง'!AY73</f>
        <v>0</v>
      </c>
      <c r="AZ38" s="68">
        <f>'[1]3.ข้อมูลงบทดลอง'!AZ73</f>
        <v>0</v>
      </c>
      <c r="BA38" s="68">
        <f>'[1]3.ข้อมูลงบทดลอง'!BA73</f>
        <v>0</v>
      </c>
      <c r="BB38" s="68">
        <f>'[1]3.ข้อมูลงบทดลอง'!BB73</f>
        <v>0</v>
      </c>
      <c r="BC38" s="68">
        <f>'[1]3.ข้อมูลงบทดลอง'!BC73</f>
        <v>0</v>
      </c>
      <c r="BD38" s="68">
        <f>'[1]3.ข้อมูลงบทดลอง'!BD73</f>
        <v>0</v>
      </c>
      <c r="BE38" s="68">
        <f>'[1]3.ข้อมูลงบทดลอง'!BE73</f>
        <v>0</v>
      </c>
      <c r="BF38" s="68">
        <f>'[1]3.ข้อมูลงบทดลอง'!BF73</f>
        <v>0</v>
      </c>
      <c r="BG38" s="68">
        <f>'[1]3.ข้อมูลงบทดลอง'!BG73</f>
        <v>0</v>
      </c>
      <c r="BH38" s="68">
        <f>'[1]3.ข้อมูลงบทดลอง'!BH73</f>
        <v>0</v>
      </c>
      <c r="BI38" s="68">
        <f>'[1]3.ข้อมูลงบทดลอง'!BI73</f>
        <v>0</v>
      </c>
      <c r="BJ38" s="68">
        <f>'[1]3.ข้อมูลงบทดลอง'!BJ73</f>
        <v>0</v>
      </c>
      <c r="BK38" s="68">
        <f>'[1]3.ข้อมูลงบทดลอง'!BK73</f>
        <v>0</v>
      </c>
      <c r="BL38" s="68">
        <f>'[1]3.ข้อมูลงบทดลอง'!BL73</f>
        <v>0</v>
      </c>
      <c r="BM38" s="68">
        <f>'[1]3.ข้อมูลงบทดลอง'!BM73</f>
        <v>0</v>
      </c>
      <c r="BN38" s="68">
        <f>'[1]3.ข้อมูลงบทดลอง'!BN73</f>
        <v>0</v>
      </c>
      <c r="BO38" s="68">
        <f>'[1]3.ข้อมูลงบทดลอง'!BO73</f>
        <v>0</v>
      </c>
      <c r="BP38" s="68">
        <f>'[1]3.ข้อมูลงบทดลอง'!BP73</f>
        <v>0</v>
      </c>
      <c r="BQ38" s="68">
        <f>'[1]3.ข้อมูลงบทดลอง'!BQ73</f>
        <v>0</v>
      </c>
      <c r="BR38" s="68">
        <f>'[1]3.ข้อมูลงบทดลอง'!BR73</f>
        <v>0</v>
      </c>
      <c r="BS38" s="68">
        <f>'[1]3.ข้อมูลงบทดลอง'!BS73</f>
        <v>0</v>
      </c>
      <c r="BT38" s="68">
        <f>'[1]3.ข้อมูลงบทดลอง'!BT73</f>
        <v>0</v>
      </c>
      <c r="BU38" s="68">
        <f>'[1]3.ข้อมูลงบทดลอง'!BU73</f>
        <v>0</v>
      </c>
      <c r="BV38" s="68">
        <f>'[1]3.ข้อมูลงบทดลอง'!BV73</f>
        <v>0</v>
      </c>
      <c r="BW38" s="68">
        <f>'[1]3.ข้อมูลงบทดลอง'!BW73</f>
        <v>0</v>
      </c>
      <c r="BX38" s="68">
        <f>'[1]3.ข้อมูลงบทดลอง'!BX73</f>
        <v>0</v>
      </c>
      <c r="BY38" s="68">
        <f>'[1]3.ข้อมูลงบทดลอง'!BY73</f>
        <v>0</v>
      </c>
      <c r="BZ38" s="68">
        <f>'[1]3.ข้อมูลงบทดลอง'!BZ73</f>
        <v>0</v>
      </c>
      <c r="CA38" s="68">
        <f>'[1]3.ข้อมูลงบทดลอง'!CA73</f>
        <v>0</v>
      </c>
      <c r="CB38" s="68">
        <f>'[1]3.ข้อมูลงบทดลอง'!CB73</f>
        <v>0</v>
      </c>
      <c r="CC38" s="68">
        <f>'[1]3.ข้อมูลงบทดลอง'!CC73</f>
        <v>0</v>
      </c>
      <c r="CD38" s="68">
        <f>'[1]3.ข้อมูลงบทดลอง'!CD73</f>
        <v>0</v>
      </c>
      <c r="CE38" s="68">
        <f>'[1]3.ข้อมูลงบทดลอง'!CE73</f>
        <v>0</v>
      </c>
      <c r="CF38" s="68">
        <f>'[1]3.ข้อมูลงบทดลอง'!CF73</f>
        <v>0</v>
      </c>
      <c r="CG38" s="68">
        <f>'[1]3.ข้อมูลงบทดลอง'!CG73</f>
        <v>0</v>
      </c>
      <c r="CH38" s="68">
        <f>'[1]3.ข้อมูลงบทดลอง'!CH73</f>
        <v>0</v>
      </c>
      <c r="CI38" s="68">
        <f>'[1]3.ข้อมูลงบทดลอง'!CI73</f>
        <v>0</v>
      </c>
      <c r="CJ38" s="68">
        <f>'[1]3.ข้อมูลงบทดลอง'!CJ73</f>
        <v>0</v>
      </c>
      <c r="CK38" s="68">
        <f>'[1]3.ข้อมูลงบทดลอง'!CK73</f>
        <v>0</v>
      </c>
      <c r="CL38" s="68">
        <f>'[1]3.ข้อมูลงบทดลอง'!CL73</f>
        <v>0</v>
      </c>
    </row>
    <row r="39" spans="1:90" s="58" customFormat="1" x14ac:dyDescent="0.2">
      <c r="A39" s="66">
        <v>1102050102.1059999</v>
      </c>
      <c r="B39" s="67" t="s">
        <v>546</v>
      </c>
      <c r="C39" s="68">
        <f>'[1]3.ข้อมูลงบทดลอง'!C74</f>
        <v>12041479.75</v>
      </c>
      <c r="D39" s="68">
        <f>'[1]3.ข้อมูลงบทดลอง'!D74</f>
        <v>489802.65</v>
      </c>
      <c r="E39" s="68">
        <f>'[1]3.ข้อมูลงบทดลอง'!E74</f>
        <v>311717</v>
      </c>
      <c r="F39" s="68">
        <f>'[1]3.ข้อมูลงบทดลอง'!F74</f>
        <v>309296</v>
      </c>
      <c r="G39" s="68">
        <f>'[1]3.ข้อมูลงบทดลอง'!G74</f>
        <v>166546.5</v>
      </c>
      <c r="H39" s="68">
        <f>'[1]3.ข้อมูลงบทดลอง'!H74</f>
        <v>223291.67</v>
      </c>
      <c r="I39" s="68">
        <f>'[1]3.ข้อมูลงบทดลอง'!I74</f>
        <v>292451</v>
      </c>
      <c r="J39" s="68">
        <f>'[1]3.ข้อมูลงบทดลอง'!J74</f>
        <v>3292635.5</v>
      </c>
      <c r="K39" s="68">
        <f>'[1]3.ข้อมูลงบทดลอง'!K74</f>
        <v>1169795</v>
      </c>
      <c r="L39" s="68">
        <f>'[1]3.ข้อมูลงบทดลอง'!L74</f>
        <v>2501578.5</v>
      </c>
      <c r="M39" s="68">
        <f>'[1]3.ข้อมูลงบทดลอง'!M74</f>
        <v>780961.5</v>
      </c>
      <c r="N39" s="68">
        <f>'[1]3.ข้อมูลงบทดลอง'!N74</f>
        <v>427776.01</v>
      </c>
      <c r="O39" s="68">
        <f>'[1]3.ข้อมูลงบทดลอง'!O74</f>
        <v>1264223</v>
      </c>
      <c r="P39" s="68">
        <f>'[1]3.ข้อมูลงบทดลอง'!P74</f>
        <v>480310.5</v>
      </c>
      <c r="Q39" s="68">
        <f>'[1]3.ข้อมูลงบทดลอง'!Q74</f>
        <v>423305.5</v>
      </c>
      <c r="R39" s="68">
        <f>'[1]3.ข้อมูลงบทดลอง'!R74</f>
        <v>2509896.29</v>
      </c>
      <c r="S39" s="68">
        <f>'[1]3.ข้อมูลงบทดลอง'!S74</f>
        <v>1913824</v>
      </c>
      <c r="T39" s="68">
        <f>'[1]3.ข้อมูลงบทดลอง'!T74</f>
        <v>232294</v>
      </c>
      <c r="U39" s="68">
        <f>'[1]3.ข้อมูลงบทดลอง'!U74</f>
        <v>1502056.5</v>
      </c>
      <c r="V39" s="68">
        <f>'[1]3.ข้อมูลงบทดลอง'!V74</f>
        <v>387822</v>
      </c>
      <c r="W39" s="68">
        <f>'[1]3.ข้อมูลงบทดลอง'!W74</f>
        <v>5703654.2000000002</v>
      </c>
      <c r="X39" s="68">
        <f>'[1]3.ข้อมูลงบทดลอง'!X74</f>
        <v>194810</v>
      </c>
      <c r="Y39" s="68">
        <f>'[1]3.ข้อมูลงบทดลอง'!Y74</f>
        <v>1178393.1499999999</v>
      </c>
      <c r="Z39" s="68">
        <f>'[1]3.ข้อมูลงบทดลอง'!Z74</f>
        <v>1802321.47</v>
      </c>
      <c r="AA39" s="68">
        <f>'[1]3.ข้อมูลงบทดลอง'!AA74</f>
        <v>143944</v>
      </c>
      <c r="AB39" s="68">
        <f>'[1]3.ข้อมูลงบทดลอง'!AB74</f>
        <v>347869.5</v>
      </c>
      <c r="AC39" s="68">
        <f>'[1]3.ข้อมูลงบทดลอง'!AC74</f>
        <v>2440012</v>
      </c>
      <c r="AD39" s="68">
        <f>'[1]3.ข้อมูลงบทดลอง'!AD74</f>
        <v>3459859</v>
      </c>
      <c r="AE39" s="68">
        <f>'[1]3.ข้อมูลงบทดลอง'!AE74</f>
        <v>788165</v>
      </c>
      <c r="AF39" s="68">
        <f>'[1]3.ข้อมูลงบทดลอง'!AF74</f>
        <v>785959</v>
      </c>
      <c r="AG39" s="68">
        <f>'[1]3.ข้อมูลงบทดลอง'!AG74</f>
        <v>723544</v>
      </c>
      <c r="AH39" s="68">
        <f>'[1]3.ข้อมูลงบทดลอง'!AH74</f>
        <v>98931</v>
      </c>
      <c r="AI39" s="68">
        <f>'[1]3.ข้อมูลงบทดลอง'!AI74</f>
        <v>196300</v>
      </c>
      <c r="AJ39" s="68">
        <f>'[1]3.ข้อมูลงบทดลอง'!AJ74</f>
        <v>749502.25</v>
      </c>
      <c r="AK39" s="68">
        <f>'[1]3.ข้อมูลงบทดลอง'!AK74</f>
        <v>996507.9</v>
      </c>
      <c r="AL39" s="68">
        <f>'[1]3.ข้อมูลงบทดลอง'!AL74</f>
        <v>362840</v>
      </c>
      <c r="AM39" s="68">
        <f>'[1]3.ข้อมูลงบทดลอง'!AM74</f>
        <v>357303</v>
      </c>
      <c r="AN39" s="68">
        <f>'[1]3.ข้อมูลงบทดลอง'!AN74</f>
        <v>928860</v>
      </c>
      <c r="AO39" s="68">
        <f>'[1]3.ข้อมูลงบทดลอง'!AO74</f>
        <v>592669</v>
      </c>
      <c r="AP39" s="68">
        <f>'[1]3.ข้อมูลงบทดลอง'!AP74</f>
        <v>248567</v>
      </c>
      <c r="AQ39" s="68">
        <f>'[1]3.ข้อมูลงบทดลอง'!AQ74</f>
        <v>32153</v>
      </c>
      <c r="AR39" s="68">
        <f>'[1]3.ข้อมูลงบทดลอง'!AR74</f>
        <v>2207926.5</v>
      </c>
      <c r="AS39" s="68">
        <f>'[1]3.ข้อมูลงบทดลอง'!AS74</f>
        <v>1334540.5</v>
      </c>
      <c r="AT39" s="68">
        <f>'[1]3.ข้อมูลงบทดลอง'!AT74</f>
        <v>589051</v>
      </c>
      <c r="AU39" s="68">
        <f>'[1]3.ข้อมูลงบทดลอง'!AU74</f>
        <v>524297</v>
      </c>
      <c r="AV39" s="68">
        <f>'[1]3.ข้อมูลงบทดลอง'!AV74</f>
        <v>219249</v>
      </c>
      <c r="AW39" s="68">
        <f>'[1]3.ข้อมูลงบทดลอง'!AW74</f>
        <v>0</v>
      </c>
      <c r="AX39" s="68">
        <f>'[1]3.ข้อมูลงบทดลอง'!AX74</f>
        <v>1090822.5</v>
      </c>
      <c r="AY39" s="68">
        <f>'[1]3.ข้อมูลงบทดลอง'!AY74</f>
        <v>1140437</v>
      </c>
      <c r="AZ39" s="68">
        <f>'[1]3.ข้อมูลงบทดลอง'!AZ74</f>
        <v>415599</v>
      </c>
      <c r="BA39" s="68">
        <f>'[1]3.ข้อมูลงบทดลอง'!BA74</f>
        <v>5781662.7000000002</v>
      </c>
      <c r="BB39" s="68">
        <f>'[1]3.ข้อมูลงบทดลอง'!BB74</f>
        <v>107894</v>
      </c>
      <c r="BC39" s="68">
        <f>'[1]3.ข้อมูลงบทดลอง'!BC74</f>
        <v>7142117.0300000003</v>
      </c>
      <c r="BD39" s="68">
        <f>'[1]3.ข้อมูลงบทดลอง'!BD74</f>
        <v>1022923.6</v>
      </c>
      <c r="BE39" s="68">
        <f>'[1]3.ข้อมูลงบทดลอง'!BE74</f>
        <v>147550</v>
      </c>
      <c r="BF39" s="68">
        <f>'[1]3.ข้อมูลงบทดลอง'!BF74</f>
        <v>820763</v>
      </c>
      <c r="BG39" s="68">
        <f>'[1]3.ข้อมูลงบทดลอง'!BG74</f>
        <v>1752126</v>
      </c>
      <c r="BH39" s="68">
        <f>'[1]3.ข้อมูลงบทดลอง'!BH74</f>
        <v>133179</v>
      </c>
      <c r="BI39" s="68">
        <f>'[1]3.ข้อมูลงบทดลอง'!BI74</f>
        <v>18047</v>
      </c>
      <c r="BJ39" s="68">
        <f>'[1]3.ข้อมูลงบทดลอง'!BJ74</f>
        <v>1005972</v>
      </c>
      <c r="BK39" s="68">
        <f>'[1]3.ข้อมูลงบทดลอง'!BK74</f>
        <v>1267149.75</v>
      </c>
      <c r="BL39" s="68">
        <f>'[1]3.ข้อมูลงบทดลอง'!BL74</f>
        <v>1436166</v>
      </c>
      <c r="BM39" s="68">
        <f>'[1]3.ข้อมูลงบทดลอง'!BM74</f>
        <v>2748621</v>
      </c>
      <c r="BN39" s="68">
        <f>'[1]3.ข้อมูลงบทดลอง'!BN74</f>
        <v>417954</v>
      </c>
      <c r="BO39" s="68">
        <f>'[1]3.ข้อมูลงบทดลอง'!BO74</f>
        <v>916724</v>
      </c>
      <c r="BP39" s="68">
        <f>'[1]3.ข้อมูลงบทดลอง'!BP74</f>
        <v>1246737</v>
      </c>
      <c r="BQ39" s="68">
        <f>'[1]3.ข้อมูลงบทดลอง'!BQ74</f>
        <v>899147</v>
      </c>
      <c r="BR39" s="68">
        <f>'[1]3.ข้อมูลงบทดลอง'!BR74</f>
        <v>0</v>
      </c>
      <c r="BS39" s="68">
        <f>'[1]3.ข้อมูลงบทดลอง'!BS74</f>
        <v>484732</v>
      </c>
      <c r="BT39" s="68">
        <f>'[1]3.ข้อมูลงบทดลอง'!BT74</f>
        <v>1472869.38</v>
      </c>
      <c r="BU39" s="68">
        <f>'[1]3.ข้อมูลงบทดลอง'!BU74</f>
        <v>7627624</v>
      </c>
      <c r="BV39" s="68">
        <f>'[1]3.ข้อมูลงบทดลอง'!BV74</f>
        <v>132713</v>
      </c>
      <c r="BW39" s="68">
        <f>'[1]3.ข้อมูลงบทดลอง'!BW74</f>
        <v>832754.3</v>
      </c>
      <c r="BX39" s="68">
        <f>'[1]3.ข้อมูลงบทดลอง'!BX74</f>
        <v>1006753</v>
      </c>
      <c r="BY39" s="68">
        <f>'[1]3.ข้อมูลงบทดลอง'!BY74</f>
        <v>262567.5</v>
      </c>
      <c r="BZ39" s="68">
        <f>'[1]3.ข้อมูลงบทดลอง'!BZ74</f>
        <v>1526466</v>
      </c>
      <c r="CA39" s="68">
        <f>'[1]3.ข้อมูลงบทดลอง'!CA74</f>
        <v>1188424</v>
      </c>
      <c r="CB39" s="68">
        <f>'[1]3.ข้อมูลงบทดลอง'!CB74</f>
        <v>1946652</v>
      </c>
      <c r="CC39" s="68">
        <f>'[1]3.ข้อมูลงบทดลอง'!CC74</f>
        <v>1697324</v>
      </c>
      <c r="CD39" s="68">
        <f>'[1]3.ข้อมูลงบทดลอง'!CD74</f>
        <v>1556194</v>
      </c>
      <c r="CE39" s="68">
        <f>'[1]3.ข้อมูลงบทดลอง'!CE74</f>
        <v>1306209.5</v>
      </c>
      <c r="CF39" s="68">
        <f>'[1]3.ข้อมูลงบทดลอง'!CF74</f>
        <v>128847</v>
      </c>
      <c r="CG39" s="68">
        <f>'[1]3.ข้อมูลงบทดลอง'!CG74</f>
        <v>404637</v>
      </c>
      <c r="CH39" s="68">
        <f>'[1]3.ข้อมูลงบทดลอง'!CH74</f>
        <v>472871</v>
      </c>
      <c r="CI39" s="68">
        <f>'[1]3.ข้อมูลงบทดลอง'!CI74</f>
        <v>98001</v>
      </c>
      <c r="CJ39" s="68">
        <f>'[1]3.ข้อมูลงบทดลอง'!CJ74</f>
        <v>3891799.45</v>
      </c>
      <c r="CK39" s="68">
        <f>'[1]3.ข้อมูลงบทดลอง'!CK74</f>
        <v>570324</v>
      </c>
      <c r="CL39" s="68">
        <f>'[1]3.ข้อมูลงบทดลอง'!CL74</f>
        <v>335422.59999999998</v>
      </c>
    </row>
    <row r="40" spans="1:90" s="58" customFormat="1" x14ac:dyDescent="0.2">
      <c r="A40" s="66">
        <v>1102050102.1070001</v>
      </c>
      <c r="B40" s="67" t="s">
        <v>547</v>
      </c>
      <c r="C40" s="68">
        <f>'[1]3.ข้อมูลงบทดลอง'!C75</f>
        <v>4944780.46</v>
      </c>
      <c r="D40" s="68">
        <f>'[1]3.ข้อมูลงบทดลอง'!D75</f>
        <v>483656.25</v>
      </c>
      <c r="E40" s="68">
        <f>'[1]3.ข้อมูลงบทดลอง'!E75</f>
        <v>302611.5</v>
      </c>
      <c r="F40" s="68">
        <f>'[1]3.ข้อมูลงบทดลอง'!F75</f>
        <v>208422</v>
      </c>
      <c r="G40" s="68">
        <f>'[1]3.ข้อมูลงบทดลอง'!G75</f>
        <v>75054</v>
      </c>
      <c r="H40" s="68">
        <f>'[1]3.ข้อมูลงบทดลอง'!H75</f>
        <v>35689.449999999997</v>
      </c>
      <c r="I40" s="68">
        <f>'[1]3.ข้อมูลงบทดลอง'!I75</f>
        <v>198720</v>
      </c>
      <c r="J40" s="68">
        <f>'[1]3.ข้อมูลงบทดลอง'!J75</f>
        <v>1309129</v>
      </c>
      <c r="K40" s="68">
        <f>'[1]3.ข้อมูลงบทดลอง'!K75</f>
        <v>84174</v>
      </c>
      <c r="L40" s="68">
        <f>'[1]3.ข้อมูลงบทดลอง'!L75</f>
        <v>16572121.25</v>
      </c>
      <c r="M40" s="68">
        <f>'[1]3.ข้อมูลงบทดลอง'!M75</f>
        <v>1024074.5</v>
      </c>
      <c r="N40" s="68">
        <f>'[1]3.ข้อมูลงบทดลอง'!N75</f>
        <v>139086.97</v>
      </c>
      <c r="O40" s="68">
        <f>'[1]3.ข้อมูลงบทดลอง'!O75</f>
        <v>3346770.25</v>
      </c>
      <c r="P40" s="68">
        <f>'[1]3.ข้อมูลงบทดลอง'!P75</f>
        <v>835434.81</v>
      </c>
      <c r="Q40" s="68">
        <f>'[1]3.ข้อมูลงบทดลอง'!Q75</f>
        <v>289312</v>
      </c>
      <c r="R40" s="68">
        <f>'[1]3.ข้อมูลงบทดลอง'!R75</f>
        <v>6582662.1299999999</v>
      </c>
      <c r="S40" s="68">
        <f>'[1]3.ข้อมูลงบทดลอง'!S75</f>
        <v>1500621.75</v>
      </c>
      <c r="T40" s="68">
        <f>'[1]3.ข้อมูลงบทดลอง'!T75</f>
        <v>119546.25</v>
      </c>
      <c r="U40" s="68">
        <f>'[1]3.ข้อมูลงบทดลอง'!U75</f>
        <v>707789</v>
      </c>
      <c r="V40" s="68">
        <f>'[1]3.ข้อมูลงบทดลอง'!V75</f>
        <v>176260.5</v>
      </c>
      <c r="W40" s="68">
        <f>'[1]3.ข้อมูลงบทดลอง'!W75</f>
        <v>9469381.5</v>
      </c>
      <c r="X40" s="68">
        <f>'[1]3.ข้อมูลงบทดลอง'!X75</f>
        <v>171085.4</v>
      </c>
      <c r="Y40" s="68">
        <f>'[1]3.ข้อมูลงบทดลอง'!Y75</f>
        <v>1493686</v>
      </c>
      <c r="Z40" s="68">
        <f>'[1]3.ข้อมูลงบทดลอง'!Z75</f>
        <v>491605</v>
      </c>
      <c r="AA40" s="68">
        <f>'[1]3.ข้อมูลงบทดลอง'!AA75</f>
        <v>29781</v>
      </c>
      <c r="AB40" s="68">
        <f>'[1]3.ข้อมูลงบทดลอง'!AB75</f>
        <v>116056</v>
      </c>
      <c r="AC40" s="68">
        <f>'[1]3.ข้อมูลงบทดลอง'!AC75</f>
        <v>891139</v>
      </c>
      <c r="AD40" s="68">
        <f>'[1]3.ข้อมูลงบทดลอง'!AD75</f>
        <v>1061035</v>
      </c>
      <c r="AE40" s="68">
        <f>'[1]3.ข้อมูลงบทดลอง'!AE75</f>
        <v>586561</v>
      </c>
      <c r="AF40" s="68">
        <f>'[1]3.ข้อมูลงบทดลอง'!AF75</f>
        <v>169946</v>
      </c>
      <c r="AG40" s="68">
        <f>'[1]3.ข้อมูลงบทดลอง'!AG75</f>
        <v>455960</v>
      </c>
      <c r="AH40" s="68">
        <f>'[1]3.ข้อมูลงบทดลอง'!AH75</f>
        <v>21197</v>
      </c>
      <c r="AI40" s="68">
        <f>'[1]3.ข้อมูลงบทดลอง'!AI75</f>
        <v>162081</v>
      </c>
      <c r="AJ40" s="68">
        <f>'[1]3.ข้อมูลงบทดลอง'!AJ75</f>
        <v>165575</v>
      </c>
      <c r="AK40" s="68">
        <f>'[1]3.ข้อมูลงบทดลอง'!AK75</f>
        <v>6181700.2199999997</v>
      </c>
      <c r="AL40" s="68">
        <f>'[1]3.ข้อมูลงบทดลอง'!AL75</f>
        <v>331670</v>
      </c>
      <c r="AM40" s="68">
        <f>'[1]3.ข้อมูลงบทดลอง'!AM75</f>
        <v>167748.5</v>
      </c>
      <c r="AN40" s="68">
        <f>'[1]3.ข้อมูลงบทดลอง'!AN75</f>
        <v>592618</v>
      </c>
      <c r="AO40" s="68">
        <f>'[1]3.ข้อมูลงบทดลอง'!AO75</f>
        <v>375390</v>
      </c>
      <c r="AP40" s="68">
        <f>'[1]3.ข้อมูลงบทดลอง'!AP75</f>
        <v>32451</v>
      </c>
      <c r="AQ40" s="68">
        <f>'[1]3.ข้อมูลงบทดลอง'!AQ75</f>
        <v>30734</v>
      </c>
      <c r="AR40" s="68">
        <f>'[1]3.ข้อมูลงบทดลอง'!AR75</f>
        <v>2015969.88</v>
      </c>
      <c r="AS40" s="68">
        <f>'[1]3.ข้อมูลงบทดลอง'!AS75</f>
        <v>147578</v>
      </c>
      <c r="AT40" s="68">
        <f>'[1]3.ข้อมูลงบทดลอง'!AT75</f>
        <v>733653</v>
      </c>
      <c r="AU40" s="68">
        <f>'[1]3.ข้อมูลงบทดลอง'!AU75</f>
        <v>246248</v>
      </c>
      <c r="AV40" s="68">
        <f>'[1]3.ข้อมูลงบทดลอง'!AV75</f>
        <v>85896</v>
      </c>
      <c r="AW40" s="68">
        <f>'[1]3.ข้อมูลงบทดลอง'!AW75</f>
        <v>0</v>
      </c>
      <c r="AX40" s="68">
        <f>'[1]3.ข้อมูลงบทดลอง'!AX75</f>
        <v>50403</v>
      </c>
      <c r="AY40" s="68">
        <f>'[1]3.ข้อมูลงบทดลอง'!AY75</f>
        <v>226970</v>
      </c>
      <c r="AZ40" s="68">
        <f>'[1]3.ข้อมูลงบทดลอง'!AZ75</f>
        <v>617893</v>
      </c>
      <c r="BA40" s="68">
        <f>'[1]3.ข้อมูลงบทดลอง'!BA75</f>
        <v>1811280</v>
      </c>
      <c r="BB40" s="68">
        <f>'[1]3.ข้อมูลงบทดลอง'!BB75</f>
        <v>22784</v>
      </c>
      <c r="BC40" s="68">
        <f>'[1]3.ข้อมูลงบทดลอง'!BC75</f>
        <v>11079673.449999999</v>
      </c>
      <c r="BD40" s="68">
        <f>'[1]3.ข้อมูลงบทดลอง'!BD75</f>
        <v>1317573.8</v>
      </c>
      <c r="BE40" s="68">
        <f>'[1]3.ข้อมูลงบทดลอง'!BE75</f>
        <v>134793.25</v>
      </c>
      <c r="BF40" s="68">
        <f>'[1]3.ข้อมูลงบทดลอง'!BF75</f>
        <v>318752</v>
      </c>
      <c r="BG40" s="68">
        <f>'[1]3.ข้อมูลงบทดลอง'!BG75</f>
        <v>3515256.66</v>
      </c>
      <c r="BH40" s="68">
        <f>'[1]3.ข้อมูลงบทดลอง'!BH75</f>
        <v>5981</v>
      </c>
      <c r="BI40" s="68">
        <f>'[1]3.ข้อมูลงบทดลอง'!BI75</f>
        <v>82905</v>
      </c>
      <c r="BJ40" s="68">
        <f>'[1]3.ข้อมูลงบทดลอง'!BJ75</f>
        <v>492744</v>
      </c>
      <c r="BK40" s="68">
        <f>'[1]3.ข้อมูลงบทดลอง'!BK75</f>
        <v>4090472</v>
      </c>
      <c r="BL40" s="68">
        <f>'[1]3.ข้อมูลงบทดลอง'!BL75</f>
        <v>3562825.29</v>
      </c>
      <c r="BM40" s="68">
        <f>'[1]3.ข้อมูลงบทดลอง'!BM75</f>
        <v>2014144</v>
      </c>
      <c r="BN40" s="68">
        <f>'[1]3.ข้อมูลงบทดลอง'!BN75</f>
        <v>123828.5</v>
      </c>
      <c r="BO40" s="68">
        <f>'[1]3.ข้อมูลงบทดลอง'!BO75</f>
        <v>601926</v>
      </c>
      <c r="BP40" s="68">
        <f>'[1]3.ข้อมูลงบทดลอง'!BP75</f>
        <v>219229.98</v>
      </c>
      <c r="BQ40" s="68">
        <f>'[1]3.ข้อมูลงบทดลอง'!BQ75</f>
        <v>9147326</v>
      </c>
      <c r="BR40" s="68">
        <f>'[1]3.ข้อมูลงบทดลอง'!BR75</f>
        <v>0</v>
      </c>
      <c r="BS40" s="68">
        <f>'[1]3.ข้อมูลงบทดลอง'!BS75</f>
        <v>276074</v>
      </c>
      <c r="BT40" s="68">
        <f>'[1]3.ข้อมูลงบทดลอง'!BT75</f>
        <v>9141829</v>
      </c>
      <c r="BU40" s="68">
        <f>'[1]3.ข้อมูลงบทดลอง'!BU75</f>
        <v>11958136</v>
      </c>
      <c r="BV40" s="68">
        <f>'[1]3.ข้อมูลงบทดลอง'!BV75</f>
        <v>6236012</v>
      </c>
      <c r="BW40" s="68">
        <f>'[1]3.ข้อมูลงบทดลอง'!BW75</f>
        <v>266332</v>
      </c>
      <c r="BX40" s="68">
        <f>'[1]3.ข้อมูลงบทดลอง'!BX75</f>
        <v>1487557.75</v>
      </c>
      <c r="BY40" s="68">
        <f>'[1]3.ข้อมูลงบทดลอง'!BY75</f>
        <v>82274</v>
      </c>
      <c r="BZ40" s="68">
        <f>'[1]3.ข้อมูลงบทดลอง'!BZ75</f>
        <v>335958</v>
      </c>
      <c r="CA40" s="68">
        <f>'[1]3.ข้อมูลงบทดลอง'!CA75</f>
        <v>313572</v>
      </c>
      <c r="CB40" s="68">
        <f>'[1]3.ข้อมูลงบทดลอง'!CB75</f>
        <v>1169764</v>
      </c>
      <c r="CC40" s="68">
        <f>'[1]3.ข้อมูลงบทดลอง'!CC75</f>
        <v>1681388</v>
      </c>
      <c r="CD40" s="68">
        <f>'[1]3.ข้อมูลงบทดลอง'!CD75</f>
        <v>885073</v>
      </c>
      <c r="CE40" s="68">
        <f>'[1]3.ข้อมูลงบทดลอง'!CE75</f>
        <v>721626</v>
      </c>
      <c r="CF40" s="68">
        <f>'[1]3.ข้อมูลงบทดลอง'!CF75</f>
        <v>1393</v>
      </c>
      <c r="CG40" s="68">
        <f>'[1]3.ข้อมูลงบทดลอง'!CG75</f>
        <v>138204</v>
      </c>
      <c r="CH40" s="68">
        <f>'[1]3.ข้อมูลงบทดลอง'!CH75</f>
        <v>4054</v>
      </c>
      <c r="CI40" s="68">
        <f>'[1]3.ข้อมูลงบทดลอง'!CI75</f>
        <v>44873</v>
      </c>
      <c r="CJ40" s="68">
        <f>'[1]3.ข้อมูลงบทดลอง'!CJ75</f>
        <v>1501273.5</v>
      </c>
      <c r="CK40" s="68">
        <f>'[1]3.ข้อมูลงบทดลอง'!CK75</f>
        <v>178294</v>
      </c>
      <c r="CL40" s="68">
        <f>'[1]3.ข้อมูลงบทดลอง'!CL75</f>
        <v>123883</v>
      </c>
    </row>
    <row r="41" spans="1:90" s="58" customFormat="1" x14ac:dyDescent="0.2">
      <c r="A41" s="66">
        <v>1102050102.108</v>
      </c>
      <c r="B41" s="67" t="s">
        <v>548</v>
      </c>
      <c r="C41" s="68">
        <f>'[1]3.ข้อมูลงบทดลอง'!C76</f>
        <v>0</v>
      </c>
      <c r="D41" s="68">
        <f>'[1]3.ข้อมูลงบทดลอง'!D76</f>
        <v>0</v>
      </c>
      <c r="E41" s="68">
        <f>'[1]3.ข้อมูลงบทดลอง'!E76</f>
        <v>0</v>
      </c>
      <c r="F41" s="68">
        <f>'[1]3.ข้อมูลงบทดลอง'!F76</f>
        <v>0</v>
      </c>
      <c r="G41" s="68">
        <f>'[1]3.ข้อมูลงบทดลอง'!G76</f>
        <v>0</v>
      </c>
      <c r="H41" s="68">
        <f>'[1]3.ข้อมูลงบทดลอง'!H76</f>
        <v>0</v>
      </c>
      <c r="I41" s="68">
        <f>'[1]3.ข้อมูลงบทดลอง'!I76</f>
        <v>0</v>
      </c>
      <c r="J41" s="68">
        <f>'[1]3.ข้อมูลงบทดลอง'!J76</f>
        <v>6606326.7000000002</v>
      </c>
      <c r="K41" s="68">
        <f>'[1]3.ข้อมูลงบทดลอง'!K76</f>
        <v>2133</v>
      </c>
      <c r="L41" s="68">
        <f>'[1]3.ข้อมูลงบทดลอง'!L76</f>
        <v>0</v>
      </c>
      <c r="M41" s="68">
        <f>'[1]3.ข้อมูลงบทดลอง'!M76</f>
        <v>245</v>
      </c>
      <c r="N41" s="68">
        <f>'[1]3.ข้อมูลงบทดลอง'!N76</f>
        <v>1361</v>
      </c>
      <c r="O41" s="68">
        <f>'[1]3.ข้อมูลงบทดลอง'!O76</f>
        <v>583900</v>
      </c>
      <c r="P41" s="68">
        <f>'[1]3.ข้อมูลงบทดลอง'!P76</f>
        <v>0</v>
      </c>
      <c r="Q41" s="68">
        <f>'[1]3.ข้อมูลงบทดลอง'!Q76</f>
        <v>0</v>
      </c>
      <c r="R41" s="68">
        <f>'[1]3.ข้อมูลงบทดลอง'!R76</f>
        <v>0</v>
      </c>
      <c r="S41" s="68">
        <f>'[1]3.ข้อมูลงบทดลอง'!S76</f>
        <v>0</v>
      </c>
      <c r="T41" s="68">
        <f>'[1]3.ข้อมูลงบทดลอง'!T76</f>
        <v>0</v>
      </c>
      <c r="U41" s="68">
        <f>'[1]3.ข้อมูลงบทดลอง'!U76</f>
        <v>0</v>
      </c>
      <c r="V41" s="68">
        <f>'[1]3.ข้อมูลงบทดลอง'!V76</f>
        <v>62254.5</v>
      </c>
      <c r="W41" s="68">
        <f>'[1]3.ข้อมูลงบทดลอง'!W76</f>
        <v>0</v>
      </c>
      <c r="X41" s="68">
        <f>'[1]3.ข้อมูลงบทดลอง'!X76</f>
        <v>0</v>
      </c>
      <c r="Y41" s="68">
        <f>'[1]3.ข้อมูลงบทดลอง'!Y76</f>
        <v>0</v>
      </c>
      <c r="Z41" s="68">
        <f>'[1]3.ข้อมูลงบทดลอง'!Z76</f>
        <v>0</v>
      </c>
      <c r="AA41" s="68">
        <f>'[1]3.ข้อมูลงบทดลอง'!AA76</f>
        <v>0</v>
      </c>
      <c r="AB41" s="68">
        <f>'[1]3.ข้อมูลงบทดลอง'!AB76</f>
        <v>0</v>
      </c>
      <c r="AC41" s="68">
        <f>'[1]3.ข้อมูลงบทดลอง'!AC76</f>
        <v>0</v>
      </c>
      <c r="AD41" s="68">
        <f>'[1]3.ข้อมูลงบทดลอง'!AD76</f>
        <v>0</v>
      </c>
      <c r="AE41" s="68">
        <f>'[1]3.ข้อมูลงบทดลอง'!AE76</f>
        <v>0</v>
      </c>
      <c r="AF41" s="68">
        <f>'[1]3.ข้อมูลงบทดลอง'!AF76</f>
        <v>0</v>
      </c>
      <c r="AG41" s="68">
        <f>'[1]3.ข้อมูลงบทดลอง'!AG76</f>
        <v>0</v>
      </c>
      <c r="AH41" s="68">
        <f>'[1]3.ข้อมูลงบทดลอง'!AH76</f>
        <v>0</v>
      </c>
      <c r="AI41" s="68">
        <f>'[1]3.ข้อมูลงบทดลอง'!AI76</f>
        <v>0</v>
      </c>
      <c r="AJ41" s="68">
        <f>'[1]3.ข้อมูลงบทดลอง'!AJ76</f>
        <v>0</v>
      </c>
      <c r="AK41" s="68">
        <f>'[1]3.ข้อมูลงบทดลอง'!AK76</f>
        <v>914767.32</v>
      </c>
      <c r="AL41" s="68">
        <f>'[1]3.ข้อมูลงบทดลอง'!AL76</f>
        <v>0</v>
      </c>
      <c r="AM41" s="68">
        <f>'[1]3.ข้อมูลงบทดลอง'!AM76</f>
        <v>0</v>
      </c>
      <c r="AN41" s="68">
        <f>'[1]3.ข้อมูลงบทดลอง'!AN76</f>
        <v>0</v>
      </c>
      <c r="AO41" s="68">
        <f>'[1]3.ข้อมูลงบทดลอง'!AO76</f>
        <v>0</v>
      </c>
      <c r="AP41" s="68">
        <f>'[1]3.ข้อมูลงบทดลอง'!AP76</f>
        <v>0</v>
      </c>
      <c r="AQ41" s="68">
        <f>'[1]3.ข้อมูลงบทดลอง'!AQ76</f>
        <v>0</v>
      </c>
      <c r="AR41" s="68">
        <f>'[1]3.ข้อมูลงบทดลอง'!AR76</f>
        <v>0</v>
      </c>
      <c r="AS41" s="68">
        <f>'[1]3.ข้อมูลงบทดลอง'!AS76</f>
        <v>0</v>
      </c>
      <c r="AT41" s="68">
        <f>'[1]3.ข้อมูลงบทดลอง'!AT76</f>
        <v>0</v>
      </c>
      <c r="AU41" s="68">
        <f>'[1]3.ข้อมูลงบทดลอง'!AU76</f>
        <v>0</v>
      </c>
      <c r="AV41" s="68">
        <f>'[1]3.ข้อมูลงบทดลอง'!AV76</f>
        <v>0</v>
      </c>
      <c r="AW41" s="68">
        <f>'[1]3.ข้อมูลงบทดลอง'!AW76</f>
        <v>0</v>
      </c>
      <c r="AX41" s="68">
        <f>'[1]3.ข้อมูลงบทดลอง'!AX76</f>
        <v>0</v>
      </c>
      <c r="AY41" s="68">
        <f>'[1]3.ข้อมูลงบทดลอง'!AY76</f>
        <v>0</v>
      </c>
      <c r="AZ41" s="68">
        <f>'[1]3.ข้อมูลงบทดลอง'!AZ76</f>
        <v>0</v>
      </c>
      <c r="BA41" s="68">
        <f>'[1]3.ข้อมูลงบทดลอง'!BA76</f>
        <v>23948</v>
      </c>
      <c r="BB41" s="68">
        <f>'[1]3.ข้อมูลงบทดลอง'!BB76</f>
        <v>0</v>
      </c>
      <c r="BC41" s="68">
        <f>'[1]3.ข้อมูลงบทดลอง'!BC76</f>
        <v>75906.25</v>
      </c>
      <c r="BD41" s="68">
        <f>'[1]3.ข้อมูลงบทดลอง'!BD76</f>
        <v>0</v>
      </c>
      <c r="BE41" s="68">
        <f>'[1]3.ข้อมูลงบทดลอง'!BE76</f>
        <v>0</v>
      </c>
      <c r="BF41" s="68">
        <f>'[1]3.ข้อมูลงบทดลอง'!BF76</f>
        <v>0</v>
      </c>
      <c r="BG41" s="68">
        <f>'[1]3.ข้อมูลงบทดลอง'!BG76</f>
        <v>5501.25</v>
      </c>
      <c r="BH41" s="68">
        <f>'[1]3.ข้อมูลงบทดลอง'!BH76</f>
        <v>0</v>
      </c>
      <c r="BI41" s="68">
        <f>'[1]3.ข้อมูลงบทดลอง'!BI76</f>
        <v>0</v>
      </c>
      <c r="BJ41" s="68">
        <f>'[1]3.ข้อมูลงบทดลอง'!BJ76</f>
        <v>0</v>
      </c>
      <c r="BK41" s="68">
        <f>'[1]3.ข้อมูลงบทดลอง'!BK76</f>
        <v>0</v>
      </c>
      <c r="BL41" s="68">
        <f>'[1]3.ข้อมูลงบทดลอง'!BL76</f>
        <v>37047</v>
      </c>
      <c r="BM41" s="68">
        <f>'[1]3.ข้อมูลงบทดลอง'!BM76</f>
        <v>0</v>
      </c>
      <c r="BN41" s="68">
        <f>'[1]3.ข้อมูลงบทดลอง'!BN76</f>
        <v>0</v>
      </c>
      <c r="BO41" s="68">
        <f>'[1]3.ข้อมูลงบทดลอง'!BO76</f>
        <v>0</v>
      </c>
      <c r="BP41" s="68">
        <f>'[1]3.ข้อมูลงบทดลอง'!BP76</f>
        <v>0</v>
      </c>
      <c r="BQ41" s="68">
        <f>'[1]3.ข้อมูลงบทดลอง'!BQ76</f>
        <v>0</v>
      </c>
      <c r="BR41" s="68">
        <f>'[1]3.ข้อมูลงบทดลอง'!BR76</f>
        <v>36278</v>
      </c>
      <c r="BS41" s="68">
        <f>'[1]3.ข้อมูลงบทดลอง'!BS76</f>
        <v>0</v>
      </c>
      <c r="BT41" s="68">
        <f>'[1]3.ข้อมูลงบทดลอง'!BT76</f>
        <v>0</v>
      </c>
      <c r="BU41" s="68">
        <f>'[1]3.ข้อมูลงบทดลอง'!BU76</f>
        <v>0</v>
      </c>
      <c r="BV41" s="68">
        <f>'[1]3.ข้อมูลงบทดลอง'!BV76</f>
        <v>0</v>
      </c>
      <c r="BW41" s="68">
        <f>'[1]3.ข้อมูลงบทดลอง'!BW76</f>
        <v>0</v>
      </c>
      <c r="BX41" s="68">
        <f>'[1]3.ข้อมูลงบทดลอง'!BX76</f>
        <v>0</v>
      </c>
      <c r="BY41" s="68">
        <f>'[1]3.ข้อมูลงบทดลอง'!BY76</f>
        <v>0</v>
      </c>
      <c r="BZ41" s="68">
        <f>'[1]3.ข้อมูลงบทดลอง'!BZ76</f>
        <v>0</v>
      </c>
      <c r="CA41" s="68">
        <f>'[1]3.ข้อมูลงบทดลอง'!CA76</f>
        <v>0</v>
      </c>
      <c r="CB41" s="68">
        <f>'[1]3.ข้อมูลงบทดลอง'!CB76</f>
        <v>0</v>
      </c>
      <c r="CC41" s="68">
        <f>'[1]3.ข้อมูลงบทดลอง'!CC76</f>
        <v>67200</v>
      </c>
      <c r="CD41" s="68">
        <f>'[1]3.ข้อมูลงบทดลอง'!CD76</f>
        <v>1810</v>
      </c>
      <c r="CE41" s="68">
        <f>'[1]3.ข้อมูลงบทดลอง'!CE76</f>
        <v>0</v>
      </c>
      <c r="CF41" s="68">
        <f>'[1]3.ข้อมูลงบทดลอง'!CF76</f>
        <v>0</v>
      </c>
      <c r="CG41" s="68">
        <f>'[1]3.ข้อมูลงบทดลอง'!CG76</f>
        <v>0</v>
      </c>
      <c r="CH41" s="68">
        <f>'[1]3.ข้อมูลงบทดลอง'!CH76</f>
        <v>0</v>
      </c>
      <c r="CI41" s="68">
        <f>'[1]3.ข้อมูลงบทดลอง'!CI76</f>
        <v>0</v>
      </c>
      <c r="CJ41" s="68">
        <f>'[1]3.ข้อมูลงบทดลอง'!CJ76</f>
        <v>0</v>
      </c>
      <c r="CK41" s="68">
        <f>'[1]3.ข้อมูลงบทดลอง'!CK76</f>
        <v>0</v>
      </c>
      <c r="CL41" s="68">
        <f>'[1]3.ข้อมูลงบทดลอง'!CL76</f>
        <v>0</v>
      </c>
    </row>
    <row r="42" spans="1:90" s="58" customFormat="1" x14ac:dyDescent="0.2">
      <c r="A42" s="66">
        <v>1102050102.109</v>
      </c>
      <c r="B42" s="67" t="s">
        <v>549</v>
      </c>
      <c r="C42" s="68">
        <f>'[1]3.ข้อมูลงบทดลอง'!C77</f>
        <v>1958692.4</v>
      </c>
      <c r="D42" s="68">
        <f>'[1]3.ข้อมูลงบทดลอง'!D77</f>
        <v>0</v>
      </c>
      <c r="E42" s="68">
        <f>'[1]3.ข้อมูลงบทดลอง'!E77</f>
        <v>0</v>
      </c>
      <c r="F42" s="68">
        <f>'[1]3.ข้อมูลงบทดลอง'!F77</f>
        <v>27249</v>
      </c>
      <c r="G42" s="68">
        <f>'[1]3.ข้อมูลงบทดลอง'!G77</f>
        <v>93064</v>
      </c>
      <c r="H42" s="68">
        <f>'[1]3.ข้อมูลงบทดลอง'!H77</f>
        <v>72660</v>
      </c>
      <c r="I42" s="68">
        <f>'[1]3.ข้อมูลงบทดลอง'!I77</f>
        <v>62337.75</v>
      </c>
      <c r="J42" s="68">
        <f>'[1]3.ข้อมูลงบทดลอง'!J77</f>
        <v>115624</v>
      </c>
      <c r="K42" s="68">
        <f>'[1]3.ข้อมูลงบทดลอง'!K77</f>
        <v>0</v>
      </c>
      <c r="L42" s="68">
        <f>'[1]3.ข้อมูลงบทดลอง'!L77</f>
        <v>68066</v>
      </c>
      <c r="M42" s="68">
        <f>'[1]3.ข้อมูลงบทดลอง'!M77</f>
        <v>67424.5</v>
      </c>
      <c r="N42" s="68">
        <f>'[1]3.ข้อมูลงบทดลอง'!N77</f>
        <v>2137</v>
      </c>
      <c r="O42" s="68">
        <f>'[1]3.ข้อมูลงบทดลอง'!O77</f>
        <v>178623.25</v>
      </c>
      <c r="P42" s="68">
        <f>'[1]3.ข้อมูลงบทดลอง'!P77</f>
        <v>79833.55</v>
      </c>
      <c r="Q42" s="68">
        <f>'[1]3.ข้อมูลงบทดลอง'!Q77</f>
        <v>0</v>
      </c>
      <c r="R42" s="68">
        <f>'[1]3.ข้อมูลงบทดลอง'!R77</f>
        <v>317835</v>
      </c>
      <c r="S42" s="68">
        <f>'[1]3.ข้อมูลงบทดลอง'!S77</f>
        <v>0</v>
      </c>
      <c r="T42" s="68">
        <f>'[1]3.ข้อมูลงบทดลอง'!T77</f>
        <v>146946.5</v>
      </c>
      <c r="U42" s="68">
        <f>'[1]3.ข้อมูลงบทดลอง'!U77</f>
        <v>57271</v>
      </c>
      <c r="V42" s="68">
        <f>'[1]3.ข้อมูลงบทดลอง'!V77</f>
        <v>5331</v>
      </c>
      <c r="W42" s="68">
        <f>'[1]3.ข้อมูลงบทดลอง'!W77</f>
        <v>852213</v>
      </c>
      <c r="X42" s="68">
        <f>'[1]3.ข้อมูลงบทดลอง'!X77</f>
        <v>0</v>
      </c>
      <c r="Y42" s="68">
        <f>'[1]3.ข้อมูลงบทดลอง'!Y77</f>
        <v>241795</v>
      </c>
      <c r="Z42" s="68">
        <f>'[1]3.ข้อมูลงบทดลอง'!Z77</f>
        <v>0</v>
      </c>
      <c r="AA42" s="68">
        <f>'[1]3.ข้อมูลงบทดลอง'!AA77</f>
        <v>16738</v>
      </c>
      <c r="AB42" s="68">
        <f>'[1]3.ข้อมูลงบทดลอง'!AB77</f>
        <v>30841.5</v>
      </c>
      <c r="AC42" s="68">
        <f>'[1]3.ข้อมูลงบทดลอง'!AC77</f>
        <v>214921</v>
      </c>
      <c r="AD42" s="68">
        <f>'[1]3.ข้อมูลงบทดลอง'!AD77</f>
        <v>272795</v>
      </c>
      <c r="AE42" s="68">
        <f>'[1]3.ข้อมูลงบทดลอง'!AE77</f>
        <v>15844</v>
      </c>
      <c r="AF42" s="68">
        <f>'[1]3.ข้อมูลงบทดลอง'!AF77</f>
        <v>0</v>
      </c>
      <c r="AG42" s="68">
        <f>'[1]3.ข้อมูลงบทดลอง'!AG77</f>
        <v>0</v>
      </c>
      <c r="AH42" s="68">
        <f>'[1]3.ข้อมูลงบทดลอง'!AH77</f>
        <v>65023</v>
      </c>
      <c r="AI42" s="68">
        <f>'[1]3.ข้อมูลงบทดลอง'!AI77</f>
        <v>153431</v>
      </c>
      <c r="AJ42" s="68">
        <f>'[1]3.ข้อมูลงบทดลอง'!AJ77</f>
        <v>17946</v>
      </c>
      <c r="AK42" s="68">
        <f>'[1]3.ข้อมูลงบทดลอง'!AK77</f>
        <v>2683830.16</v>
      </c>
      <c r="AL42" s="68">
        <f>'[1]3.ข้อมูลงบทดลอง'!AL77</f>
        <v>0</v>
      </c>
      <c r="AM42" s="68">
        <f>'[1]3.ข้อมูลงบทดลอง'!AM77</f>
        <v>0</v>
      </c>
      <c r="AN42" s="68">
        <f>'[1]3.ข้อมูลงบทดลอง'!AN77</f>
        <v>42086</v>
      </c>
      <c r="AO42" s="68">
        <f>'[1]3.ข้อมูลงบทดลอง'!AO77</f>
        <v>618365</v>
      </c>
      <c r="AP42" s="68">
        <f>'[1]3.ข้อมูลงบทดลอง'!AP77</f>
        <v>176562</v>
      </c>
      <c r="AQ42" s="68">
        <f>'[1]3.ข้อมูลงบทดลอง'!AQ77</f>
        <v>0</v>
      </c>
      <c r="AR42" s="68">
        <f>'[1]3.ข้อมูลงบทดลอง'!AR77</f>
        <v>828391.5</v>
      </c>
      <c r="AS42" s="68">
        <f>'[1]3.ข้อมูลงบทดลอง'!AS77</f>
        <v>176623</v>
      </c>
      <c r="AT42" s="68">
        <f>'[1]3.ข้อมูลงบทดลอง'!AT77</f>
        <v>5167</v>
      </c>
      <c r="AU42" s="68">
        <f>'[1]3.ข้อมูลงบทดลอง'!AU77</f>
        <v>0</v>
      </c>
      <c r="AV42" s="68">
        <f>'[1]3.ข้อมูลงบทดลอง'!AV77</f>
        <v>56609</v>
      </c>
      <c r="AW42" s="68">
        <f>'[1]3.ข้อมูลงบทดลอง'!AW77</f>
        <v>3426.5</v>
      </c>
      <c r="AX42" s="68">
        <f>'[1]3.ข้อมูลงบทดลอง'!AX77</f>
        <v>46548.72</v>
      </c>
      <c r="AY42" s="68">
        <f>'[1]3.ข้อมูลงบทดลอง'!AY77</f>
        <v>20417</v>
      </c>
      <c r="AZ42" s="68">
        <f>'[1]3.ข้อมูลงบทดลอง'!AZ77</f>
        <v>0</v>
      </c>
      <c r="BA42" s="68">
        <f>'[1]3.ข้อมูลงบทดลอง'!BA77</f>
        <v>685475</v>
      </c>
      <c r="BB42" s="68">
        <f>'[1]3.ข้อมูลงบทดลอง'!BB77</f>
        <v>34041</v>
      </c>
      <c r="BC42" s="68">
        <f>'[1]3.ข้อมูลงบทดลอง'!BC77</f>
        <v>541888.75</v>
      </c>
      <c r="BD42" s="68">
        <f>'[1]3.ข้อมูลงบทดลอง'!BD77</f>
        <v>193112.8</v>
      </c>
      <c r="BE42" s="68">
        <f>'[1]3.ข้อมูลงบทดลอง'!BE77</f>
        <v>0</v>
      </c>
      <c r="BF42" s="68">
        <f>'[1]3.ข้อมูลงบทดลอง'!BF77</f>
        <v>0</v>
      </c>
      <c r="BG42" s="68">
        <f>'[1]3.ข้อมูลงบทดลอง'!BG77</f>
        <v>721913.03</v>
      </c>
      <c r="BH42" s="68">
        <f>'[1]3.ข้อมูลงบทดลอง'!BH77</f>
        <v>21733.5</v>
      </c>
      <c r="BI42" s="68">
        <f>'[1]3.ข้อมูลงบทดลอง'!BI77</f>
        <v>0</v>
      </c>
      <c r="BJ42" s="68">
        <f>'[1]3.ข้อมูลงบทดลอง'!BJ77</f>
        <v>0</v>
      </c>
      <c r="BK42" s="68">
        <f>'[1]3.ข้อมูลงบทดลอง'!BK77</f>
        <v>0</v>
      </c>
      <c r="BL42" s="68">
        <f>'[1]3.ข้อมูลงบทดลอง'!BL77</f>
        <v>2284299.75</v>
      </c>
      <c r="BM42" s="68">
        <f>'[1]3.ข้อมูลงบทดลอง'!BM77</f>
        <v>48697</v>
      </c>
      <c r="BN42" s="68">
        <f>'[1]3.ข้อมูลงบทดลอง'!BN77</f>
        <v>23259</v>
      </c>
      <c r="BO42" s="68">
        <f>'[1]3.ข้อมูลงบทดลอง'!BO77</f>
        <v>83927</v>
      </c>
      <c r="BP42" s="68">
        <f>'[1]3.ข้อมูลงบทดลอง'!BP77</f>
        <v>15806</v>
      </c>
      <c r="BQ42" s="68">
        <f>'[1]3.ข้อมูลงบทดลอง'!BQ77</f>
        <v>3495</v>
      </c>
      <c r="BR42" s="68">
        <f>'[1]3.ข้อมูลงบทดลอง'!BR77</f>
        <v>2841605</v>
      </c>
      <c r="BS42" s="68">
        <f>'[1]3.ข้อมูลงบทดลอง'!BS77</f>
        <v>31834</v>
      </c>
      <c r="BT42" s="68">
        <f>'[1]3.ข้อมูลงบทดลอง'!BT77</f>
        <v>0</v>
      </c>
      <c r="BU42" s="68">
        <f>'[1]3.ข้อมูลงบทดลอง'!BU77</f>
        <v>1735017</v>
      </c>
      <c r="BV42" s="68">
        <f>'[1]3.ข้อมูลงบทดลอง'!BV77</f>
        <v>0</v>
      </c>
      <c r="BW42" s="68">
        <f>'[1]3.ข้อมูลงบทดลอง'!BW77</f>
        <v>35117</v>
      </c>
      <c r="BX42" s="68">
        <f>'[1]3.ข้อมูลงบทดลอง'!BX77</f>
        <v>281802.25</v>
      </c>
      <c r="BY42" s="68">
        <f>'[1]3.ข้อมูลงบทดลอง'!BY77</f>
        <v>0</v>
      </c>
      <c r="BZ42" s="68">
        <f>'[1]3.ข้อมูลงบทดลอง'!BZ77</f>
        <v>7108</v>
      </c>
      <c r="CA42" s="68">
        <f>'[1]3.ข้อมูลงบทดลอง'!CA77</f>
        <v>6128</v>
      </c>
      <c r="CB42" s="68">
        <f>'[1]3.ข้อมูลงบทดลอง'!CB77</f>
        <v>169359</v>
      </c>
      <c r="CC42" s="68">
        <f>'[1]3.ข้อมูลงบทดลอง'!CC77</f>
        <v>198856</v>
      </c>
      <c r="CD42" s="68">
        <f>'[1]3.ข้อมูลงบทดลอง'!CD77</f>
        <v>142799</v>
      </c>
      <c r="CE42" s="68">
        <f>'[1]3.ข้อมูลงบทดลอง'!CE77</f>
        <v>132467</v>
      </c>
      <c r="CF42" s="68">
        <f>'[1]3.ข้อมูลงบทดลอง'!CF77</f>
        <v>0</v>
      </c>
      <c r="CG42" s="68">
        <f>'[1]3.ข้อมูลงบทดลอง'!CG77</f>
        <v>0</v>
      </c>
      <c r="CH42" s="68">
        <f>'[1]3.ข้อมูลงบทดลอง'!CH77</f>
        <v>0</v>
      </c>
      <c r="CI42" s="68">
        <f>'[1]3.ข้อมูลงบทดลอง'!CI77</f>
        <v>53432</v>
      </c>
      <c r="CJ42" s="68">
        <f>'[1]3.ข้อมูลงบทดลอง'!CJ77</f>
        <v>204684</v>
      </c>
      <c r="CK42" s="68">
        <f>'[1]3.ข้อมูลงบทดลอง'!CK77</f>
        <v>0</v>
      </c>
      <c r="CL42" s="68">
        <f>'[1]3.ข้อมูลงบทดลอง'!CL77</f>
        <v>0</v>
      </c>
    </row>
    <row r="43" spans="1:90" s="58" customFormat="1" x14ac:dyDescent="0.2">
      <c r="A43" s="66">
        <v>1102050102.1099999</v>
      </c>
      <c r="B43" s="67" t="s">
        <v>550</v>
      </c>
      <c r="C43" s="68">
        <f>'[1]3.ข้อมูลงบทดลอง'!C78</f>
        <v>0</v>
      </c>
      <c r="D43" s="68">
        <f>'[1]3.ข้อมูลงบทดลอง'!D78</f>
        <v>0</v>
      </c>
      <c r="E43" s="68">
        <f>'[1]3.ข้อมูลงบทดลอง'!E78</f>
        <v>0</v>
      </c>
      <c r="F43" s="68">
        <f>'[1]3.ข้อมูลงบทดลอง'!F78</f>
        <v>0</v>
      </c>
      <c r="G43" s="68">
        <f>'[1]3.ข้อมูลงบทดลอง'!G78</f>
        <v>0</v>
      </c>
      <c r="H43" s="68">
        <f>'[1]3.ข้อมูลงบทดลอง'!H78</f>
        <v>0</v>
      </c>
      <c r="I43" s="68">
        <f>'[1]3.ข้อมูลงบทดลอง'!I78</f>
        <v>0</v>
      </c>
      <c r="J43" s="68">
        <f>'[1]3.ข้อมูลงบทดลอง'!J78</f>
        <v>18260.75</v>
      </c>
      <c r="K43" s="68">
        <f>'[1]3.ข้อมูลงบทดลอง'!K78</f>
        <v>0</v>
      </c>
      <c r="L43" s="68">
        <f>'[1]3.ข้อมูลงบทดลอง'!L78</f>
        <v>0</v>
      </c>
      <c r="M43" s="68">
        <f>'[1]3.ข้อมูลงบทดลอง'!M78</f>
        <v>390</v>
      </c>
      <c r="N43" s="68">
        <f>'[1]3.ข้อมูลงบทดลอง'!N78</f>
        <v>0</v>
      </c>
      <c r="O43" s="68">
        <f>'[1]3.ข้อมูลงบทดลอง'!O78</f>
        <v>13224</v>
      </c>
      <c r="P43" s="68">
        <f>'[1]3.ข้อมูลงบทดลอง'!P78</f>
        <v>0</v>
      </c>
      <c r="Q43" s="68">
        <f>'[1]3.ข้อมูลงบทดลอง'!Q78</f>
        <v>0</v>
      </c>
      <c r="R43" s="68">
        <f>'[1]3.ข้อมูลงบทดลอง'!R78</f>
        <v>0</v>
      </c>
      <c r="S43" s="68">
        <f>'[1]3.ข้อมูลงบทดลอง'!S78</f>
        <v>0</v>
      </c>
      <c r="T43" s="68">
        <f>'[1]3.ข้อมูลงบทดลอง'!T78</f>
        <v>0</v>
      </c>
      <c r="U43" s="68">
        <f>'[1]3.ข้อมูลงบทดลอง'!U78</f>
        <v>0</v>
      </c>
      <c r="V43" s="68">
        <f>'[1]3.ข้อมูลงบทดลอง'!V78</f>
        <v>0</v>
      </c>
      <c r="W43" s="68">
        <f>'[1]3.ข้อมูลงบทดลอง'!W78</f>
        <v>23424.3</v>
      </c>
      <c r="X43" s="68">
        <f>'[1]3.ข้อมูลงบทดลอง'!X78</f>
        <v>0</v>
      </c>
      <c r="Y43" s="68">
        <f>'[1]3.ข้อมูลงบทดลอง'!Y78</f>
        <v>0</v>
      </c>
      <c r="Z43" s="68">
        <f>'[1]3.ข้อมูลงบทดลอง'!Z78</f>
        <v>0</v>
      </c>
      <c r="AA43" s="68">
        <f>'[1]3.ข้อมูลงบทดลอง'!AA78</f>
        <v>0</v>
      </c>
      <c r="AB43" s="68">
        <f>'[1]3.ข้อมูลงบทดลอง'!AB78</f>
        <v>0</v>
      </c>
      <c r="AC43" s="68">
        <f>'[1]3.ข้อมูลงบทดลอง'!AC78</f>
        <v>0</v>
      </c>
      <c r="AD43" s="68">
        <f>'[1]3.ข้อมูลงบทดลอง'!AD78</f>
        <v>0</v>
      </c>
      <c r="AE43" s="68">
        <f>'[1]3.ข้อมูลงบทดลอง'!AE78</f>
        <v>0</v>
      </c>
      <c r="AF43" s="68">
        <f>'[1]3.ข้อมูลงบทดลอง'!AF78</f>
        <v>0</v>
      </c>
      <c r="AG43" s="68">
        <f>'[1]3.ข้อมูลงบทดลอง'!AG78</f>
        <v>0</v>
      </c>
      <c r="AH43" s="68">
        <f>'[1]3.ข้อมูลงบทดลอง'!AH78</f>
        <v>0</v>
      </c>
      <c r="AI43" s="68">
        <f>'[1]3.ข้อมูลงบทดลอง'!AI78</f>
        <v>0</v>
      </c>
      <c r="AJ43" s="68">
        <f>'[1]3.ข้อมูลงบทดลอง'!AJ78</f>
        <v>0</v>
      </c>
      <c r="AK43" s="68">
        <f>'[1]3.ข้อมูลงบทดลอง'!AK78</f>
        <v>23891.25</v>
      </c>
      <c r="AL43" s="68">
        <f>'[1]3.ข้อมูลงบทดลอง'!AL78</f>
        <v>0</v>
      </c>
      <c r="AM43" s="68">
        <f>'[1]3.ข้อมูลงบทดลอง'!AM78</f>
        <v>0</v>
      </c>
      <c r="AN43" s="68">
        <f>'[1]3.ข้อมูลงบทดลอง'!AN78</f>
        <v>0</v>
      </c>
      <c r="AO43" s="68">
        <f>'[1]3.ข้อมูลงบทดลอง'!AO78</f>
        <v>0</v>
      </c>
      <c r="AP43" s="68">
        <f>'[1]3.ข้อมูลงบทดลอง'!AP78</f>
        <v>0</v>
      </c>
      <c r="AQ43" s="68">
        <f>'[1]3.ข้อมูลงบทดลอง'!AQ78</f>
        <v>0</v>
      </c>
      <c r="AR43" s="68">
        <f>'[1]3.ข้อมูลงบทดลอง'!AR78</f>
        <v>0</v>
      </c>
      <c r="AS43" s="68">
        <f>'[1]3.ข้อมูลงบทดลอง'!AS78</f>
        <v>0</v>
      </c>
      <c r="AT43" s="68">
        <f>'[1]3.ข้อมูลงบทดลอง'!AT78</f>
        <v>0</v>
      </c>
      <c r="AU43" s="68">
        <f>'[1]3.ข้อมูลงบทดลอง'!AU78</f>
        <v>6866</v>
      </c>
      <c r="AV43" s="68">
        <f>'[1]3.ข้อมูลงบทดลอง'!AV78</f>
        <v>142</v>
      </c>
      <c r="AW43" s="68">
        <f>'[1]3.ข้อมูลงบทดลอง'!AW78</f>
        <v>0</v>
      </c>
      <c r="AX43" s="68">
        <f>'[1]3.ข้อมูลงบทดลอง'!AX78</f>
        <v>0</v>
      </c>
      <c r="AY43" s="68">
        <f>'[1]3.ข้อมูลงบทดลอง'!AY78</f>
        <v>0</v>
      </c>
      <c r="AZ43" s="68">
        <f>'[1]3.ข้อมูลงบทดลอง'!AZ78</f>
        <v>0</v>
      </c>
      <c r="BA43" s="68">
        <f>'[1]3.ข้อมูลงบทดลอง'!BA78</f>
        <v>0</v>
      </c>
      <c r="BB43" s="68">
        <f>'[1]3.ข้อมูลงบทดลอง'!BB78</f>
        <v>0</v>
      </c>
      <c r="BC43" s="68">
        <f>'[1]3.ข้อมูลงบทดลอง'!BC78</f>
        <v>31032.75</v>
      </c>
      <c r="BD43" s="68">
        <f>'[1]3.ข้อมูลงบทดลอง'!BD78</f>
        <v>0</v>
      </c>
      <c r="BE43" s="68">
        <f>'[1]3.ข้อมูลงบทดลอง'!BE78</f>
        <v>0</v>
      </c>
      <c r="BF43" s="68">
        <f>'[1]3.ข้อมูลงบทดลอง'!BF78</f>
        <v>0</v>
      </c>
      <c r="BG43" s="68">
        <f>'[1]3.ข้อมูลงบทดลอง'!BG78</f>
        <v>16651.5</v>
      </c>
      <c r="BH43" s="68">
        <f>'[1]3.ข้อมูลงบทดลอง'!BH78</f>
        <v>0</v>
      </c>
      <c r="BI43" s="68">
        <f>'[1]3.ข้อมูลงบทดลอง'!BI78</f>
        <v>0</v>
      </c>
      <c r="BJ43" s="68">
        <f>'[1]3.ข้อมูลงบทดลอง'!BJ78</f>
        <v>0</v>
      </c>
      <c r="BK43" s="68">
        <f>'[1]3.ข้อมูลงบทดลอง'!BK78</f>
        <v>0</v>
      </c>
      <c r="BL43" s="68">
        <f>'[1]3.ข้อมูลงบทดลอง'!BL78</f>
        <v>0</v>
      </c>
      <c r="BM43" s="68">
        <f>'[1]3.ข้อมูลงบทดลอง'!BM78</f>
        <v>0</v>
      </c>
      <c r="BN43" s="68">
        <f>'[1]3.ข้อมูลงบทดลอง'!BN78</f>
        <v>0</v>
      </c>
      <c r="BO43" s="68">
        <f>'[1]3.ข้อมูลงบทดลอง'!BO78</f>
        <v>0</v>
      </c>
      <c r="BP43" s="68">
        <f>'[1]3.ข้อมูลงบทดลอง'!BP78</f>
        <v>0</v>
      </c>
      <c r="BQ43" s="68">
        <f>'[1]3.ข้อมูลงบทดลอง'!BQ78</f>
        <v>0</v>
      </c>
      <c r="BR43" s="68">
        <f>'[1]3.ข้อมูลงบทดลอง'!BR78</f>
        <v>0</v>
      </c>
      <c r="BS43" s="68">
        <f>'[1]3.ข้อมูลงบทดลอง'!BS78</f>
        <v>0</v>
      </c>
      <c r="BT43" s="68">
        <f>'[1]3.ข้อมูลงบทดลอง'!BT78</f>
        <v>0</v>
      </c>
      <c r="BU43" s="68">
        <f>'[1]3.ข้อมูลงบทดลอง'!BU78</f>
        <v>0</v>
      </c>
      <c r="BV43" s="68">
        <f>'[1]3.ข้อมูลงบทดลอง'!BV78</f>
        <v>0</v>
      </c>
      <c r="BW43" s="68">
        <f>'[1]3.ข้อมูลงบทดลอง'!BW78</f>
        <v>0</v>
      </c>
      <c r="BX43" s="68">
        <f>'[1]3.ข้อมูลงบทดลอง'!BX78</f>
        <v>0</v>
      </c>
      <c r="BY43" s="68">
        <f>'[1]3.ข้อมูลงบทดลอง'!BY78</f>
        <v>0</v>
      </c>
      <c r="BZ43" s="68">
        <f>'[1]3.ข้อมูลงบทดลอง'!BZ78</f>
        <v>0</v>
      </c>
      <c r="CA43" s="68">
        <f>'[1]3.ข้อมูลงบทดลอง'!CA78</f>
        <v>0</v>
      </c>
      <c r="CB43" s="68">
        <f>'[1]3.ข้อมูลงบทดลอง'!CB78</f>
        <v>0</v>
      </c>
      <c r="CC43" s="68">
        <f>'[1]3.ข้อมูลงบทดลอง'!CC78</f>
        <v>0</v>
      </c>
      <c r="CD43" s="68">
        <f>'[1]3.ข้อมูลงบทดลอง'!CD78</f>
        <v>0</v>
      </c>
      <c r="CE43" s="68">
        <f>'[1]3.ข้อมูลงบทดลอง'!CE78</f>
        <v>5319.5</v>
      </c>
      <c r="CF43" s="68">
        <f>'[1]3.ข้อมูลงบทดลอง'!CF78</f>
        <v>0</v>
      </c>
      <c r="CG43" s="68">
        <f>'[1]3.ข้อมูลงบทดลอง'!CG78</f>
        <v>0</v>
      </c>
      <c r="CH43" s="68">
        <f>'[1]3.ข้อมูลงบทดลอง'!CH78</f>
        <v>0</v>
      </c>
      <c r="CI43" s="68">
        <f>'[1]3.ข้อมูลงบทดลอง'!CI78</f>
        <v>0</v>
      </c>
      <c r="CJ43" s="68">
        <f>'[1]3.ข้อมูลงบทดลอง'!CJ78</f>
        <v>0</v>
      </c>
      <c r="CK43" s="68">
        <f>'[1]3.ข้อมูลงบทดลอง'!CK78</f>
        <v>0</v>
      </c>
      <c r="CL43" s="68">
        <f>'[1]3.ข้อมูลงบทดลอง'!CL78</f>
        <v>0</v>
      </c>
    </row>
    <row r="44" spans="1:90" s="58" customFormat="1" x14ac:dyDescent="0.2">
      <c r="A44" s="66">
        <v>1102050102.1110001</v>
      </c>
      <c r="B44" s="67" t="s">
        <v>551</v>
      </c>
      <c r="C44" s="68">
        <f>'[1]3.ข้อมูลงบทดลอง'!C79</f>
        <v>0</v>
      </c>
      <c r="D44" s="68">
        <f>'[1]3.ข้อมูลงบทดลอง'!D79</f>
        <v>0</v>
      </c>
      <c r="E44" s="68">
        <f>'[1]3.ข้อมูลงบทดลอง'!E79</f>
        <v>0</v>
      </c>
      <c r="F44" s="68">
        <f>'[1]3.ข้อมูลงบทดลอง'!F79</f>
        <v>0</v>
      </c>
      <c r="G44" s="68">
        <f>'[1]3.ข้อมูลงบทดลอง'!G79</f>
        <v>0</v>
      </c>
      <c r="H44" s="68">
        <f>'[1]3.ข้อมูลงบทดลอง'!H79</f>
        <v>0</v>
      </c>
      <c r="I44" s="68">
        <f>'[1]3.ข้อมูลงบทดลอง'!I79</f>
        <v>0</v>
      </c>
      <c r="J44" s="68">
        <f>'[1]3.ข้อมูลงบทดลอง'!J79</f>
        <v>0</v>
      </c>
      <c r="K44" s="68">
        <f>'[1]3.ข้อมูลงบทดลอง'!K79</f>
        <v>0</v>
      </c>
      <c r="L44" s="68">
        <f>'[1]3.ข้อมูลงบทดลอง'!L79</f>
        <v>0</v>
      </c>
      <c r="M44" s="68">
        <f>'[1]3.ข้อมูลงบทดลอง'!M79</f>
        <v>0</v>
      </c>
      <c r="N44" s="68">
        <f>'[1]3.ข้อมูลงบทดลอง'!N79</f>
        <v>0</v>
      </c>
      <c r="O44" s="68">
        <f>'[1]3.ข้อมูลงบทดลอง'!O79</f>
        <v>3878</v>
      </c>
      <c r="P44" s="68">
        <f>'[1]3.ข้อมูลงบทดลอง'!P79</f>
        <v>0</v>
      </c>
      <c r="Q44" s="68">
        <f>'[1]3.ข้อมูลงบทดลอง'!Q79</f>
        <v>0</v>
      </c>
      <c r="R44" s="68">
        <f>'[1]3.ข้อมูลงบทดลอง'!R79</f>
        <v>0</v>
      </c>
      <c r="S44" s="68">
        <f>'[1]3.ข้อมูลงบทดลอง'!S79</f>
        <v>0</v>
      </c>
      <c r="T44" s="68">
        <f>'[1]3.ข้อมูลงบทดลอง'!T79</f>
        <v>0</v>
      </c>
      <c r="U44" s="68">
        <f>'[1]3.ข้อมูลงบทดลอง'!U79</f>
        <v>0</v>
      </c>
      <c r="V44" s="68">
        <f>'[1]3.ข้อมูลงบทดลอง'!V79</f>
        <v>0</v>
      </c>
      <c r="W44" s="68">
        <f>'[1]3.ข้อมูลงบทดลอง'!W79</f>
        <v>0</v>
      </c>
      <c r="X44" s="68">
        <f>'[1]3.ข้อมูลงบทดลอง'!X79</f>
        <v>0</v>
      </c>
      <c r="Y44" s="68">
        <f>'[1]3.ข้อมูลงบทดลอง'!Y79</f>
        <v>0</v>
      </c>
      <c r="Z44" s="68">
        <f>'[1]3.ข้อมูลงบทดลอง'!Z79</f>
        <v>0</v>
      </c>
      <c r="AA44" s="68">
        <f>'[1]3.ข้อมูลงบทดลอง'!AA79</f>
        <v>0</v>
      </c>
      <c r="AB44" s="68">
        <f>'[1]3.ข้อมูลงบทดลอง'!AB79</f>
        <v>0</v>
      </c>
      <c r="AC44" s="68">
        <f>'[1]3.ข้อมูลงบทดลอง'!AC79</f>
        <v>0</v>
      </c>
      <c r="AD44" s="68">
        <f>'[1]3.ข้อมูลงบทดลอง'!AD79</f>
        <v>0</v>
      </c>
      <c r="AE44" s="68">
        <f>'[1]3.ข้อมูลงบทดลอง'!AE79</f>
        <v>0</v>
      </c>
      <c r="AF44" s="68">
        <f>'[1]3.ข้อมูลงบทดลอง'!AF79</f>
        <v>0</v>
      </c>
      <c r="AG44" s="68">
        <f>'[1]3.ข้อมูลงบทดลอง'!AG79</f>
        <v>0</v>
      </c>
      <c r="AH44" s="68">
        <f>'[1]3.ข้อมูลงบทดลอง'!AH79</f>
        <v>0</v>
      </c>
      <c r="AI44" s="68">
        <f>'[1]3.ข้อมูลงบทดลอง'!AI79</f>
        <v>0</v>
      </c>
      <c r="AJ44" s="68">
        <f>'[1]3.ข้อมูลงบทดลอง'!AJ79</f>
        <v>0</v>
      </c>
      <c r="AK44" s="68">
        <f>'[1]3.ข้อมูลงบทดลอง'!AK79</f>
        <v>0</v>
      </c>
      <c r="AL44" s="68">
        <f>'[1]3.ข้อมูลงบทดลอง'!AL79</f>
        <v>0</v>
      </c>
      <c r="AM44" s="68">
        <f>'[1]3.ข้อมูลงบทดลอง'!AM79</f>
        <v>0</v>
      </c>
      <c r="AN44" s="68">
        <f>'[1]3.ข้อมูลงบทดลอง'!AN79</f>
        <v>0</v>
      </c>
      <c r="AO44" s="68">
        <f>'[1]3.ข้อมูลงบทดลอง'!AO79</f>
        <v>0</v>
      </c>
      <c r="AP44" s="68">
        <f>'[1]3.ข้อมูลงบทดลอง'!AP79</f>
        <v>0</v>
      </c>
      <c r="AQ44" s="68">
        <f>'[1]3.ข้อมูลงบทดลอง'!AQ79</f>
        <v>0</v>
      </c>
      <c r="AR44" s="68">
        <f>'[1]3.ข้อมูลงบทดลอง'!AR79</f>
        <v>0</v>
      </c>
      <c r="AS44" s="68">
        <f>'[1]3.ข้อมูลงบทดลอง'!AS79</f>
        <v>0</v>
      </c>
      <c r="AT44" s="68">
        <f>'[1]3.ข้อมูลงบทดลอง'!AT79</f>
        <v>0</v>
      </c>
      <c r="AU44" s="68">
        <f>'[1]3.ข้อมูลงบทดลอง'!AU79</f>
        <v>0</v>
      </c>
      <c r="AV44" s="68">
        <f>'[1]3.ข้อมูลงบทดลอง'!AV79</f>
        <v>8724</v>
      </c>
      <c r="AW44" s="68">
        <f>'[1]3.ข้อมูลงบทดลอง'!AW79</f>
        <v>0</v>
      </c>
      <c r="AX44" s="68">
        <f>'[1]3.ข้อมูลงบทดลอง'!AX79</f>
        <v>0</v>
      </c>
      <c r="AY44" s="68">
        <f>'[1]3.ข้อมูลงบทดลอง'!AY79</f>
        <v>0</v>
      </c>
      <c r="AZ44" s="68">
        <f>'[1]3.ข้อมูลงบทดลอง'!AZ79</f>
        <v>0</v>
      </c>
      <c r="BA44" s="68">
        <f>'[1]3.ข้อมูลงบทดลอง'!BA79</f>
        <v>0</v>
      </c>
      <c r="BB44" s="68">
        <f>'[1]3.ข้อมูลงบทดลอง'!BB79</f>
        <v>0</v>
      </c>
      <c r="BC44" s="68">
        <f>'[1]3.ข้อมูลงบทดลอง'!BC79</f>
        <v>22138.5</v>
      </c>
      <c r="BD44" s="68">
        <f>'[1]3.ข้อมูลงบทดลอง'!BD79</f>
        <v>0</v>
      </c>
      <c r="BE44" s="68">
        <f>'[1]3.ข้อมูลงบทดลอง'!BE79</f>
        <v>0</v>
      </c>
      <c r="BF44" s="68">
        <f>'[1]3.ข้อมูลงบทดลอง'!BF79</f>
        <v>0</v>
      </c>
      <c r="BG44" s="68">
        <f>'[1]3.ข้อมูลงบทดลอง'!BG79</f>
        <v>24677.52</v>
      </c>
      <c r="BH44" s="68">
        <f>'[1]3.ข้อมูลงบทดลอง'!BH79</f>
        <v>0</v>
      </c>
      <c r="BI44" s="68">
        <f>'[1]3.ข้อมูลงบทดลอง'!BI79</f>
        <v>0</v>
      </c>
      <c r="BJ44" s="68">
        <f>'[1]3.ข้อมูลงบทดลอง'!BJ79</f>
        <v>0</v>
      </c>
      <c r="BK44" s="68">
        <f>'[1]3.ข้อมูลงบทดลอง'!BK79</f>
        <v>0</v>
      </c>
      <c r="BL44" s="68">
        <f>'[1]3.ข้อมูลงบทดลอง'!BL79</f>
        <v>0</v>
      </c>
      <c r="BM44" s="68">
        <f>'[1]3.ข้อมูลงบทดลอง'!BM79</f>
        <v>0</v>
      </c>
      <c r="BN44" s="68">
        <f>'[1]3.ข้อมูลงบทดลอง'!BN79</f>
        <v>0</v>
      </c>
      <c r="BO44" s="68">
        <f>'[1]3.ข้อมูลงบทดลอง'!BO79</f>
        <v>0</v>
      </c>
      <c r="BP44" s="68">
        <f>'[1]3.ข้อมูลงบทดลอง'!BP79</f>
        <v>0</v>
      </c>
      <c r="BQ44" s="68">
        <f>'[1]3.ข้อมูลงบทดลอง'!BQ79</f>
        <v>0</v>
      </c>
      <c r="BR44" s="68">
        <f>'[1]3.ข้อมูลงบทดลอง'!BR79</f>
        <v>0</v>
      </c>
      <c r="BS44" s="68">
        <f>'[1]3.ข้อมูลงบทดลอง'!BS79</f>
        <v>0</v>
      </c>
      <c r="BT44" s="68">
        <f>'[1]3.ข้อมูลงบทดลอง'!BT79</f>
        <v>0</v>
      </c>
      <c r="BU44" s="68">
        <f>'[1]3.ข้อมูลงบทดลอง'!BU79</f>
        <v>0</v>
      </c>
      <c r="BV44" s="68">
        <f>'[1]3.ข้อมูลงบทดลอง'!BV79</f>
        <v>0</v>
      </c>
      <c r="BW44" s="68">
        <f>'[1]3.ข้อมูลงบทดลอง'!BW79</f>
        <v>0</v>
      </c>
      <c r="BX44" s="68">
        <f>'[1]3.ข้อมูลงบทดลอง'!BX79</f>
        <v>0</v>
      </c>
      <c r="BY44" s="68">
        <f>'[1]3.ข้อมูลงบทดลอง'!BY79</f>
        <v>0</v>
      </c>
      <c r="BZ44" s="68">
        <f>'[1]3.ข้อมูลงบทดลอง'!BZ79</f>
        <v>0</v>
      </c>
      <c r="CA44" s="68">
        <f>'[1]3.ข้อมูลงบทดลอง'!CA79</f>
        <v>0</v>
      </c>
      <c r="CB44" s="68">
        <f>'[1]3.ข้อมูลงบทดลอง'!CB79</f>
        <v>0</v>
      </c>
      <c r="CC44" s="68">
        <f>'[1]3.ข้อมูลงบทดลอง'!CC79</f>
        <v>0</v>
      </c>
      <c r="CD44" s="68">
        <f>'[1]3.ข้อมูลงบทดลอง'!CD79</f>
        <v>0</v>
      </c>
      <c r="CE44" s="68">
        <f>'[1]3.ข้อมูลงบทดลอง'!CE79</f>
        <v>0</v>
      </c>
      <c r="CF44" s="68">
        <f>'[1]3.ข้อมูลงบทดลอง'!CF79</f>
        <v>0</v>
      </c>
      <c r="CG44" s="68">
        <f>'[1]3.ข้อมูลงบทดลอง'!CG79</f>
        <v>0</v>
      </c>
      <c r="CH44" s="68">
        <f>'[1]3.ข้อมูลงบทดลอง'!CH79</f>
        <v>0</v>
      </c>
      <c r="CI44" s="68">
        <f>'[1]3.ข้อมูลงบทดลอง'!CI79</f>
        <v>0</v>
      </c>
      <c r="CJ44" s="68">
        <f>'[1]3.ข้อมูลงบทดลอง'!CJ79</f>
        <v>0</v>
      </c>
      <c r="CK44" s="68">
        <f>'[1]3.ข้อมูลงบทดลอง'!CK79</f>
        <v>0</v>
      </c>
      <c r="CL44" s="68">
        <f>'[1]3.ข้อมูลงบทดลอง'!CL79</f>
        <v>0</v>
      </c>
    </row>
    <row r="45" spans="1:90" s="58" customFormat="1" x14ac:dyDescent="0.2">
      <c r="A45" s="66">
        <v>1102050102.201</v>
      </c>
      <c r="B45" s="67" t="s">
        <v>552</v>
      </c>
      <c r="C45" s="68">
        <f>'[1]3.ข้อมูลงบทดลอง'!C80</f>
        <v>514425</v>
      </c>
      <c r="D45" s="68">
        <f>'[1]3.ข้อมูลงบทดลอง'!D80</f>
        <v>0</v>
      </c>
      <c r="E45" s="68">
        <f>'[1]3.ข้อมูลงบทดลอง'!E80</f>
        <v>9258</v>
      </c>
      <c r="F45" s="68">
        <f>'[1]3.ข้อมูลงบทดลอง'!F80</f>
        <v>0</v>
      </c>
      <c r="G45" s="68">
        <f>'[1]3.ข้อมูลงบทดลอง'!G80</f>
        <v>4216</v>
      </c>
      <c r="H45" s="68">
        <f>'[1]3.ข้อมูลงบทดลอง'!H80</f>
        <v>0</v>
      </c>
      <c r="I45" s="68">
        <f>'[1]3.ข้อมูลงบทดลอง'!I80</f>
        <v>476.2</v>
      </c>
      <c r="J45" s="68">
        <f>'[1]3.ข้อมูลงบทดลอง'!J80</f>
        <v>36113.5</v>
      </c>
      <c r="K45" s="68">
        <f>'[1]3.ข้อมูลงบทดลอง'!K80</f>
        <v>0</v>
      </c>
      <c r="L45" s="68">
        <f>'[1]3.ข้อมูลงบทดลอง'!L80</f>
        <v>0</v>
      </c>
      <c r="M45" s="68">
        <f>'[1]3.ข้อมูลงบทดลอง'!M80</f>
        <v>1714</v>
      </c>
      <c r="N45" s="68">
        <f>'[1]3.ข้อมูลงบทดลอง'!N80</f>
        <v>2426</v>
      </c>
      <c r="O45" s="68">
        <f>'[1]3.ข้อมูลงบทดลอง'!O80</f>
        <v>0</v>
      </c>
      <c r="P45" s="68">
        <f>'[1]3.ข้อมูลงบทดลอง'!P80</f>
        <v>0</v>
      </c>
      <c r="Q45" s="68">
        <f>'[1]3.ข้อมูลงบทดลอง'!Q80</f>
        <v>0</v>
      </c>
      <c r="R45" s="68">
        <f>'[1]3.ข้อมูลงบทดลอง'!R80</f>
        <v>0</v>
      </c>
      <c r="S45" s="68">
        <f>'[1]3.ข้อมูลงบทดลอง'!S80</f>
        <v>0</v>
      </c>
      <c r="T45" s="68">
        <f>'[1]3.ข้อมูลงบทดลอง'!T80</f>
        <v>0</v>
      </c>
      <c r="U45" s="68">
        <f>'[1]3.ข้อมูลงบทดลอง'!U80</f>
        <v>75967.5</v>
      </c>
      <c r="V45" s="68">
        <f>'[1]3.ข้อมูลงบทดลอง'!V80</f>
        <v>0</v>
      </c>
      <c r="W45" s="68">
        <f>'[1]3.ข้อมูลงบทดลอง'!W80</f>
        <v>293777.25</v>
      </c>
      <c r="X45" s="68">
        <f>'[1]3.ข้อมูลงบทดลอง'!X80</f>
        <v>0</v>
      </c>
      <c r="Y45" s="68">
        <f>'[1]3.ข้อมูลงบทดลอง'!Y80</f>
        <v>0</v>
      </c>
      <c r="Z45" s="68">
        <f>'[1]3.ข้อมูลงบทดลอง'!Z80</f>
        <v>0</v>
      </c>
      <c r="AA45" s="68">
        <f>'[1]3.ข้อมูลงบทดลอง'!AA80</f>
        <v>0</v>
      </c>
      <c r="AB45" s="68">
        <f>'[1]3.ข้อมูลงบทดลอง'!AB80</f>
        <v>0</v>
      </c>
      <c r="AC45" s="68">
        <f>'[1]3.ข้อมูลงบทดลอง'!AC80</f>
        <v>0</v>
      </c>
      <c r="AD45" s="68">
        <f>'[1]3.ข้อมูลงบทดลอง'!AD80</f>
        <v>0</v>
      </c>
      <c r="AE45" s="68">
        <f>'[1]3.ข้อมูลงบทดลอง'!AE80</f>
        <v>0</v>
      </c>
      <c r="AF45" s="68">
        <f>'[1]3.ข้อมูลงบทดลอง'!AF80</f>
        <v>0</v>
      </c>
      <c r="AG45" s="68">
        <f>'[1]3.ข้อมูลงบทดลอง'!AG80</f>
        <v>0</v>
      </c>
      <c r="AH45" s="68">
        <f>'[1]3.ข้อมูลงบทดลอง'!AH80</f>
        <v>0</v>
      </c>
      <c r="AI45" s="68">
        <f>'[1]3.ข้อมูลงบทดลอง'!AI80</f>
        <v>0</v>
      </c>
      <c r="AJ45" s="68">
        <f>'[1]3.ข้อมูลงบทดลอง'!AJ80</f>
        <v>0</v>
      </c>
      <c r="AK45" s="68">
        <f>'[1]3.ข้อมูลงบทดลอง'!AK80</f>
        <v>612398.94999999995</v>
      </c>
      <c r="AL45" s="68">
        <f>'[1]3.ข้อมูลงบทดลอง'!AL80</f>
        <v>0</v>
      </c>
      <c r="AM45" s="68">
        <f>'[1]3.ข้อมูลงบทดลอง'!AM80</f>
        <v>0</v>
      </c>
      <c r="AN45" s="68">
        <f>'[1]3.ข้อมูลงบทดลอง'!AN80</f>
        <v>0</v>
      </c>
      <c r="AO45" s="68">
        <f>'[1]3.ข้อมูลงบทดลอง'!AO80</f>
        <v>17358</v>
      </c>
      <c r="AP45" s="68">
        <f>'[1]3.ข้อมูลงบทดลอง'!AP80</f>
        <v>2540</v>
      </c>
      <c r="AQ45" s="68">
        <f>'[1]3.ข้อมูลงบทดลอง'!AQ80</f>
        <v>1190</v>
      </c>
      <c r="AR45" s="68">
        <f>'[1]3.ข้อมูลงบทดลอง'!AR80</f>
        <v>62008</v>
      </c>
      <c r="AS45" s="68">
        <f>'[1]3.ข้อมูลงบทดลอง'!AS80</f>
        <v>26638.25</v>
      </c>
      <c r="AT45" s="68">
        <f>'[1]3.ข้อมูลงบทดลอง'!AT80</f>
        <v>2655</v>
      </c>
      <c r="AU45" s="68">
        <f>'[1]3.ข้อมูลงบทดลอง'!AU80</f>
        <v>8649.75</v>
      </c>
      <c r="AV45" s="68">
        <f>'[1]3.ข้อมูลงบทดลอง'!AV80</f>
        <v>7562</v>
      </c>
      <c r="AW45" s="68">
        <f>'[1]3.ข้อมูลงบทดลอง'!AW80</f>
        <v>1766</v>
      </c>
      <c r="AX45" s="68">
        <f>'[1]3.ข้อมูลงบทดลอง'!AX80</f>
        <v>0</v>
      </c>
      <c r="AY45" s="68">
        <f>'[1]3.ข้อมูลงบทดลอง'!AY80</f>
        <v>22808</v>
      </c>
      <c r="AZ45" s="68">
        <f>'[1]3.ข้อมูลงบทดลอง'!AZ80</f>
        <v>33365</v>
      </c>
      <c r="BA45" s="68">
        <f>'[1]3.ข้อมูลงบทดลอง'!BA80</f>
        <v>0</v>
      </c>
      <c r="BB45" s="68">
        <f>'[1]3.ข้อมูลงบทดลอง'!BB80</f>
        <v>26468</v>
      </c>
      <c r="BC45" s="68">
        <f>'[1]3.ข้อมูลงบทดลอง'!BC80</f>
        <v>653612.5</v>
      </c>
      <c r="BD45" s="68">
        <f>'[1]3.ข้อมูลงบทดลอง'!BD80</f>
        <v>506486</v>
      </c>
      <c r="BE45" s="68">
        <f>'[1]3.ข้อมูลงบทดลอง'!BE80</f>
        <v>0</v>
      </c>
      <c r="BF45" s="68">
        <f>'[1]3.ข้อมูลงบทดลอง'!BF80</f>
        <v>0</v>
      </c>
      <c r="BG45" s="68">
        <f>'[1]3.ข้อมูลงบทดลอง'!BG80</f>
        <v>27207</v>
      </c>
      <c r="BH45" s="68">
        <f>'[1]3.ข้อมูลงบทดลอง'!BH80</f>
        <v>0</v>
      </c>
      <c r="BI45" s="68">
        <f>'[1]3.ข้อมูลงบทดลอง'!BI80</f>
        <v>0</v>
      </c>
      <c r="BJ45" s="68">
        <f>'[1]3.ข้อมูลงบทดลอง'!BJ80</f>
        <v>496808</v>
      </c>
      <c r="BK45" s="68">
        <f>'[1]3.ข้อมูลงบทดลอง'!BK80</f>
        <v>97147</v>
      </c>
      <c r="BL45" s="68">
        <f>'[1]3.ข้อมูลงบทดลอง'!BL80</f>
        <v>25235.75</v>
      </c>
      <c r="BM45" s="68">
        <f>'[1]3.ข้อมูลงบทดลอง'!BM80</f>
        <v>0</v>
      </c>
      <c r="BN45" s="68">
        <f>'[1]3.ข้อมูลงบทดลอง'!BN80</f>
        <v>0</v>
      </c>
      <c r="BO45" s="68">
        <f>'[1]3.ข้อมูลงบทดลอง'!BO80</f>
        <v>0</v>
      </c>
      <c r="BP45" s="68">
        <f>'[1]3.ข้อมูลงบทดลอง'!BP80</f>
        <v>0</v>
      </c>
      <c r="BQ45" s="68">
        <f>'[1]3.ข้อมูลงบทดลอง'!BQ80</f>
        <v>0</v>
      </c>
      <c r="BR45" s="68">
        <f>'[1]3.ข้อมูลงบทดลอง'!BR80</f>
        <v>12861995.300000001</v>
      </c>
      <c r="BS45" s="68">
        <f>'[1]3.ข้อมูลงบทดลอง'!BS80</f>
        <v>317</v>
      </c>
      <c r="BT45" s="68">
        <f>'[1]3.ข้อมูลงบทดลอง'!BT80</f>
        <v>0</v>
      </c>
      <c r="BU45" s="68">
        <f>'[1]3.ข้อมูลงบทดลอง'!BU80</f>
        <v>31699</v>
      </c>
      <c r="BV45" s="68">
        <f>'[1]3.ข้อมูลงบทดลอง'!BV80</f>
        <v>0</v>
      </c>
      <c r="BW45" s="68">
        <f>'[1]3.ข้อมูลงบทดลอง'!BW80</f>
        <v>600</v>
      </c>
      <c r="BX45" s="68">
        <f>'[1]3.ข้อมูลงบทดลอง'!BX80</f>
        <v>3042.5</v>
      </c>
      <c r="BY45" s="68">
        <f>'[1]3.ข้อมูลงบทดลอง'!BY80</f>
        <v>0</v>
      </c>
      <c r="BZ45" s="68">
        <f>'[1]3.ข้อมูลงบทดลอง'!BZ80</f>
        <v>0</v>
      </c>
      <c r="CA45" s="68">
        <f>'[1]3.ข้อมูลงบทดลอง'!CA80</f>
        <v>1402</v>
      </c>
      <c r="CB45" s="68">
        <f>'[1]3.ข้อมูลงบทดลอง'!CB80</f>
        <v>0</v>
      </c>
      <c r="CC45" s="68">
        <f>'[1]3.ข้อมูลงบทดลอง'!CC80</f>
        <v>8147</v>
      </c>
      <c r="CD45" s="68">
        <f>'[1]3.ข้อมูลงบทดลอง'!CD80</f>
        <v>0</v>
      </c>
      <c r="CE45" s="68">
        <f>'[1]3.ข้อมูลงบทดลอง'!CE80</f>
        <v>6442</v>
      </c>
      <c r="CF45" s="68">
        <f>'[1]3.ข้อมูลงบทดลอง'!CF80</f>
        <v>0</v>
      </c>
      <c r="CG45" s="68">
        <f>'[1]3.ข้อมูลงบทดลอง'!CG80</f>
        <v>0</v>
      </c>
      <c r="CH45" s="68">
        <f>'[1]3.ข้อมูลงบทดลอง'!CH80</f>
        <v>0</v>
      </c>
      <c r="CI45" s="68">
        <f>'[1]3.ข้อมูลงบทดลอง'!CI80</f>
        <v>5041</v>
      </c>
      <c r="CJ45" s="68">
        <f>'[1]3.ข้อมูลงบทดลอง'!CJ80</f>
        <v>1951</v>
      </c>
      <c r="CK45" s="68">
        <f>'[1]3.ข้อมูลงบทดลอง'!CK80</f>
        <v>8665</v>
      </c>
      <c r="CL45" s="68">
        <f>'[1]3.ข้อมูลงบทดลอง'!CL80</f>
        <v>0</v>
      </c>
    </row>
    <row r="46" spans="1:90" s="58" customFormat="1" x14ac:dyDescent="0.2">
      <c r="A46" s="66">
        <v>1102050102.3010001</v>
      </c>
      <c r="B46" s="67" t="s">
        <v>553</v>
      </c>
      <c r="C46" s="68">
        <f>'[1]3.ข้อมูลงบทดลอง'!C81</f>
        <v>0</v>
      </c>
      <c r="D46" s="68">
        <f>'[1]3.ข้อมูลงบทดลอง'!D81</f>
        <v>0</v>
      </c>
      <c r="E46" s="68">
        <f>'[1]3.ข้อมูลงบทดลอง'!E81</f>
        <v>0</v>
      </c>
      <c r="F46" s="68">
        <f>'[1]3.ข้อมูลงบทดลอง'!F81</f>
        <v>0</v>
      </c>
      <c r="G46" s="68">
        <f>'[1]3.ข้อมูลงบทดลอง'!G81</f>
        <v>0</v>
      </c>
      <c r="H46" s="68">
        <f>'[1]3.ข้อมูลงบทดลอง'!H81</f>
        <v>0</v>
      </c>
      <c r="I46" s="68">
        <f>'[1]3.ข้อมูลงบทดลอง'!I81</f>
        <v>0</v>
      </c>
      <c r="J46" s="68">
        <f>'[1]3.ข้อมูลงบทดลอง'!J81</f>
        <v>0</v>
      </c>
      <c r="K46" s="68">
        <f>'[1]3.ข้อมูลงบทดลอง'!K81</f>
        <v>0</v>
      </c>
      <c r="L46" s="68">
        <f>'[1]3.ข้อมูลงบทดลอง'!L81</f>
        <v>0</v>
      </c>
      <c r="M46" s="68">
        <f>'[1]3.ข้อมูลงบทดลอง'!M81</f>
        <v>0</v>
      </c>
      <c r="N46" s="68">
        <f>'[1]3.ข้อมูลงบทดลอง'!N81</f>
        <v>0</v>
      </c>
      <c r="O46" s="68">
        <f>'[1]3.ข้อมูลงบทดลอง'!O81</f>
        <v>0</v>
      </c>
      <c r="P46" s="68">
        <f>'[1]3.ข้อมูลงบทดลอง'!P81</f>
        <v>0</v>
      </c>
      <c r="Q46" s="68">
        <f>'[1]3.ข้อมูลงบทดลอง'!Q81</f>
        <v>0</v>
      </c>
      <c r="R46" s="68">
        <f>'[1]3.ข้อมูลงบทดลอง'!R81</f>
        <v>0</v>
      </c>
      <c r="S46" s="68">
        <f>'[1]3.ข้อมูลงบทดลอง'!S81</f>
        <v>0</v>
      </c>
      <c r="T46" s="68">
        <f>'[1]3.ข้อมูลงบทดลอง'!T81</f>
        <v>0</v>
      </c>
      <c r="U46" s="68">
        <f>'[1]3.ข้อมูลงบทดลอง'!U81</f>
        <v>0</v>
      </c>
      <c r="V46" s="68">
        <f>'[1]3.ข้อมูลงบทดลอง'!V81</f>
        <v>0</v>
      </c>
      <c r="W46" s="68">
        <f>'[1]3.ข้อมูลงบทดลอง'!W81</f>
        <v>501478</v>
      </c>
      <c r="X46" s="68">
        <f>'[1]3.ข้อมูลงบทดลอง'!X81</f>
        <v>0</v>
      </c>
      <c r="Y46" s="68">
        <f>'[1]3.ข้อมูลงบทดลอง'!Y81</f>
        <v>0</v>
      </c>
      <c r="Z46" s="68">
        <f>'[1]3.ข้อมูลงบทดลอง'!Z81</f>
        <v>0</v>
      </c>
      <c r="AA46" s="68">
        <f>'[1]3.ข้อมูลงบทดลอง'!AA81</f>
        <v>0</v>
      </c>
      <c r="AB46" s="68">
        <f>'[1]3.ข้อมูลงบทดลอง'!AB81</f>
        <v>0</v>
      </c>
      <c r="AC46" s="68">
        <f>'[1]3.ข้อมูลงบทดลอง'!AC81</f>
        <v>0</v>
      </c>
      <c r="AD46" s="68">
        <f>'[1]3.ข้อมูลงบทดลอง'!AD81</f>
        <v>0</v>
      </c>
      <c r="AE46" s="68">
        <f>'[1]3.ข้อมูลงบทดลอง'!AE81</f>
        <v>0</v>
      </c>
      <c r="AF46" s="68">
        <f>'[1]3.ข้อมูลงบทดลอง'!AF81</f>
        <v>0</v>
      </c>
      <c r="AG46" s="68">
        <f>'[1]3.ข้อมูลงบทดลอง'!AG81</f>
        <v>0</v>
      </c>
      <c r="AH46" s="68">
        <f>'[1]3.ข้อมูลงบทดลอง'!AH81</f>
        <v>0</v>
      </c>
      <c r="AI46" s="68">
        <f>'[1]3.ข้อมูลงบทดลอง'!AI81</f>
        <v>0</v>
      </c>
      <c r="AJ46" s="68">
        <f>'[1]3.ข้อมูลงบทดลอง'!AJ81</f>
        <v>0</v>
      </c>
      <c r="AK46" s="68">
        <f>'[1]3.ข้อมูลงบทดลอง'!AK81</f>
        <v>74527.5</v>
      </c>
      <c r="AL46" s="68">
        <f>'[1]3.ข้อมูลงบทดลอง'!AL81</f>
        <v>0</v>
      </c>
      <c r="AM46" s="68">
        <f>'[1]3.ข้อมูลงบทดลอง'!AM81</f>
        <v>0</v>
      </c>
      <c r="AN46" s="68">
        <f>'[1]3.ข้อมูลงบทดลอง'!AN81</f>
        <v>0</v>
      </c>
      <c r="AO46" s="68">
        <f>'[1]3.ข้อมูลงบทดลอง'!AO81</f>
        <v>0</v>
      </c>
      <c r="AP46" s="68">
        <f>'[1]3.ข้อมูลงบทดลอง'!AP81</f>
        <v>0</v>
      </c>
      <c r="AQ46" s="68">
        <f>'[1]3.ข้อมูลงบทดลอง'!AQ81</f>
        <v>0</v>
      </c>
      <c r="AR46" s="68">
        <f>'[1]3.ข้อมูลงบทดลอง'!AR81</f>
        <v>0</v>
      </c>
      <c r="AS46" s="68">
        <f>'[1]3.ข้อมูลงบทดลอง'!AS81</f>
        <v>0</v>
      </c>
      <c r="AT46" s="68">
        <f>'[1]3.ข้อมูลงบทดลอง'!AT81</f>
        <v>0</v>
      </c>
      <c r="AU46" s="68">
        <f>'[1]3.ข้อมูลงบทดลอง'!AU81</f>
        <v>0</v>
      </c>
      <c r="AV46" s="68">
        <f>'[1]3.ข้อมูลงบทดลอง'!AV81</f>
        <v>0</v>
      </c>
      <c r="AW46" s="68">
        <f>'[1]3.ข้อมูลงบทดลอง'!AW81</f>
        <v>0</v>
      </c>
      <c r="AX46" s="68">
        <f>'[1]3.ข้อมูลงบทดลอง'!AX81</f>
        <v>0</v>
      </c>
      <c r="AY46" s="68">
        <f>'[1]3.ข้อมูลงบทดลอง'!AY81</f>
        <v>0</v>
      </c>
      <c r="AZ46" s="68">
        <f>'[1]3.ข้อมูลงบทดลอง'!AZ81</f>
        <v>0</v>
      </c>
      <c r="BA46" s="68">
        <f>'[1]3.ข้อมูลงบทดลอง'!BA81</f>
        <v>0</v>
      </c>
      <c r="BB46" s="68">
        <f>'[1]3.ข้อมูลงบทดลอง'!BB81</f>
        <v>0</v>
      </c>
      <c r="BC46" s="68">
        <f>'[1]3.ข้อมูลงบทดลอง'!BC81</f>
        <v>0</v>
      </c>
      <c r="BD46" s="68">
        <f>'[1]3.ข้อมูลงบทดลอง'!BD81</f>
        <v>0</v>
      </c>
      <c r="BE46" s="68">
        <f>'[1]3.ข้อมูลงบทดลอง'!BE81</f>
        <v>0</v>
      </c>
      <c r="BF46" s="68">
        <f>'[1]3.ข้อมูลงบทดลอง'!BF81</f>
        <v>0</v>
      </c>
      <c r="BG46" s="68">
        <f>'[1]3.ข้อมูลงบทดลอง'!BG81</f>
        <v>0</v>
      </c>
      <c r="BH46" s="68">
        <f>'[1]3.ข้อมูลงบทดลอง'!BH81</f>
        <v>0</v>
      </c>
      <c r="BI46" s="68">
        <f>'[1]3.ข้อมูลงบทดลอง'!BI81</f>
        <v>0</v>
      </c>
      <c r="BJ46" s="68">
        <f>'[1]3.ข้อมูลงบทดลอง'!BJ81</f>
        <v>0</v>
      </c>
      <c r="BK46" s="68">
        <f>'[1]3.ข้อมูลงบทดลอง'!BK81</f>
        <v>0</v>
      </c>
      <c r="BL46" s="68">
        <f>'[1]3.ข้อมูลงบทดลอง'!BL81</f>
        <v>0</v>
      </c>
      <c r="BM46" s="68">
        <f>'[1]3.ข้อมูลงบทดลอง'!BM81</f>
        <v>0</v>
      </c>
      <c r="BN46" s="68">
        <f>'[1]3.ข้อมูลงบทดลอง'!BN81</f>
        <v>0</v>
      </c>
      <c r="BO46" s="68">
        <f>'[1]3.ข้อมูลงบทดลอง'!BO81</f>
        <v>0</v>
      </c>
      <c r="BP46" s="68">
        <f>'[1]3.ข้อมูลงบทดลอง'!BP81</f>
        <v>0</v>
      </c>
      <c r="BQ46" s="68">
        <f>'[1]3.ข้อมูลงบทดลอง'!BQ81</f>
        <v>0</v>
      </c>
      <c r="BR46" s="68">
        <f>'[1]3.ข้อมูลงบทดลอง'!BR81</f>
        <v>167260</v>
      </c>
      <c r="BS46" s="68">
        <f>'[1]3.ข้อมูลงบทดลอง'!BS81</f>
        <v>0</v>
      </c>
      <c r="BT46" s="68">
        <f>'[1]3.ข้อมูลงบทดลอง'!BT81</f>
        <v>0</v>
      </c>
      <c r="BU46" s="68">
        <f>'[1]3.ข้อมูลงบทดลอง'!BU81</f>
        <v>0</v>
      </c>
      <c r="BV46" s="68">
        <f>'[1]3.ข้อมูลงบทดลอง'!BV81</f>
        <v>0</v>
      </c>
      <c r="BW46" s="68">
        <f>'[1]3.ข้อมูลงบทดลอง'!BW81</f>
        <v>0</v>
      </c>
      <c r="BX46" s="68">
        <f>'[1]3.ข้อมูลงบทดลอง'!BX81</f>
        <v>0</v>
      </c>
      <c r="BY46" s="68">
        <f>'[1]3.ข้อมูลงบทดลอง'!BY81</f>
        <v>0</v>
      </c>
      <c r="BZ46" s="68">
        <f>'[1]3.ข้อมูลงบทดลอง'!BZ81</f>
        <v>0</v>
      </c>
      <c r="CA46" s="68">
        <f>'[1]3.ข้อมูลงบทดลอง'!CA81</f>
        <v>0</v>
      </c>
      <c r="CB46" s="68">
        <f>'[1]3.ข้อมูลงบทดลอง'!CB81</f>
        <v>0</v>
      </c>
      <c r="CC46" s="68">
        <f>'[1]3.ข้อมูลงบทดลอง'!CC81</f>
        <v>0</v>
      </c>
      <c r="CD46" s="68">
        <f>'[1]3.ข้อมูลงบทดลอง'!CD81</f>
        <v>0</v>
      </c>
      <c r="CE46" s="68">
        <f>'[1]3.ข้อมูลงบทดลอง'!CE81</f>
        <v>0</v>
      </c>
      <c r="CF46" s="68">
        <f>'[1]3.ข้อมูลงบทดลอง'!CF81</f>
        <v>0</v>
      </c>
      <c r="CG46" s="68">
        <f>'[1]3.ข้อมูลงบทดลอง'!CG81</f>
        <v>0</v>
      </c>
      <c r="CH46" s="68">
        <f>'[1]3.ข้อมูลงบทดลอง'!CH81</f>
        <v>0</v>
      </c>
      <c r="CI46" s="68">
        <f>'[1]3.ข้อมูลงบทดลอง'!CI81</f>
        <v>0</v>
      </c>
      <c r="CJ46" s="68">
        <f>'[1]3.ข้อมูลงบทดลอง'!CJ81</f>
        <v>0</v>
      </c>
      <c r="CK46" s="68">
        <f>'[1]3.ข้อมูลงบทดลอง'!CK81</f>
        <v>0</v>
      </c>
      <c r="CL46" s="68">
        <f>'[1]3.ข้อมูลงบทดลอง'!CL81</f>
        <v>0</v>
      </c>
    </row>
    <row r="47" spans="1:90" s="58" customFormat="1" x14ac:dyDescent="0.2">
      <c r="A47" s="66">
        <v>1102050102.302</v>
      </c>
      <c r="B47" s="67" t="s">
        <v>554</v>
      </c>
      <c r="C47" s="68">
        <f>'[1]3.ข้อมูลงบทดลอง'!C82</f>
        <v>0</v>
      </c>
      <c r="D47" s="68">
        <f>'[1]3.ข้อมูลงบทดลอง'!D82</f>
        <v>0</v>
      </c>
      <c r="E47" s="68">
        <f>'[1]3.ข้อมูลงบทดลอง'!E82</f>
        <v>0</v>
      </c>
      <c r="F47" s="68">
        <f>'[1]3.ข้อมูลงบทดลอง'!F82</f>
        <v>0</v>
      </c>
      <c r="G47" s="68">
        <f>'[1]3.ข้อมูลงบทดลอง'!G82</f>
        <v>0</v>
      </c>
      <c r="H47" s="68">
        <f>'[1]3.ข้อมูลงบทดลอง'!H82</f>
        <v>38067.25</v>
      </c>
      <c r="I47" s="68">
        <f>'[1]3.ข้อมูลงบทดลอง'!I82</f>
        <v>0</v>
      </c>
      <c r="J47" s="68">
        <f>'[1]3.ข้อมูลงบทดลอง'!J82</f>
        <v>0</v>
      </c>
      <c r="K47" s="68">
        <f>'[1]3.ข้อมูลงบทดลอง'!K82</f>
        <v>0</v>
      </c>
      <c r="L47" s="68">
        <f>'[1]3.ข้อมูลงบทดลอง'!L82</f>
        <v>0</v>
      </c>
      <c r="M47" s="68">
        <f>'[1]3.ข้อมูลงบทดลอง'!M82</f>
        <v>30083</v>
      </c>
      <c r="N47" s="68">
        <f>'[1]3.ข้อมูลงบทดลอง'!N82</f>
        <v>0</v>
      </c>
      <c r="O47" s="68">
        <f>'[1]3.ข้อมูลงบทดลอง'!O82</f>
        <v>0</v>
      </c>
      <c r="P47" s="68">
        <f>'[1]3.ข้อมูลงบทดลอง'!P82</f>
        <v>0</v>
      </c>
      <c r="Q47" s="68">
        <f>'[1]3.ข้อมูลงบทดลอง'!Q82</f>
        <v>0</v>
      </c>
      <c r="R47" s="68">
        <f>'[1]3.ข้อมูลงบทดลอง'!R82</f>
        <v>0</v>
      </c>
      <c r="S47" s="68">
        <f>'[1]3.ข้อมูลงบทดลอง'!S82</f>
        <v>0</v>
      </c>
      <c r="T47" s="68">
        <f>'[1]3.ข้อมูลงบทดลอง'!T82</f>
        <v>0</v>
      </c>
      <c r="U47" s="68">
        <f>'[1]3.ข้อมูลงบทดลอง'!U82</f>
        <v>0</v>
      </c>
      <c r="V47" s="68">
        <f>'[1]3.ข้อมูลงบทดลอง'!V82</f>
        <v>0</v>
      </c>
      <c r="W47" s="68">
        <f>'[1]3.ข้อมูลงบทดลอง'!W82</f>
        <v>4991146.2</v>
      </c>
      <c r="X47" s="68">
        <f>'[1]3.ข้อมูลงบทดลอง'!X82</f>
        <v>6830455</v>
      </c>
      <c r="Y47" s="68">
        <f>'[1]3.ข้อมูลงบทดลอง'!Y82</f>
        <v>0</v>
      </c>
      <c r="Z47" s="68">
        <f>'[1]3.ข้อมูลงบทดลอง'!Z82</f>
        <v>0</v>
      </c>
      <c r="AA47" s="68">
        <f>'[1]3.ข้อมูลงบทดลอง'!AA82</f>
        <v>0</v>
      </c>
      <c r="AB47" s="68">
        <f>'[1]3.ข้อมูลงบทดลอง'!AB82</f>
        <v>0</v>
      </c>
      <c r="AC47" s="68">
        <f>'[1]3.ข้อมูลงบทดลอง'!AC82</f>
        <v>0</v>
      </c>
      <c r="AD47" s="68">
        <f>'[1]3.ข้อมูลงบทดลอง'!AD82</f>
        <v>0</v>
      </c>
      <c r="AE47" s="68">
        <f>'[1]3.ข้อมูลงบทดลอง'!AE82</f>
        <v>0</v>
      </c>
      <c r="AF47" s="68">
        <f>'[1]3.ข้อมูลงบทดลอง'!AF82</f>
        <v>0</v>
      </c>
      <c r="AG47" s="68">
        <f>'[1]3.ข้อมูลงบทดลอง'!AG82</f>
        <v>0</v>
      </c>
      <c r="AH47" s="68">
        <f>'[1]3.ข้อมูลงบทดลอง'!AH82</f>
        <v>2282888.5499999998</v>
      </c>
      <c r="AI47" s="68">
        <f>'[1]3.ข้อมูลงบทดลอง'!AI82</f>
        <v>0</v>
      </c>
      <c r="AJ47" s="68">
        <f>'[1]3.ข้อมูลงบทดลอง'!AJ82</f>
        <v>0</v>
      </c>
      <c r="AK47" s="68">
        <f>'[1]3.ข้อมูลงบทดลอง'!AK82</f>
        <v>1015971.13</v>
      </c>
      <c r="AL47" s="68">
        <f>'[1]3.ข้อมูลงบทดลอง'!AL82</f>
        <v>0</v>
      </c>
      <c r="AM47" s="68">
        <f>'[1]3.ข้อมูลงบทดลอง'!AM82</f>
        <v>0</v>
      </c>
      <c r="AN47" s="68">
        <f>'[1]3.ข้อมูลงบทดลอง'!AN82</f>
        <v>0</v>
      </c>
      <c r="AO47" s="68">
        <f>'[1]3.ข้อมูลงบทดลอง'!AO82</f>
        <v>0</v>
      </c>
      <c r="AP47" s="68">
        <f>'[1]3.ข้อมูลงบทดลอง'!AP82</f>
        <v>0</v>
      </c>
      <c r="AQ47" s="68">
        <f>'[1]3.ข้อมูลงบทดลอง'!AQ82</f>
        <v>0</v>
      </c>
      <c r="AR47" s="68">
        <f>'[1]3.ข้อมูลงบทดลอง'!AR82</f>
        <v>0</v>
      </c>
      <c r="AS47" s="68">
        <f>'[1]3.ข้อมูลงบทดลอง'!AS82</f>
        <v>0</v>
      </c>
      <c r="AT47" s="68">
        <f>'[1]3.ข้อมูลงบทดลอง'!AT82</f>
        <v>0</v>
      </c>
      <c r="AU47" s="68">
        <f>'[1]3.ข้อมูลงบทดลอง'!AU82</f>
        <v>16788</v>
      </c>
      <c r="AV47" s="68">
        <f>'[1]3.ข้อมูลงบทดลอง'!AV82</f>
        <v>0</v>
      </c>
      <c r="AW47" s="68">
        <f>'[1]3.ข้อมูลงบทดลอง'!AW82</f>
        <v>0</v>
      </c>
      <c r="AX47" s="68">
        <f>'[1]3.ข้อมูลงบทดลอง'!AX82</f>
        <v>0</v>
      </c>
      <c r="AY47" s="68">
        <f>'[1]3.ข้อมูลงบทดลอง'!AY82</f>
        <v>33275</v>
      </c>
      <c r="AZ47" s="68">
        <f>'[1]3.ข้อมูลงบทดลอง'!AZ82</f>
        <v>0</v>
      </c>
      <c r="BA47" s="68">
        <f>'[1]3.ข้อมูลงบทดลอง'!BA82</f>
        <v>0</v>
      </c>
      <c r="BB47" s="68">
        <f>'[1]3.ข้อมูลงบทดลอง'!BB82</f>
        <v>0</v>
      </c>
      <c r="BC47" s="68">
        <f>'[1]3.ข้อมูลงบทดลอง'!BC82</f>
        <v>0</v>
      </c>
      <c r="BD47" s="68">
        <f>'[1]3.ข้อมูลงบทดลอง'!BD82</f>
        <v>0</v>
      </c>
      <c r="BE47" s="68">
        <f>'[1]3.ข้อมูลงบทดลอง'!BE82</f>
        <v>0</v>
      </c>
      <c r="BF47" s="68">
        <f>'[1]3.ข้อมูลงบทดลอง'!BF82</f>
        <v>0</v>
      </c>
      <c r="BG47" s="68">
        <f>'[1]3.ข้อมูลงบทดลอง'!BG82</f>
        <v>0</v>
      </c>
      <c r="BH47" s="68">
        <f>'[1]3.ข้อมูลงบทดลอง'!BH82</f>
        <v>0</v>
      </c>
      <c r="BI47" s="68">
        <f>'[1]3.ข้อมูลงบทดลอง'!BI82</f>
        <v>0</v>
      </c>
      <c r="BJ47" s="68">
        <f>'[1]3.ข้อมูลงบทดลอง'!BJ82</f>
        <v>0</v>
      </c>
      <c r="BK47" s="68">
        <f>'[1]3.ข้อมูลงบทดลอง'!BK82</f>
        <v>0</v>
      </c>
      <c r="BL47" s="68">
        <f>'[1]3.ข้อมูลงบทดลอง'!BL82</f>
        <v>0</v>
      </c>
      <c r="BM47" s="68">
        <f>'[1]3.ข้อมูลงบทดลอง'!BM82</f>
        <v>0</v>
      </c>
      <c r="BN47" s="68">
        <f>'[1]3.ข้อมูลงบทดลอง'!BN82</f>
        <v>0</v>
      </c>
      <c r="BO47" s="68">
        <f>'[1]3.ข้อมูลงบทดลอง'!BO82</f>
        <v>0</v>
      </c>
      <c r="BP47" s="68">
        <f>'[1]3.ข้อมูลงบทดลอง'!BP82</f>
        <v>0</v>
      </c>
      <c r="BQ47" s="68">
        <f>'[1]3.ข้อมูลงบทดลอง'!BQ82</f>
        <v>0</v>
      </c>
      <c r="BR47" s="68">
        <f>'[1]3.ข้อมูลงบทดลอง'!BR82</f>
        <v>6765812</v>
      </c>
      <c r="BS47" s="68">
        <f>'[1]3.ข้อมูลงบทดลอง'!BS82</f>
        <v>0</v>
      </c>
      <c r="BT47" s="68">
        <f>'[1]3.ข้อมูลงบทดลอง'!BT82</f>
        <v>0</v>
      </c>
      <c r="BU47" s="68">
        <f>'[1]3.ข้อมูลงบทดลอง'!BU82</f>
        <v>290346</v>
      </c>
      <c r="BV47" s="68">
        <f>'[1]3.ข้อมูลงบทดลอง'!BV82</f>
        <v>0</v>
      </c>
      <c r="BW47" s="68">
        <f>'[1]3.ข้อมูลงบทดลอง'!BW82</f>
        <v>0</v>
      </c>
      <c r="BX47" s="68">
        <f>'[1]3.ข้อมูลงบทดลอง'!BX82</f>
        <v>0</v>
      </c>
      <c r="BY47" s="68">
        <f>'[1]3.ข้อมูลงบทดลอง'!BY82</f>
        <v>0</v>
      </c>
      <c r="BZ47" s="68">
        <f>'[1]3.ข้อมูลงบทดลอง'!BZ82</f>
        <v>0</v>
      </c>
      <c r="CA47" s="68">
        <f>'[1]3.ข้อมูลงบทดลอง'!CA82</f>
        <v>903</v>
      </c>
      <c r="CB47" s="68">
        <f>'[1]3.ข้อมูลงบทดลอง'!CB82</f>
        <v>0</v>
      </c>
      <c r="CC47" s="68">
        <f>'[1]3.ข้อมูลงบทดลอง'!CC82</f>
        <v>106157.25</v>
      </c>
      <c r="CD47" s="68">
        <f>'[1]3.ข้อมูลงบทดลอง'!CD82</f>
        <v>17264</v>
      </c>
      <c r="CE47" s="68">
        <f>'[1]3.ข้อมูลงบทดลอง'!CE82</f>
        <v>0</v>
      </c>
      <c r="CF47" s="68">
        <f>'[1]3.ข้อมูลงบทดลอง'!CF82</f>
        <v>0</v>
      </c>
      <c r="CG47" s="68">
        <f>'[1]3.ข้อมูลงบทดลอง'!CG82</f>
        <v>0</v>
      </c>
      <c r="CH47" s="68">
        <f>'[1]3.ข้อมูลงบทดลอง'!CH82</f>
        <v>0</v>
      </c>
      <c r="CI47" s="68">
        <f>'[1]3.ข้อมูลงบทดลอง'!CI82</f>
        <v>140634</v>
      </c>
      <c r="CJ47" s="68">
        <f>'[1]3.ข้อมูลงบทดลอง'!CJ82</f>
        <v>0</v>
      </c>
      <c r="CK47" s="68">
        <f>'[1]3.ข้อมูลงบทดลอง'!CK82</f>
        <v>0</v>
      </c>
      <c r="CL47" s="68">
        <f>'[1]3.ข้อมูลงบทดลอง'!CL82</f>
        <v>0</v>
      </c>
    </row>
    <row r="48" spans="1:90" s="58" customFormat="1" x14ac:dyDescent="0.2">
      <c r="A48" s="66">
        <v>1102050102.602</v>
      </c>
      <c r="B48" s="67" t="s">
        <v>555</v>
      </c>
      <c r="C48" s="68">
        <f>'[1]3.ข้อมูลงบทดลอง'!C83</f>
        <v>132729</v>
      </c>
      <c r="D48" s="68">
        <f>'[1]3.ข้อมูลงบทดลอง'!D83</f>
        <v>43409.75</v>
      </c>
      <c r="E48" s="68">
        <f>'[1]3.ข้อมูลงบทดลอง'!E83</f>
        <v>298291</v>
      </c>
      <c r="F48" s="68">
        <f>'[1]3.ข้อมูลงบทดลอง'!F83</f>
        <v>174824</v>
      </c>
      <c r="G48" s="68">
        <f>'[1]3.ข้อมูลงบทดลอง'!G83</f>
        <v>99684</v>
      </c>
      <c r="H48" s="68">
        <f>'[1]3.ข้อมูลงบทดลอง'!H83</f>
        <v>75819.25</v>
      </c>
      <c r="I48" s="68">
        <f>'[1]3.ข้อมูลงบทดลอง'!I83</f>
        <v>131893.75</v>
      </c>
      <c r="J48" s="68">
        <f>'[1]3.ข้อมูลงบทดลอง'!J83</f>
        <v>29857</v>
      </c>
      <c r="K48" s="68">
        <f>'[1]3.ข้อมูลงบทดลอง'!K83</f>
        <v>73441.5</v>
      </c>
      <c r="L48" s="68">
        <f>'[1]3.ข้อมูลงบทดลอง'!L83</f>
        <v>39040</v>
      </c>
      <c r="M48" s="68">
        <f>'[1]3.ข้อมูลงบทดลอง'!M83</f>
        <v>39047</v>
      </c>
      <c r="N48" s="68">
        <f>'[1]3.ข้อมูลงบทดลอง'!N83</f>
        <v>54694.74</v>
      </c>
      <c r="O48" s="68">
        <f>'[1]3.ข้อมูลงบทดลอง'!O83</f>
        <v>72809.5</v>
      </c>
      <c r="P48" s="68">
        <f>'[1]3.ข้อมูลงบทดลอง'!P83</f>
        <v>64502.7</v>
      </c>
      <c r="Q48" s="68">
        <f>'[1]3.ข้อมูลงบทดลอง'!Q83</f>
        <v>57909</v>
      </c>
      <c r="R48" s="68">
        <f>'[1]3.ข้อมูลงบทดลอง'!R83</f>
        <v>4756</v>
      </c>
      <c r="S48" s="68">
        <f>'[1]3.ข้อมูลงบทดลอง'!S83</f>
        <v>6437</v>
      </c>
      <c r="T48" s="68">
        <f>'[1]3.ข้อมูลงบทดลอง'!T83</f>
        <v>17464.5</v>
      </c>
      <c r="U48" s="68">
        <f>'[1]3.ข้อมูลงบทดลอง'!U83</f>
        <v>130494</v>
      </c>
      <c r="V48" s="68">
        <f>'[1]3.ข้อมูลงบทดลอง'!V83</f>
        <v>26425</v>
      </c>
      <c r="W48" s="68">
        <f>'[1]3.ข้อมูลงบทดลอง'!W83</f>
        <v>569373</v>
      </c>
      <c r="X48" s="68">
        <f>'[1]3.ข้อมูลงบทดลอง'!X83</f>
        <v>27140</v>
      </c>
      <c r="Y48" s="68">
        <f>'[1]3.ข้อมูลงบทดลอง'!Y83</f>
        <v>14598</v>
      </c>
      <c r="Z48" s="68">
        <f>'[1]3.ข้อมูลงบทดลอง'!Z83</f>
        <v>81503</v>
      </c>
      <c r="AA48" s="68">
        <f>'[1]3.ข้อมูลงบทดลอง'!AA83</f>
        <v>88298.5</v>
      </c>
      <c r="AB48" s="68">
        <f>'[1]3.ข้อมูลงบทดลอง'!AB83</f>
        <v>51398</v>
      </c>
      <c r="AC48" s="68">
        <f>'[1]3.ข้อมูลงบทดลอง'!AC83</f>
        <v>71280</v>
      </c>
      <c r="AD48" s="68">
        <f>'[1]3.ข้อมูลงบทดลอง'!AD83</f>
        <v>223726</v>
      </c>
      <c r="AE48" s="68">
        <f>'[1]3.ข้อมูลงบทดลอง'!AE83</f>
        <v>380</v>
      </c>
      <c r="AF48" s="68">
        <f>'[1]3.ข้อมูลงบทดลอง'!AF83</f>
        <v>67253</v>
      </c>
      <c r="AG48" s="68">
        <f>'[1]3.ข้อมูลงบทดลอง'!AG83</f>
        <v>80940</v>
      </c>
      <c r="AH48" s="68">
        <f>'[1]3.ข้อมูลงบทดลอง'!AH83</f>
        <v>53384</v>
      </c>
      <c r="AI48" s="68">
        <f>'[1]3.ข้อมูลงบทดลอง'!AI83</f>
        <v>51294</v>
      </c>
      <c r="AJ48" s="68">
        <f>'[1]3.ข้อมูลงบทดลอง'!AJ83</f>
        <v>0</v>
      </c>
      <c r="AK48" s="68">
        <f>'[1]3.ข้อมูลงบทดลอง'!AK83</f>
        <v>207988.75</v>
      </c>
      <c r="AL48" s="68">
        <f>'[1]3.ข้อมูลงบทดลอง'!AL83</f>
        <v>56707</v>
      </c>
      <c r="AM48" s="68">
        <f>'[1]3.ข้อมูลงบทดลอง'!AM83</f>
        <v>33583</v>
      </c>
      <c r="AN48" s="68">
        <f>'[1]3.ข้อมูลงบทดลอง'!AN83</f>
        <v>38848</v>
      </c>
      <c r="AO48" s="68">
        <f>'[1]3.ข้อมูลงบทดลอง'!AO83</f>
        <v>63121</v>
      </c>
      <c r="AP48" s="68">
        <f>'[1]3.ข้อมูลงบทดลอง'!AP83</f>
        <v>162448</v>
      </c>
      <c r="AQ48" s="68">
        <f>'[1]3.ข้อมูลงบทดลอง'!AQ83</f>
        <v>49188</v>
      </c>
      <c r="AR48" s="68">
        <f>'[1]3.ข้อมูลงบทดลอง'!AR83</f>
        <v>580520.56000000006</v>
      </c>
      <c r="AS48" s="68">
        <f>'[1]3.ข้อมูลงบทดลอง'!AS83</f>
        <v>45205</v>
      </c>
      <c r="AT48" s="68">
        <f>'[1]3.ข้อมูลงบทดลอง'!AT83</f>
        <v>92401</v>
      </c>
      <c r="AU48" s="68">
        <f>'[1]3.ข้อมูลงบทดลอง'!AU83</f>
        <v>150086</v>
      </c>
      <c r="AV48" s="68">
        <f>'[1]3.ข้อมูลงบทดลอง'!AV83</f>
        <v>8752</v>
      </c>
      <c r="AW48" s="68">
        <f>'[1]3.ข้อมูลงบทดลอง'!AW83</f>
        <v>37406</v>
      </c>
      <c r="AX48" s="68">
        <f>'[1]3.ข้อมูลงบทดลอง'!AX83</f>
        <v>55924</v>
      </c>
      <c r="AY48" s="68">
        <f>'[1]3.ข้อมูลงบทดลอง'!AY83</f>
        <v>23352</v>
      </c>
      <c r="AZ48" s="68">
        <f>'[1]3.ข้อมูลงบทดลอง'!AZ83</f>
        <v>17031</v>
      </c>
      <c r="BA48" s="68">
        <f>'[1]3.ข้อมูลงบทดลอง'!BA83</f>
        <v>567455.25</v>
      </c>
      <c r="BB48" s="68">
        <f>'[1]3.ข้อมูลงบทดลอง'!BB83</f>
        <v>22311</v>
      </c>
      <c r="BC48" s="68">
        <f>'[1]3.ข้อมูลงบทดลอง'!BC83</f>
        <v>462418.45</v>
      </c>
      <c r="BD48" s="68">
        <f>'[1]3.ข้อมูลงบทดลอง'!BD83</f>
        <v>118455.8</v>
      </c>
      <c r="BE48" s="68">
        <f>'[1]3.ข้อมูลงบทดลอง'!BE83</f>
        <v>3154</v>
      </c>
      <c r="BF48" s="68">
        <f>'[1]3.ข้อมูลงบทดลอง'!BF83</f>
        <v>41089</v>
      </c>
      <c r="BG48" s="68">
        <f>'[1]3.ข้อมูลงบทดลอง'!BG83</f>
        <v>122586.2</v>
      </c>
      <c r="BH48" s="68">
        <f>'[1]3.ข้อมูลงบทดลอง'!BH83</f>
        <v>110410</v>
      </c>
      <c r="BI48" s="68">
        <f>'[1]3.ข้อมูลงบทดลอง'!BI83</f>
        <v>63632</v>
      </c>
      <c r="BJ48" s="68">
        <f>'[1]3.ข้อมูลงบทดลอง'!BJ83</f>
        <v>52990</v>
      </c>
      <c r="BK48" s="68">
        <f>'[1]3.ข้อมูลงบทดลอง'!BK83</f>
        <v>36972</v>
      </c>
      <c r="BL48" s="68">
        <f>'[1]3.ข้อมูลงบทดลอง'!BL83</f>
        <v>214373</v>
      </c>
      <c r="BM48" s="68">
        <f>'[1]3.ข้อมูลงบทดลอง'!BM83</f>
        <v>9258.5</v>
      </c>
      <c r="BN48" s="68">
        <f>'[1]3.ข้อมูลงบทดลอง'!BN83</f>
        <v>22507</v>
      </c>
      <c r="BO48" s="68">
        <f>'[1]3.ข้อมูลงบทดลอง'!BO83</f>
        <v>75221</v>
      </c>
      <c r="BP48" s="68">
        <f>'[1]3.ข้อมูลงบทดลอง'!BP83</f>
        <v>84599</v>
      </c>
      <c r="BQ48" s="68">
        <f>'[1]3.ข้อมูลงบทดลอง'!BQ83</f>
        <v>37535</v>
      </c>
      <c r="BR48" s="68">
        <f>'[1]3.ข้อมูลงบทดลอง'!BR83</f>
        <v>132051</v>
      </c>
      <c r="BS48" s="68">
        <f>'[1]3.ข้อมูลงบทดลอง'!BS83</f>
        <v>36991</v>
      </c>
      <c r="BT48" s="68">
        <f>'[1]3.ข้อมูลงบทดลอง'!BT83</f>
        <v>214591</v>
      </c>
      <c r="BU48" s="68">
        <f>'[1]3.ข้อมูลงบทดลอง'!BU83</f>
        <v>366619</v>
      </c>
      <c r="BV48" s="68">
        <f>'[1]3.ข้อมูลงบทดลอง'!BV83</f>
        <v>29930</v>
      </c>
      <c r="BW48" s="68">
        <f>'[1]3.ข้อมูลงบทดลอง'!BW83</f>
        <v>207993</v>
      </c>
      <c r="BX48" s="68">
        <f>'[1]3.ข้อมูลงบทดลอง'!BX83</f>
        <v>138158.5</v>
      </c>
      <c r="BY48" s="68">
        <f>'[1]3.ข้อมูลงบทดลอง'!BY83</f>
        <v>9227</v>
      </c>
      <c r="BZ48" s="68">
        <f>'[1]3.ข้อมูลงบทดลอง'!BZ83</f>
        <v>27203</v>
      </c>
      <c r="CA48" s="68">
        <f>'[1]3.ข้อมูลงบทดลอง'!CA83</f>
        <v>175047</v>
      </c>
      <c r="CB48" s="68">
        <f>'[1]3.ข้อมูลงบทดลอง'!CB83</f>
        <v>40981</v>
      </c>
      <c r="CC48" s="68">
        <f>'[1]3.ข้อมูลงบทดลอง'!CC83</f>
        <v>236411.5</v>
      </c>
      <c r="CD48" s="68">
        <f>'[1]3.ข้อมูลงบทดลอง'!CD83</f>
        <v>67654</v>
      </c>
      <c r="CE48" s="68">
        <f>'[1]3.ข้อมูลงบทดลอง'!CE83</f>
        <v>161314</v>
      </c>
      <c r="CF48" s="68">
        <f>'[1]3.ข้อมูลงบทดลอง'!CF83</f>
        <v>19244</v>
      </c>
      <c r="CG48" s="68">
        <f>'[1]3.ข้อมูลงบทดลอง'!CG83</f>
        <v>69245</v>
      </c>
      <c r="CH48" s="68">
        <f>'[1]3.ข้อมูลงบทดลอง'!CH83</f>
        <v>122023</v>
      </c>
      <c r="CI48" s="68">
        <f>'[1]3.ข้อมูลงบทดลอง'!CI83</f>
        <v>19500</v>
      </c>
      <c r="CJ48" s="68">
        <f>'[1]3.ข้อมูลงบทดลอง'!CJ83</f>
        <v>55474</v>
      </c>
      <c r="CK48" s="68">
        <f>'[1]3.ข้อมูลงบทดลอง'!CK83</f>
        <v>35120</v>
      </c>
      <c r="CL48" s="68">
        <f>'[1]3.ข้อมูลงบทดลอง'!CL83</f>
        <v>41658</v>
      </c>
    </row>
    <row r="49" spans="1:90" s="58" customFormat="1" x14ac:dyDescent="0.2">
      <c r="A49" s="66">
        <v>1102050102.6029999</v>
      </c>
      <c r="B49" s="67" t="s">
        <v>556</v>
      </c>
      <c r="C49" s="68">
        <f>'[1]3.ข้อมูลงบทดลอง'!C84</f>
        <v>1757682</v>
      </c>
      <c r="D49" s="68">
        <f>'[1]3.ข้อมูลงบทดลอง'!D84</f>
        <v>341</v>
      </c>
      <c r="E49" s="68">
        <f>'[1]3.ข้อมูลงบทดลอง'!E84</f>
        <v>68036</v>
      </c>
      <c r="F49" s="68">
        <f>'[1]3.ข้อมูลงบทดลอง'!F84</f>
        <v>82385</v>
      </c>
      <c r="G49" s="68">
        <f>'[1]3.ข้อมูลงบทดลอง'!G84</f>
        <v>49858</v>
      </c>
      <c r="H49" s="68">
        <f>'[1]3.ข้อมูลงบทดลอง'!H84</f>
        <v>47036.25</v>
      </c>
      <c r="I49" s="68">
        <f>'[1]3.ข้อมูลงบทดลอง'!I84</f>
        <v>128879.98</v>
      </c>
      <c r="J49" s="68">
        <f>'[1]3.ข้อมูลงบทดลอง'!J84</f>
        <v>301066</v>
      </c>
      <c r="K49" s="68">
        <f>'[1]3.ข้อมูลงบทดลอง'!K84</f>
        <v>97912.26</v>
      </c>
      <c r="L49" s="68">
        <f>'[1]3.ข้อมูลงบทดลอง'!L84</f>
        <v>129703</v>
      </c>
      <c r="M49" s="68">
        <f>'[1]3.ข้อมูลงบทดลอง'!M84</f>
        <v>324551</v>
      </c>
      <c r="N49" s="68">
        <f>'[1]3.ข้อมูลงบทดลอง'!N84</f>
        <v>81863.56</v>
      </c>
      <c r="O49" s="68">
        <f>'[1]3.ข้อมูลงบทดลอง'!O84</f>
        <v>1307757.75</v>
      </c>
      <c r="P49" s="68">
        <f>'[1]3.ข้อมูลงบทดลอง'!P84</f>
        <v>126456.3</v>
      </c>
      <c r="Q49" s="68">
        <f>'[1]3.ข้อมูลงบทดลอง'!Q84</f>
        <v>40453</v>
      </c>
      <c r="R49" s="68">
        <f>'[1]3.ข้อมูลงบทดลอง'!R84</f>
        <v>795879.75</v>
      </c>
      <c r="S49" s="68">
        <f>'[1]3.ข้อมูลงบทดลอง'!S84</f>
        <v>18644</v>
      </c>
      <c r="T49" s="68">
        <f>'[1]3.ข้อมูลงบทดลอง'!T84</f>
        <v>0</v>
      </c>
      <c r="U49" s="68">
        <f>'[1]3.ข้อมูลงบทดลอง'!U84</f>
        <v>163456</v>
      </c>
      <c r="V49" s="68">
        <f>'[1]3.ข้อมูลงบทดลอง'!V84</f>
        <v>18122</v>
      </c>
      <c r="W49" s="68">
        <f>'[1]3.ข้อมูลงบทดลอง'!W84</f>
        <v>6756172.6100000003</v>
      </c>
      <c r="X49" s="68">
        <f>'[1]3.ข้อมูลงบทดลอง'!X84</f>
        <v>31199</v>
      </c>
      <c r="Y49" s="68">
        <f>'[1]3.ข้อมูลงบทดลอง'!Y84</f>
        <v>117090</v>
      </c>
      <c r="Z49" s="68">
        <f>'[1]3.ข้อมูลงบทดลอง'!Z84</f>
        <v>78659</v>
      </c>
      <c r="AA49" s="68">
        <f>'[1]3.ข้อมูลงบทดลอง'!AA84</f>
        <v>21007</v>
      </c>
      <c r="AB49" s="68">
        <f>'[1]3.ข้อมูลงบทดลอง'!AB84</f>
        <v>43950</v>
      </c>
      <c r="AC49" s="68">
        <f>'[1]3.ข้อมูลงบทดลอง'!AC84</f>
        <v>107381</v>
      </c>
      <c r="AD49" s="68">
        <f>'[1]3.ข้อมูลงบทดลอง'!AD84</f>
        <v>192096</v>
      </c>
      <c r="AE49" s="68">
        <f>'[1]3.ข้อมูลงบทดลอง'!AE84</f>
        <v>7574</v>
      </c>
      <c r="AF49" s="68">
        <f>'[1]3.ข้อมูลงบทดลอง'!AF84</f>
        <v>51170</v>
      </c>
      <c r="AG49" s="68">
        <f>'[1]3.ข้อมูลงบทดลอง'!AG84</f>
        <v>132546</v>
      </c>
      <c r="AH49" s="68">
        <f>'[1]3.ข้อมูลงบทดลอง'!AH84</f>
        <v>20838.599999999999</v>
      </c>
      <c r="AI49" s="68">
        <f>'[1]3.ข้อมูลงบทดลอง'!AI84</f>
        <v>14209</v>
      </c>
      <c r="AJ49" s="68">
        <f>'[1]3.ข้อมูลงบทดลอง'!AJ84</f>
        <v>15050</v>
      </c>
      <c r="AK49" s="68">
        <f>'[1]3.ข้อมูลงบทดลอง'!AK84</f>
        <v>16858633.16</v>
      </c>
      <c r="AL49" s="68">
        <f>'[1]3.ข้อมูลงบทดลอง'!AL84</f>
        <v>23678</v>
      </c>
      <c r="AM49" s="68">
        <f>'[1]3.ข้อมูลงบทดลอง'!AM84</f>
        <v>3807</v>
      </c>
      <c r="AN49" s="68">
        <f>'[1]3.ข้อมูลงบทดลอง'!AN84</f>
        <v>23056</v>
      </c>
      <c r="AO49" s="68">
        <f>'[1]3.ข้อมูลงบทดลอง'!AO84</f>
        <v>26176</v>
      </c>
      <c r="AP49" s="68">
        <f>'[1]3.ข้อมูลงบทดลอง'!AP84</f>
        <v>12780</v>
      </c>
      <c r="AQ49" s="68">
        <f>'[1]3.ข้อมูลงบทดลอง'!AQ84</f>
        <v>16417</v>
      </c>
      <c r="AR49" s="68">
        <f>'[1]3.ข้อมูลงบทดลอง'!AR84</f>
        <v>2134914.2999999998</v>
      </c>
      <c r="AS49" s="68">
        <f>'[1]3.ข้อมูลงบทดลอง'!AS84</f>
        <v>74240</v>
      </c>
      <c r="AT49" s="68">
        <f>'[1]3.ข้อมูลงบทดลอง'!AT84</f>
        <v>223946</v>
      </c>
      <c r="AU49" s="68">
        <f>'[1]3.ข้อมูลงบทดลอง'!AU84</f>
        <v>72084.5</v>
      </c>
      <c r="AV49" s="68">
        <f>'[1]3.ข้อมูลงบทดลอง'!AV84</f>
        <v>26505</v>
      </c>
      <c r="AW49" s="68">
        <f>'[1]3.ข้อมูลงบทดลอง'!AW84</f>
        <v>10708</v>
      </c>
      <c r="AX49" s="68">
        <f>'[1]3.ข้อมูลงบทดลอง'!AX84</f>
        <v>20070</v>
      </c>
      <c r="AY49" s="68">
        <f>'[1]3.ข้อมูลงบทดลอง'!AY84</f>
        <v>7425</v>
      </c>
      <c r="AZ49" s="68">
        <f>'[1]3.ข้อมูลงบทดลอง'!AZ84</f>
        <v>7059</v>
      </c>
      <c r="BA49" s="68">
        <f>'[1]3.ข้อมูลงบทดลอง'!BA84</f>
        <v>1445843.25</v>
      </c>
      <c r="BB49" s="68">
        <f>'[1]3.ข้อมูลงบทดลอง'!BB84</f>
        <v>6788</v>
      </c>
      <c r="BC49" s="68">
        <f>'[1]3.ข้อมูลงบทดลอง'!BC84</f>
        <v>3704618.52</v>
      </c>
      <c r="BD49" s="68">
        <f>'[1]3.ข้อมูลงบทดลอง'!BD84</f>
        <v>298654.2</v>
      </c>
      <c r="BE49" s="68">
        <f>'[1]3.ข้อมูลงบทดลอง'!BE84</f>
        <v>4380</v>
      </c>
      <c r="BF49" s="68">
        <f>'[1]3.ข้อมูลงบทดลอง'!BF84</f>
        <v>31553</v>
      </c>
      <c r="BG49" s="68">
        <f>'[1]3.ข้อมูลงบทดลอง'!BG84</f>
        <v>263738</v>
      </c>
      <c r="BH49" s="68">
        <f>'[1]3.ข้อมูลงบทดลอง'!BH84</f>
        <v>135406.5</v>
      </c>
      <c r="BI49" s="68">
        <f>'[1]3.ข้อมูลงบทดลอง'!BI84</f>
        <v>52073</v>
      </c>
      <c r="BJ49" s="68">
        <f>'[1]3.ข้อมูลงบทดลอง'!BJ84</f>
        <v>3320</v>
      </c>
      <c r="BK49" s="68">
        <f>'[1]3.ข้อมูลงบทดลอง'!BK84</f>
        <v>19918</v>
      </c>
      <c r="BL49" s="68">
        <f>'[1]3.ข้อมูลงบทดลอง'!BL84</f>
        <v>3538812.28</v>
      </c>
      <c r="BM49" s="68">
        <f>'[1]3.ข้อมูลงบทดลอง'!BM84</f>
        <v>38541</v>
      </c>
      <c r="BN49" s="68">
        <f>'[1]3.ข้อมูลงบทดลอง'!BN84</f>
        <v>31088</v>
      </c>
      <c r="BO49" s="68">
        <f>'[1]3.ข้อมูลงบทดลอง'!BO84</f>
        <v>30632</v>
      </c>
      <c r="BP49" s="68">
        <f>'[1]3.ข้อมูลงบทดลอง'!BP84</f>
        <v>60430</v>
      </c>
      <c r="BQ49" s="68">
        <f>'[1]3.ข้อมูลงบทดลอง'!BQ84</f>
        <v>13660</v>
      </c>
      <c r="BR49" s="68">
        <f>'[1]3.ข้อมูลงบทดลอง'!BR84</f>
        <v>5234040.25</v>
      </c>
      <c r="BS49" s="68">
        <f>'[1]3.ข้อมูลงบทดลอง'!BS84</f>
        <v>80395</v>
      </c>
      <c r="BT49" s="68">
        <f>'[1]3.ข้อมูลงบทดลอง'!BT84</f>
        <v>37925</v>
      </c>
      <c r="BU49" s="68">
        <f>'[1]3.ข้อมูลงบทดลอง'!BU84</f>
        <v>1074611</v>
      </c>
      <c r="BV49" s="68">
        <f>'[1]3.ข้อมูลงบทดลอง'!BV84</f>
        <v>0</v>
      </c>
      <c r="BW49" s="68">
        <f>'[1]3.ข้อมูลงบทดลอง'!BW84</f>
        <v>113915</v>
      </c>
      <c r="BX49" s="68">
        <f>'[1]3.ข้อมูลงบทดลอง'!BX84</f>
        <v>190498</v>
      </c>
      <c r="BY49" s="68">
        <f>'[1]3.ข้อมูลงบทดลอง'!BY84</f>
        <v>0</v>
      </c>
      <c r="BZ49" s="68">
        <f>'[1]3.ข้อมูลงบทดลอง'!BZ84</f>
        <v>483</v>
      </c>
      <c r="CA49" s="68">
        <f>'[1]3.ข้อมูลงบทดลอง'!CA84</f>
        <v>153900</v>
      </c>
      <c r="CB49" s="68">
        <f>'[1]3.ข้อมูลงบทดลอง'!CB84</f>
        <v>79908</v>
      </c>
      <c r="CC49" s="68">
        <f>'[1]3.ข้อมูลงบทดลอง'!CC84</f>
        <v>430918.5</v>
      </c>
      <c r="CD49" s="68">
        <f>'[1]3.ข้อมูลงบทดลอง'!CD84</f>
        <v>148976</v>
      </c>
      <c r="CE49" s="68">
        <f>'[1]3.ข้อมูลงบทดลอง'!CE84</f>
        <v>75841</v>
      </c>
      <c r="CF49" s="68">
        <f>'[1]3.ข้อมูลงบทดลอง'!CF84</f>
        <v>20959</v>
      </c>
      <c r="CG49" s="68">
        <f>'[1]3.ข้อมูลงบทดลอง'!CG84</f>
        <v>91765</v>
      </c>
      <c r="CH49" s="68">
        <f>'[1]3.ข้อมูลงบทดลอง'!CH84</f>
        <v>80624</v>
      </c>
      <c r="CI49" s="68">
        <f>'[1]3.ข้อมูลงบทดลอง'!CI84</f>
        <v>29222</v>
      </c>
      <c r="CJ49" s="68">
        <f>'[1]3.ข้อมูลงบทดลอง'!CJ84</f>
        <v>352758.5</v>
      </c>
      <c r="CK49" s="68">
        <f>'[1]3.ข้อมูลงบทดลอง'!CK84</f>
        <v>30071</v>
      </c>
      <c r="CL49" s="68">
        <f>'[1]3.ข้อมูลงบทดลอง'!CL84</f>
        <v>2647</v>
      </c>
    </row>
    <row r="50" spans="1:90" s="58" customFormat="1" x14ac:dyDescent="0.2">
      <c r="A50" s="66">
        <v>1102050102.8010001</v>
      </c>
      <c r="B50" s="67" t="s">
        <v>557</v>
      </c>
      <c r="C50" s="68">
        <f>'[1]3.ข้อมูลงบทดลอง'!C85</f>
        <v>4417612.42</v>
      </c>
      <c r="D50" s="68">
        <f>'[1]3.ข้อมูลงบทดลอง'!D85</f>
        <v>532728.85</v>
      </c>
      <c r="E50" s="68">
        <f>'[1]3.ข้อมูลงบทดลอง'!E85</f>
        <v>100418</v>
      </c>
      <c r="F50" s="68">
        <f>'[1]3.ข้อมูลงบทดลอง'!F85</f>
        <v>169878</v>
      </c>
      <c r="G50" s="68">
        <f>'[1]3.ข้อมูลงบทดลอง'!G85</f>
        <v>81978.5</v>
      </c>
      <c r="H50" s="68">
        <f>'[1]3.ข้อมูลงบทดลอง'!H85</f>
        <v>648024.75</v>
      </c>
      <c r="I50" s="68">
        <f>'[1]3.ข้อมูลงบทดลอง'!I85</f>
        <v>123323.59</v>
      </c>
      <c r="J50" s="68">
        <f>'[1]3.ข้อมูลงบทดลอง'!J85</f>
        <v>1090566.3500000001</v>
      </c>
      <c r="K50" s="68">
        <f>'[1]3.ข้อมูลงบทดลอง'!K85</f>
        <v>158915.45000000001</v>
      </c>
      <c r="L50" s="68">
        <f>'[1]3.ข้อมูลงบทดลอง'!L85</f>
        <v>94934</v>
      </c>
      <c r="M50" s="68">
        <f>'[1]3.ข้อมูลงบทดลอง'!M85</f>
        <v>569333.5</v>
      </c>
      <c r="N50" s="68">
        <f>'[1]3.ข้อมูลงบทดลอง'!N85</f>
        <v>50036.49</v>
      </c>
      <c r="O50" s="68">
        <f>'[1]3.ข้อมูลงบทดลอง'!O85</f>
        <v>1678738.5</v>
      </c>
      <c r="P50" s="68">
        <f>'[1]3.ข้อมูลงบทดลอง'!P85</f>
        <v>138799.49</v>
      </c>
      <c r="Q50" s="68">
        <f>'[1]3.ข้อมูลงบทดลอง'!Q85</f>
        <v>91845</v>
      </c>
      <c r="R50" s="68">
        <f>'[1]3.ข้อมูลงบทดลอง'!R85</f>
        <v>688977.73</v>
      </c>
      <c r="S50" s="68">
        <f>'[1]3.ข้อมูลงบทดลอง'!S85</f>
        <v>97675.5</v>
      </c>
      <c r="T50" s="68">
        <f>'[1]3.ข้อมูลงบทดลอง'!T85</f>
        <v>256315.5</v>
      </c>
      <c r="U50" s="68">
        <f>'[1]3.ข้อมูลงบทดลอง'!U85</f>
        <v>145750.5</v>
      </c>
      <c r="V50" s="68">
        <f>'[1]3.ข้อมูลงบทดลอง'!V85</f>
        <v>67505</v>
      </c>
      <c r="W50" s="68">
        <f>'[1]3.ข้อมูลงบทดลอง'!W85</f>
        <v>5353460.75</v>
      </c>
      <c r="X50" s="68">
        <f>'[1]3.ข้อมูลงบทดลอง'!X85</f>
        <v>70212.3</v>
      </c>
      <c r="Y50" s="68">
        <f>'[1]3.ข้อมูลงบทดลอง'!Y85</f>
        <v>303210.03999999998</v>
      </c>
      <c r="Z50" s="68">
        <f>'[1]3.ข้อมูลงบทดลอง'!Z85</f>
        <v>128757</v>
      </c>
      <c r="AA50" s="68">
        <f>'[1]3.ข้อมูลงบทดลอง'!AA85</f>
        <v>81402</v>
      </c>
      <c r="AB50" s="68">
        <f>'[1]3.ข้อมูลงบทดลอง'!AB85</f>
        <v>126463</v>
      </c>
      <c r="AC50" s="68">
        <f>'[1]3.ข้อมูลงบทดลอง'!AC85</f>
        <v>79932</v>
      </c>
      <c r="AD50" s="68">
        <f>'[1]3.ข้อมูลงบทดลอง'!AD85</f>
        <v>1116766.8500000001</v>
      </c>
      <c r="AE50" s="68">
        <f>'[1]3.ข้อมูลงบทดลอง'!AE85</f>
        <v>62476</v>
      </c>
      <c r="AF50" s="68">
        <f>'[1]3.ข้อมูลงบทดลอง'!AF85</f>
        <v>220503</v>
      </c>
      <c r="AG50" s="68">
        <f>'[1]3.ข้อมูลงบทดลอง'!AG85</f>
        <v>95415</v>
      </c>
      <c r="AH50" s="68">
        <f>'[1]3.ข้อมูลงบทดลอง'!AH85</f>
        <v>260016.3</v>
      </c>
      <c r="AI50" s="68">
        <f>'[1]3.ข้อมูลงบทดลอง'!AI85</f>
        <v>276442</v>
      </c>
      <c r="AJ50" s="68">
        <f>'[1]3.ข้อมูลงบทดลอง'!AJ85</f>
        <v>159171.44</v>
      </c>
      <c r="AK50" s="68">
        <f>'[1]3.ข้อมูลงบทดลอง'!AK85</f>
        <v>5943912.4000000004</v>
      </c>
      <c r="AL50" s="68">
        <f>'[1]3.ข้อมูลงบทดลอง'!AL85</f>
        <v>120362.11</v>
      </c>
      <c r="AM50" s="68">
        <f>'[1]3.ข้อมูลงบทดลอง'!AM85</f>
        <v>140134.56</v>
      </c>
      <c r="AN50" s="68">
        <f>'[1]3.ข้อมูลงบทดลอง'!AN85</f>
        <v>263060</v>
      </c>
      <c r="AO50" s="68">
        <f>'[1]3.ข้อมูลงบทดลอง'!AO85</f>
        <v>309892</v>
      </c>
      <c r="AP50" s="68">
        <f>'[1]3.ข้อมูลงบทดลอง'!AP85</f>
        <v>141564.5</v>
      </c>
      <c r="AQ50" s="68">
        <f>'[1]3.ข้อมูลงบทดลอง'!AQ85</f>
        <v>81554</v>
      </c>
      <c r="AR50" s="68">
        <f>'[1]3.ข้อมูลงบทดลอง'!AR85</f>
        <v>3116660.82</v>
      </c>
      <c r="AS50" s="68">
        <f>'[1]3.ข้อมูลงบทดลอง'!AS85</f>
        <v>191702.47</v>
      </c>
      <c r="AT50" s="68">
        <f>'[1]3.ข้อมูลงบทดลอง'!AT85</f>
        <v>593360</v>
      </c>
      <c r="AU50" s="68">
        <f>'[1]3.ข้อมูลงบทดลอง'!AU85</f>
        <v>232918.45</v>
      </c>
      <c r="AV50" s="68">
        <f>'[1]3.ข้อมูลงบทดลอง'!AV85</f>
        <v>113581</v>
      </c>
      <c r="AW50" s="68">
        <f>'[1]3.ข้อมูลงบทดลอง'!AW85</f>
        <v>85373.65</v>
      </c>
      <c r="AX50" s="68">
        <f>'[1]3.ข้อมูลงบทดลอง'!AX85</f>
        <v>347217.6</v>
      </c>
      <c r="AY50" s="68">
        <f>'[1]3.ข้อมูลงบทดลอง'!AY85</f>
        <v>125995</v>
      </c>
      <c r="AZ50" s="68">
        <f>'[1]3.ข้อมูลงบทดลอง'!AZ85</f>
        <v>118329</v>
      </c>
      <c r="BA50" s="68">
        <f>'[1]3.ข้อมูลงบทดลอง'!BA85</f>
        <v>1684615.25</v>
      </c>
      <c r="BB50" s="68">
        <f>'[1]3.ข้อมูลงบทดลอง'!BB85</f>
        <v>93357.759999999995</v>
      </c>
      <c r="BC50" s="68">
        <f>'[1]3.ข้อมูลงบทดลอง'!BC85</f>
        <v>3095603.92</v>
      </c>
      <c r="BD50" s="68">
        <f>'[1]3.ข้อมูลงบทดลอง'!BD85</f>
        <v>291032.5</v>
      </c>
      <c r="BE50" s="68">
        <f>'[1]3.ข้อมูลงบทดลอง'!BE85</f>
        <v>92319</v>
      </c>
      <c r="BF50" s="68">
        <f>'[1]3.ข้อมูลงบทดลอง'!BF85</f>
        <v>281073.8</v>
      </c>
      <c r="BG50" s="68">
        <f>'[1]3.ข้อมูลงบทดลอง'!BG85</f>
        <v>1758249.25</v>
      </c>
      <c r="BH50" s="68">
        <f>'[1]3.ข้อมูลงบทดลอง'!BH85</f>
        <v>51442.5</v>
      </c>
      <c r="BI50" s="68">
        <f>'[1]3.ข้อมูลงบทดลอง'!BI85</f>
        <v>80877</v>
      </c>
      <c r="BJ50" s="68">
        <f>'[1]3.ข้อมูลงบทดลอง'!BJ85</f>
        <v>108910.5</v>
      </c>
      <c r="BK50" s="68">
        <f>'[1]3.ข้อมูลงบทดลอง'!BK85</f>
        <v>167140.46</v>
      </c>
      <c r="BL50" s="68">
        <f>'[1]3.ข้อมูลงบทดลอง'!BL85</f>
        <v>2243224.06</v>
      </c>
      <c r="BM50" s="68">
        <f>'[1]3.ข้อมูลงบทดลอง'!BM85</f>
        <v>178580.25</v>
      </c>
      <c r="BN50" s="68">
        <f>'[1]3.ข้อมูลงบทดลอง'!BN85</f>
        <v>139866</v>
      </c>
      <c r="BO50" s="68">
        <f>'[1]3.ข้อมูลงบทดลอง'!BO85</f>
        <v>270698</v>
      </c>
      <c r="BP50" s="68">
        <f>'[1]3.ข้อมูลงบทดลอง'!BP85</f>
        <v>195601.19</v>
      </c>
      <c r="BQ50" s="68">
        <f>'[1]3.ข้อมูลงบทดลอง'!BQ85</f>
        <v>143995</v>
      </c>
      <c r="BR50" s="68">
        <f>'[1]3.ข้อมูลงบทดลอง'!BR85</f>
        <v>3188686</v>
      </c>
      <c r="BS50" s="68">
        <f>'[1]3.ข้อมูลงบทดลอง'!BS85</f>
        <v>285719.5</v>
      </c>
      <c r="BT50" s="68">
        <f>'[1]3.ข้อมูลงบทดลอง'!BT85</f>
        <v>160098.18</v>
      </c>
      <c r="BU50" s="68">
        <f>'[1]3.ข้อมูลงบทดลอง'!BU85</f>
        <v>3901859</v>
      </c>
      <c r="BV50" s="68">
        <f>'[1]3.ข้อมูลงบทดลอง'!BV85</f>
        <v>71962</v>
      </c>
      <c r="BW50" s="68">
        <f>'[1]3.ข้อมูลงบทดลอง'!BW85</f>
        <v>113188.5</v>
      </c>
      <c r="BX50" s="68">
        <f>'[1]3.ข้อมูลงบทดลอง'!BX85</f>
        <v>399400.5</v>
      </c>
      <c r="BY50" s="68">
        <f>'[1]3.ข้อมูลงบทดลอง'!BY85</f>
        <v>130753.2</v>
      </c>
      <c r="BZ50" s="68">
        <f>'[1]3.ข้อมูลงบทดลอง'!BZ85</f>
        <v>84157</v>
      </c>
      <c r="CA50" s="68">
        <f>'[1]3.ข้อมูลงบทดลอง'!CA85</f>
        <v>248024</v>
      </c>
      <c r="CB50" s="68">
        <f>'[1]3.ข้อมูลงบทดลอง'!CB85</f>
        <v>457149.65</v>
      </c>
      <c r="CC50" s="68">
        <f>'[1]3.ข้อมูลงบทดลอง'!CC85</f>
        <v>1000355.5</v>
      </c>
      <c r="CD50" s="68">
        <f>'[1]3.ข้อมูลงบทดลอง'!CD85</f>
        <v>162801</v>
      </c>
      <c r="CE50" s="68">
        <f>'[1]3.ข้อมูลงบทดลอง'!CE85</f>
        <v>404318.5</v>
      </c>
      <c r="CF50" s="68">
        <f>'[1]3.ข้อมูลงบทดลอง'!CF85</f>
        <v>120294</v>
      </c>
      <c r="CG50" s="68">
        <f>'[1]3.ข้อมูลงบทดลอง'!CG85</f>
        <v>82606.5</v>
      </c>
      <c r="CH50" s="68">
        <f>'[1]3.ข้อมูลงบทดลอง'!CH85</f>
        <v>47362</v>
      </c>
      <c r="CI50" s="68">
        <f>'[1]3.ข้อมูลงบทดลอง'!CI85</f>
        <v>117312</v>
      </c>
      <c r="CJ50" s="68">
        <f>'[1]3.ข้อมูลงบทดลอง'!CJ85</f>
        <v>848429.5</v>
      </c>
      <c r="CK50" s="68">
        <f>'[1]3.ข้อมูลงบทดลอง'!CK85</f>
        <v>81105</v>
      </c>
      <c r="CL50" s="68">
        <f>'[1]3.ข้อมูลงบทดลอง'!CL85</f>
        <v>33241.5</v>
      </c>
    </row>
    <row r="51" spans="1:90" s="58" customFormat="1" x14ac:dyDescent="0.2">
      <c r="A51" s="66">
        <v>1102050102.802</v>
      </c>
      <c r="B51" s="67" t="s">
        <v>558</v>
      </c>
      <c r="C51" s="68">
        <f>'[1]3.ข้อมูลงบทดลอง'!C86</f>
        <v>1178750</v>
      </c>
      <c r="D51" s="68">
        <f>'[1]3.ข้อมูลงบทดลอง'!D86</f>
        <v>14445</v>
      </c>
      <c r="E51" s="68">
        <f>'[1]3.ข้อมูลงบทดลอง'!E86</f>
        <v>91361.93</v>
      </c>
      <c r="F51" s="68">
        <f>'[1]3.ข้อมูลงบทดลอง'!F86</f>
        <v>79169.25</v>
      </c>
      <c r="G51" s="68">
        <f>'[1]3.ข้อมูลงบทดลอง'!G86</f>
        <v>17717.5</v>
      </c>
      <c r="H51" s="68">
        <f>'[1]3.ข้อมูลงบทดลอง'!H86</f>
        <v>257412.45</v>
      </c>
      <c r="I51" s="68">
        <f>'[1]3.ข้อมูลงบทดลอง'!I86</f>
        <v>52168.800000000003</v>
      </c>
      <c r="J51" s="68">
        <f>'[1]3.ข้อมูลงบทดลอง'!J86</f>
        <v>373782.73</v>
      </c>
      <c r="K51" s="68">
        <f>'[1]3.ข้อมูลงบทดลอง'!K86</f>
        <v>63509.29</v>
      </c>
      <c r="L51" s="68">
        <f>'[1]3.ข้อมูลงบทดลอง'!L86</f>
        <v>72604.69</v>
      </c>
      <c r="M51" s="68">
        <f>'[1]3.ข้อมูลงบทดลอง'!M86</f>
        <v>165202.29999999999</v>
      </c>
      <c r="N51" s="68">
        <f>'[1]3.ข้อมูลงบทดลอง'!N86</f>
        <v>209829.5</v>
      </c>
      <c r="O51" s="68">
        <f>'[1]3.ข้อมูลงบทดลอง'!O86</f>
        <v>747130.69</v>
      </c>
      <c r="P51" s="68">
        <f>'[1]3.ข้อมูลงบทดลอง'!P86</f>
        <v>96651.19</v>
      </c>
      <c r="Q51" s="68">
        <f>'[1]3.ข้อมูลงบทดลอง'!Q86</f>
        <v>32154.94</v>
      </c>
      <c r="R51" s="68">
        <f>'[1]3.ข้อมูลงบทดลอง'!R86</f>
        <v>403884.2</v>
      </c>
      <c r="S51" s="68">
        <f>'[1]3.ข้อมูลงบทดลอง'!S86</f>
        <v>79465.88</v>
      </c>
      <c r="T51" s="68">
        <f>'[1]3.ข้อมูลงบทดลอง'!T86</f>
        <v>47390.5</v>
      </c>
      <c r="U51" s="68">
        <f>'[1]3.ข้อมูลงบทดลอง'!U86</f>
        <v>95986.8</v>
      </c>
      <c r="V51" s="68">
        <f>'[1]3.ข้อมูลงบทดลอง'!V86</f>
        <v>26566.91</v>
      </c>
      <c r="W51" s="68">
        <f>'[1]3.ข้อมูลงบทดลอง'!W86</f>
        <v>5216760.99</v>
      </c>
      <c r="X51" s="68">
        <f>'[1]3.ข้อมูลงบทดลอง'!X86</f>
        <v>263080.59999999998</v>
      </c>
      <c r="Y51" s="68">
        <f>'[1]3.ข้อมูลงบทดลอง'!Y86</f>
        <v>137852.51</v>
      </c>
      <c r="Z51" s="68">
        <f>'[1]3.ข้อมูลงบทดลอง'!Z86</f>
        <v>37482.47</v>
      </c>
      <c r="AA51" s="68">
        <f>'[1]3.ข้อมูลงบทดลอง'!AA86</f>
        <v>10046.9</v>
      </c>
      <c r="AB51" s="68">
        <f>'[1]3.ข้อมูลงบทดลอง'!AB86</f>
        <v>72861.210000000006</v>
      </c>
      <c r="AC51" s="68">
        <f>'[1]3.ข้อมูลงบทดลอง'!AC86</f>
        <v>79096.69</v>
      </c>
      <c r="AD51" s="68">
        <f>'[1]3.ข้อมูลงบทดลอง'!AD86</f>
        <v>288637.45</v>
      </c>
      <c r="AE51" s="68">
        <f>'[1]3.ข้อมูลงบทดลอง'!AE86</f>
        <v>7969.51</v>
      </c>
      <c r="AF51" s="68">
        <f>'[1]3.ข้อมูลงบทดลอง'!AF86</f>
        <v>97690</v>
      </c>
      <c r="AG51" s="68">
        <f>'[1]3.ข้อมูลงบทดลอง'!AG86</f>
        <v>22345.8</v>
      </c>
      <c r="AH51" s="68">
        <f>'[1]3.ข้อมูลงบทดลอง'!AH86</f>
        <v>66874.59</v>
      </c>
      <c r="AI51" s="68">
        <f>'[1]3.ข้อมูลงบทดลอง'!AI86</f>
        <v>57130.86</v>
      </c>
      <c r="AJ51" s="68">
        <f>'[1]3.ข้อมูลงบทดลอง'!AJ86</f>
        <v>89813.16</v>
      </c>
      <c r="AK51" s="68">
        <f>'[1]3.ข้อมูลงบทดลอง'!AK86</f>
        <v>5143258.7300000004</v>
      </c>
      <c r="AL51" s="68">
        <f>'[1]3.ข้อมูลงบทดลอง'!AL86</f>
        <v>49589.75</v>
      </c>
      <c r="AM51" s="68">
        <f>'[1]3.ข้อมูลงบทดลอง'!AM86</f>
        <v>138510.22</v>
      </c>
      <c r="AN51" s="68">
        <f>'[1]3.ข้อมูลงบทดลอง'!AN86</f>
        <v>121762.23</v>
      </c>
      <c r="AO51" s="68">
        <f>'[1]3.ข้อมูลงบทดลอง'!AO86</f>
        <v>672672.49</v>
      </c>
      <c r="AP51" s="68">
        <f>'[1]3.ข้อมูลงบทดลอง'!AP86</f>
        <v>35786</v>
      </c>
      <c r="AQ51" s="68">
        <f>'[1]3.ข้อมูลงบทดลอง'!AQ86</f>
        <v>31562.21</v>
      </c>
      <c r="AR51" s="68">
        <f>'[1]3.ข้อมูลงบทดลอง'!AR86</f>
        <v>442441.02</v>
      </c>
      <c r="AS51" s="68">
        <f>'[1]3.ข้อมูลงบทดลอง'!AS86</f>
        <v>57633.32</v>
      </c>
      <c r="AT51" s="68">
        <f>'[1]3.ข้อมูลงบทดลอง'!AT86</f>
        <v>63716.6</v>
      </c>
      <c r="AU51" s="68">
        <f>'[1]3.ข้อมูลงบทดลอง'!AU86</f>
        <v>51873.43</v>
      </c>
      <c r="AV51" s="68">
        <f>'[1]3.ข้อมูลงบทดลอง'!AV86</f>
        <v>69580.600000000006</v>
      </c>
      <c r="AW51" s="68">
        <f>'[1]3.ข้อมูลงบทดลอง'!AW86</f>
        <v>22679</v>
      </c>
      <c r="AX51" s="68">
        <f>'[1]3.ข้อมูลงบทดลอง'!AX86</f>
        <v>28132.87</v>
      </c>
      <c r="AY51" s="68">
        <f>'[1]3.ข้อมูลงบทดลอง'!AY86</f>
        <v>54248.52</v>
      </c>
      <c r="AZ51" s="68">
        <f>'[1]3.ข้อมูลงบทดลอง'!AZ86</f>
        <v>59188.12</v>
      </c>
      <c r="BA51" s="68">
        <f>'[1]3.ข้อมูลงบทดลอง'!BA86</f>
        <v>424020.33</v>
      </c>
      <c r="BB51" s="68">
        <f>'[1]3.ข้อมูลงบทดลอง'!BB86</f>
        <v>12023.47</v>
      </c>
      <c r="BC51" s="68">
        <f>'[1]3.ข้อมูลงบทดลอง'!BC86</f>
        <v>5490179.75</v>
      </c>
      <c r="BD51" s="68">
        <f>'[1]3.ข้อมูลงบทดลอง'!BD86</f>
        <v>625874.11</v>
      </c>
      <c r="BE51" s="68">
        <f>'[1]3.ข้อมูลงบทดลอง'!BE86</f>
        <v>21728.2</v>
      </c>
      <c r="BF51" s="68">
        <f>'[1]3.ข้อมูลงบทดลอง'!BF86</f>
        <v>38892.800000000003</v>
      </c>
      <c r="BG51" s="68">
        <f>'[1]3.ข้อมูลงบทดลอง'!BG86</f>
        <v>2859545.5</v>
      </c>
      <c r="BH51" s="68">
        <f>'[1]3.ข้อมูลงบทดลอง'!BH86</f>
        <v>91191.59</v>
      </c>
      <c r="BI51" s="68">
        <f>'[1]3.ข้อมูลงบทดลอง'!BI86</f>
        <v>271881.18</v>
      </c>
      <c r="BJ51" s="68">
        <f>'[1]3.ข้อมูลงบทดลอง'!BJ86</f>
        <v>80440.56</v>
      </c>
      <c r="BK51" s="68">
        <f>'[1]3.ข้อมูลงบทดลอง'!BK86</f>
        <v>37553.480000000003</v>
      </c>
      <c r="BL51" s="68">
        <f>'[1]3.ข้อมูลงบทดลอง'!BL86</f>
        <v>2869316.85</v>
      </c>
      <c r="BM51" s="68">
        <f>'[1]3.ข้อมูลงบทดลอง'!BM86</f>
        <v>59780.5</v>
      </c>
      <c r="BN51" s="68">
        <f>'[1]3.ข้อมูลงบทดลอง'!BN86</f>
        <v>31076.67</v>
      </c>
      <c r="BO51" s="68">
        <f>'[1]3.ข้อมูลงบทดลอง'!BO86</f>
        <v>83540.009999999995</v>
      </c>
      <c r="BP51" s="68">
        <f>'[1]3.ข้อมูลงบทดลอง'!BP86</f>
        <v>139123.97</v>
      </c>
      <c r="BQ51" s="68">
        <f>'[1]3.ข้อมูลงบทดลอง'!BQ86</f>
        <v>31225.06</v>
      </c>
      <c r="BR51" s="68">
        <f>'[1]3.ข้อมูลงบทดลอง'!BR86</f>
        <v>3822281</v>
      </c>
      <c r="BS51" s="68">
        <f>'[1]3.ข้อมูลงบทดลอง'!BS86</f>
        <v>93715.92</v>
      </c>
      <c r="BT51" s="68">
        <f>'[1]3.ข้อมูลงบทดลอง'!BT86</f>
        <v>114044.03</v>
      </c>
      <c r="BU51" s="68">
        <f>'[1]3.ข้อมูลงบทดลอง'!BU86</f>
        <v>1107031.26</v>
      </c>
      <c r="BV51" s="68">
        <f>'[1]3.ข้อมูลงบทดลอง'!BV86</f>
        <v>0</v>
      </c>
      <c r="BW51" s="68">
        <f>'[1]3.ข้อมูลงบทดลอง'!BW86</f>
        <v>70939.16</v>
      </c>
      <c r="BX51" s="68">
        <f>'[1]3.ข้อมูลงบทดลอง'!BX86</f>
        <v>554957.29</v>
      </c>
      <c r="BY51" s="68">
        <f>'[1]3.ข้อมูลงบทดลอง'!BY86</f>
        <v>98398.75</v>
      </c>
      <c r="BZ51" s="68">
        <f>'[1]3.ข้อมูลงบทดลอง'!BZ86</f>
        <v>16085.21</v>
      </c>
      <c r="CA51" s="68">
        <f>'[1]3.ข้อมูลงบทดลอง'!CA86</f>
        <v>63026.89</v>
      </c>
      <c r="CB51" s="68">
        <f>'[1]3.ข้อมูลงบทดลอง'!CB86</f>
        <v>210096.21</v>
      </c>
      <c r="CC51" s="68">
        <f>'[1]3.ข้อมูลงบทดลอง'!CC86</f>
        <v>230530.21</v>
      </c>
      <c r="CD51" s="68">
        <f>'[1]3.ข้อมูลงบทดลอง'!CD86</f>
        <v>289822.46999999997</v>
      </c>
      <c r="CE51" s="68">
        <f>'[1]3.ข้อมูลงบทดลอง'!CE86</f>
        <v>181937.38</v>
      </c>
      <c r="CF51" s="68">
        <f>'[1]3.ข้อมูลงบทดลอง'!CF86</f>
        <v>112089.55</v>
      </c>
      <c r="CG51" s="68">
        <f>'[1]3.ข้อมูลงบทดลอง'!CG86</f>
        <v>25056.87</v>
      </c>
      <c r="CH51" s="68">
        <f>'[1]3.ข้อมูลงบทดลอง'!CH86</f>
        <v>2889</v>
      </c>
      <c r="CI51" s="68">
        <f>'[1]3.ข้อมูลงบทดลอง'!CI86</f>
        <v>90384.89</v>
      </c>
      <c r="CJ51" s="68">
        <f>'[1]3.ข้อมูลงบทดลอง'!CJ86</f>
        <v>133127.51999999999</v>
      </c>
      <c r="CK51" s="68">
        <f>'[1]3.ข้อมูลงบทดลอง'!CK86</f>
        <v>1680.05</v>
      </c>
      <c r="CL51" s="68">
        <f>'[1]3.ข้อมูลงบทดลอง'!CL86</f>
        <v>0</v>
      </c>
    </row>
    <row r="52" spans="1:90" s="58" customFormat="1" x14ac:dyDescent="0.2">
      <c r="A52" s="66">
        <v>1102050102.803</v>
      </c>
      <c r="B52" s="67" t="s">
        <v>559</v>
      </c>
      <c r="C52" s="68">
        <f>'[1]3.ข้อมูลงบทดลอง'!C87</f>
        <v>0</v>
      </c>
      <c r="D52" s="68">
        <f>'[1]3.ข้อมูลงบทดลอง'!D87</f>
        <v>81292.25</v>
      </c>
      <c r="E52" s="68">
        <f>'[1]3.ข้อมูลงบทดลอง'!E87</f>
        <v>69227</v>
      </c>
      <c r="F52" s="68">
        <f>'[1]3.ข้อมูลงบทดลอง'!F87</f>
        <v>24668</v>
      </c>
      <c r="G52" s="68">
        <f>'[1]3.ข้อมูลงบทดลอง'!G87</f>
        <v>12138</v>
      </c>
      <c r="H52" s="68">
        <f>'[1]3.ข้อมูลงบทดลอง'!H87</f>
        <v>0</v>
      </c>
      <c r="I52" s="68">
        <f>'[1]3.ข้อมูลงบทดลอง'!I87</f>
        <v>17808.75</v>
      </c>
      <c r="J52" s="68">
        <f>'[1]3.ข้อมูลงบทดลอง'!J87</f>
        <v>89524.29</v>
      </c>
      <c r="K52" s="68">
        <f>'[1]3.ข้อมูลงบทดลอง'!K87</f>
        <v>22234.83</v>
      </c>
      <c r="L52" s="68">
        <f>'[1]3.ข้อมูลงบทดลอง'!L87</f>
        <v>0</v>
      </c>
      <c r="M52" s="68">
        <f>'[1]3.ข้อมูลงบทดลอง'!M87</f>
        <v>55006</v>
      </c>
      <c r="N52" s="68">
        <f>'[1]3.ข้อมูลงบทดลอง'!N87</f>
        <v>0</v>
      </c>
      <c r="O52" s="68">
        <f>'[1]3.ข้อมูลงบทดลอง'!O87</f>
        <v>97798.5</v>
      </c>
      <c r="P52" s="68">
        <f>'[1]3.ข้อมูลงบทดลอง'!P87</f>
        <v>93650.14</v>
      </c>
      <c r="Q52" s="68">
        <f>'[1]3.ข้อมูลงบทดลอง'!Q87</f>
        <v>2273.5500000000002</v>
      </c>
      <c r="R52" s="68">
        <f>'[1]3.ข้อมูลงบทดลอง'!R87</f>
        <v>90921</v>
      </c>
      <c r="S52" s="68">
        <f>'[1]3.ข้อมูลงบทดลอง'!S87</f>
        <v>6686</v>
      </c>
      <c r="T52" s="68">
        <f>'[1]3.ข้อมูลงบทดลอง'!T87</f>
        <v>8372.5</v>
      </c>
      <c r="U52" s="68">
        <f>'[1]3.ข้อมูลงบทดลอง'!U87</f>
        <v>14079</v>
      </c>
      <c r="V52" s="68">
        <f>'[1]3.ข้อมูลงบทดลอง'!V87</f>
        <v>3714</v>
      </c>
      <c r="W52" s="68">
        <f>'[1]3.ข้อมูลงบทดลอง'!W87</f>
        <v>102658.75</v>
      </c>
      <c r="X52" s="68">
        <f>'[1]3.ข้อมูลงบทดลอง'!X87</f>
        <v>0</v>
      </c>
      <c r="Y52" s="68">
        <f>'[1]3.ข้อมูลงบทดลอง'!Y87</f>
        <v>0</v>
      </c>
      <c r="Z52" s="68">
        <f>'[1]3.ข้อมูลงบทดลอง'!Z87</f>
        <v>84623</v>
      </c>
      <c r="AA52" s="68">
        <f>'[1]3.ข้อมูลงบทดลอง'!AA87</f>
        <v>61633</v>
      </c>
      <c r="AB52" s="68">
        <f>'[1]3.ข้อมูลงบทดลอง'!AB87</f>
        <v>676.5</v>
      </c>
      <c r="AC52" s="68">
        <f>'[1]3.ข้อมูลงบทดลอง'!AC87</f>
        <v>98829</v>
      </c>
      <c r="AD52" s="68">
        <f>'[1]3.ข้อมูลงบทดลอง'!AD87</f>
        <v>155377</v>
      </c>
      <c r="AE52" s="68">
        <f>'[1]3.ข้อมูลงบทดลอง'!AE87</f>
        <v>0</v>
      </c>
      <c r="AF52" s="68">
        <f>'[1]3.ข้อมูลงบทดลอง'!AF87</f>
        <v>6367</v>
      </c>
      <c r="AG52" s="68">
        <f>'[1]3.ข้อมูลงบทดลอง'!AG87</f>
        <v>85</v>
      </c>
      <c r="AH52" s="68">
        <f>'[1]3.ข้อมูลงบทดลอง'!AH87</f>
        <v>45876.5</v>
      </c>
      <c r="AI52" s="68">
        <f>'[1]3.ข้อมูลงบทดลอง'!AI87</f>
        <v>3735</v>
      </c>
      <c r="AJ52" s="68">
        <f>'[1]3.ข้อมูลงบทดลอง'!AJ87</f>
        <v>0</v>
      </c>
      <c r="AK52" s="68">
        <f>'[1]3.ข้อมูลงบทดลอง'!AK87</f>
        <v>704759.65</v>
      </c>
      <c r="AL52" s="68">
        <f>'[1]3.ข้อมูลงบทดลอง'!AL87</f>
        <v>71427</v>
      </c>
      <c r="AM52" s="68">
        <f>'[1]3.ข้อมูลงบทดลอง'!AM87</f>
        <v>8060</v>
      </c>
      <c r="AN52" s="68">
        <f>'[1]3.ข้อมูลงบทดลอง'!AN87</f>
        <v>40091</v>
      </c>
      <c r="AO52" s="68">
        <f>'[1]3.ข้อมูลงบทดลอง'!AO87</f>
        <v>24231</v>
      </c>
      <c r="AP52" s="68">
        <f>'[1]3.ข้อมูลงบทดลอง'!AP87</f>
        <v>0</v>
      </c>
      <c r="AQ52" s="68">
        <f>'[1]3.ข้อมูลงบทดลอง'!AQ87</f>
        <v>0</v>
      </c>
      <c r="AR52" s="68">
        <f>'[1]3.ข้อมูลงบทดลอง'!AR87</f>
        <v>269172.77</v>
      </c>
      <c r="AS52" s="68">
        <f>'[1]3.ข้อมูลงบทดลอง'!AS87</f>
        <v>0</v>
      </c>
      <c r="AT52" s="68">
        <f>'[1]3.ข้อมูลงบทดลอง'!AT87</f>
        <v>22569</v>
      </c>
      <c r="AU52" s="68">
        <f>'[1]3.ข้อมูลงบทดลอง'!AU87</f>
        <v>21169</v>
      </c>
      <c r="AV52" s="68">
        <f>'[1]3.ข้อมูลงบทดลอง'!AV87</f>
        <v>18048</v>
      </c>
      <c r="AW52" s="68">
        <f>'[1]3.ข้อมูลงบทดลอง'!AW87</f>
        <v>0</v>
      </c>
      <c r="AX52" s="68">
        <f>'[1]3.ข้อมูลงบทดลอง'!AX87</f>
        <v>0</v>
      </c>
      <c r="AY52" s="68">
        <f>'[1]3.ข้อมูลงบทดลอง'!AY87</f>
        <v>0</v>
      </c>
      <c r="AZ52" s="68">
        <f>'[1]3.ข้อมูลงบทดลอง'!AZ87</f>
        <v>0</v>
      </c>
      <c r="BA52" s="68">
        <f>'[1]3.ข้อมูลงบทดลอง'!BA87</f>
        <v>551661.86</v>
      </c>
      <c r="BB52" s="68">
        <f>'[1]3.ข้อมูลงบทดลอง'!BB87</f>
        <v>0</v>
      </c>
      <c r="BC52" s="68">
        <f>'[1]3.ข้อมูลงบทดลอง'!BC87</f>
        <v>161734.5</v>
      </c>
      <c r="BD52" s="68">
        <f>'[1]3.ข้อมูลงบทดลอง'!BD87</f>
        <v>93857.5</v>
      </c>
      <c r="BE52" s="68">
        <f>'[1]3.ข้อมูลงบทดลอง'!BE87</f>
        <v>0</v>
      </c>
      <c r="BF52" s="68">
        <f>'[1]3.ข้อมูลงบทดลอง'!BF87</f>
        <v>0</v>
      </c>
      <c r="BG52" s="68">
        <f>'[1]3.ข้อมูลงบทดลอง'!BG87</f>
        <v>54263</v>
      </c>
      <c r="BH52" s="68">
        <f>'[1]3.ข้อมูลงบทดลอง'!BH87</f>
        <v>0</v>
      </c>
      <c r="BI52" s="68">
        <f>'[1]3.ข้อมูลงบทดลอง'!BI87</f>
        <v>0</v>
      </c>
      <c r="BJ52" s="68">
        <f>'[1]3.ข้อมูลงบทดลอง'!BJ87</f>
        <v>0</v>
      </c>
      <c r="BK52" s="68">
        <f>'[1]3.ข้อมูลงบทดลอง'!BK87</f>
        <v>0</v>
      </c>
      <c r="BL52" s="68">
        <f>'[1]3.ข้อมูลงบทดลอง'!BL87</f>
        <v>441711.5</v>
      </c>
      <c r="BM52" s="68">
        <f>'[1]3.ข้อมูลงบทดลอง'!BM87</f>
        <v>12830</v>
      </c>
      <c r="BN52" s="68">
        <f>'[1]3.ข้อมูลงบทดลอง'!BN87</f>
        <v>16066.5</v>
      </c>
      <c r="BO52" s="68">
        <f>'[1]3.ข้อมูลงบทดลอง'!BO87</f>
        <v>18803</v>
      </c>
      <c r="BP52" s="68">
        <f>'[1]3.ข้อมูลงบทดลอง'!BP87</f>
        <v>105537</v>
      </c>
      <c r="BQ52" s="68">
        <f>'[1]3.ข้อมูลงบทดลอง'!BQ87</f>
        <v>20508</v>
      </c>
      <c r="BR52" s="68">
        <f>'[1]3.ข้อมูลงบทดลอง'!BR87</f>
        <v>0</v>
      </c>
      <c r="BS52" s="68">
        <f>'[1]3.ข้อมูลงบทดลอง'!BS87</f>
        <v>0</v>
      </c>
      <c r="BT52" s="68">
        <f>'[1]3.ข้อมูลงบทดลอง'!BT87</f>
        <v>0</v>
      </c>
      <c r="BU52" s="68">
        <f>'[1]3.ข้อมูลงบทดลอง'!BU87</f>
        <v>309180</v>
      </c>
      <c r="BV52" s="68">
        <f>'[1]3.ข้อมูลงบทดลอง'!BV87</f>
        <v>0</v>
      </c>
      <c r="BW52" s="68">
        <f>'[1]3.ข้อมูลงบทดลอง'!BW87</f>
        <v>1783.5</v>
      </c>
      <c r="BX52" s="68">
        <f>'[1]3.ข้อมูลงบทดลอง'!BX87</f>
        <v>8718</v>
      </c>
      <c r="BY52" s="68">
        <f>'[1]3.ข้อมูลงบทดลอง'!BY87</f>
        <v>0</v>
      </c>
      <c r="BZ52" s="68">
        <f>'[1]3.ข้อมูลงบทดลอง'!BZ87</f>
        <v>0</v>
      </c>
      <c r="CA52" s="68">
        <f>'[1]3.ข้อมูลงบทดลอง'!CA87</f>
        <v>0</v>
      </c>
      <c r="CB52" s="68">
        <f>'[1]3.ข้อมูลงบทดลอง'!CB87</f>
        <v>0</v>
      </c>
      <c r="CC52" s="68">
        <f>'[1]3.ข้อมูลงบทดลอง'!CC87</f>
        <v>14355</v>
      </c>
      <c r="CD52" s="68">
        <f>'[1]3.ข้อมูลงบทดลอง'!CD87</f>
        <v>50</v>
      </c>
      <c r="CE52" s="68">
        <f>'[1]3.ข้อมูลงบทดลอง'!CE87</f>
        <v>0</v>
      </c>
      <c r="CF52" s="68">
        <f>'[1]3.ข้อมูลงบทดลอง'!CF87</f>
        <v>0</v>
      </c>
      <c r="CG52" s="68">
        <f>'[1]3.ข้อมูลงบทดลอง'!CG87</f>
        <v>0</v>
      </c>
      <c r="CH52" s="68">
        <f>'[1]3.ข้อมูลงบทดลอง'!CH87</f>
        <v>0</v>
      </c>
      <c r="CI52" s="68">
        <f>'[1]3.ข้อมูลงบทดลอง'!CI87</f>
        <v>23100</v>
      </c>
      <c r="CJ52" s="68">
        <f>'[1]3.ข้อมูลงบทดลอง'!CJ87</f>
        <v>0</v>
      </c>
      <c r="CK52" s="68">
        <f>'[1]3.ข้อมูลงบทดลอง'!CK87</f>
        <v>3840</v>
      </c>
      <c r="CL52" s="68">
        <f>'[1]3.ข้อมูลงบทดลอง'!CL87</f>
        <v>0</v>
      </c>
    </row>
    <row r="53" spans="1:90" s="58" customFormat="1" x14ac:dyDescent="0.2">
      <c r="A53" s="66">
        <v>1102050102.8039999</v>
      </c>
      <c r="B53" s="67" t="s">
        <v>560</v>
      </c>
      <c r="C53" s="68">
        <f>'[1]3.ข้อมูลงบทดลอง'!C88</f>
        <v>0</v>
      </c>
      <c r="D53" s="68">
        <f>'[1]3.ข้อมูลงบทดลอง'!D88</f>
        <v>94480</v>
      </c>
      <c r="E53" s="68">
        <f>'[1]3.ข้อมูลงบทดลอง'!E88</f>
        <v>8671</v>
      </c>
      <c r="F53" s="68">
        <f>'[1]3.ข้อมูลงบทดลอง'!F88</f>
        <v>8278.6</v>
      </c>
      <c r="G53" s="68">
        <f>'[1]3.ข้อมูลงบทดลอง'!G88</f>
        <v>0</v>
      </c>
      <c r="H53" s="68">
        <f>'[1]3.ข้อมูลงบทดลอง'!H88</f>
        <v>0</v>
      </c>
      <c r="I53" s="68">
        <f>'[1]3.ข้อมูลงบทดลอง'!I88</f>
        <v>38517</v>
      </c>
      <c r="J53" s="68">
        <f>'[1]3.ข้อมูลงบทดลอง'!J88</f>
        <v>92811.81</v>
      </c>
      <c r="K53" s="68">
        <f>'[1]3.ข้อมูลงบทดลอง'!K88</f>
        <v>9515.25</v>
      </c>
      <c r="L53" s="68">
        <f>'[1]3.ข้อมูลงบทดลอง'!L88</f>
        <v>0</v>
      </c>
      <c r="M53" s="68">
        <f>'[1]3.ข้อมูลงบทดลอง'!M88</f>
        <v>218054.34</v>
      </c>
      <c r="N53" s="68">
        <f>'[1]3.ข้อมูลงบทดลอง'!N88</f>
        <v>0</v>
      </c>
      <c r="O53" s="68">
        <f>'[1]3.ข้อมูลงบทดลอง'!O88</f>
        <v>89382.53</v>
      </c>
      <c r="P53" s="68">
        <f>'[1]3.ข้อมูลงบทดลอง'!P88</f>
        <v>10707.7</v>
      </c>
      <c r="Q53" s="68">
        <f>'[1]3.ข้อมูลงบทดลอง'!Q88</f>
        <v>21283.43</v>
      </c>
      <c r="R53" s="68">
        <f>'[1]3.ข้อมูลงบทดลอง'!R88</f>
        <v>434710.69</v>
      </c>
      <c r="S53" s="68">
        <f>'[1]3.ข้อมูลงบทดลอง'!S88</f>
        <v>2696.5</v>
      </c>
      <c r="T53" s="68">
        <f>'[1]3.ข้อมูลงบทดลอง'!T88</f>
        <v>21508.7</v>
      </c>
      <c r="U53" s="68">
        <f>'[1]3.ข้อมูลงบทดลอง'!U88</f>
        <v>626933.44999999995</v>
      </c>
      <c r="V53" s="68">
        <f>'[1]3.ข้อมูลงบทดลอง'!V88</f>
        <v>1433</v>
      </c>
      <c r="W53" s="68">
        <f>'[1]3.ข้อมูลงบทดลอง'!W88</f>
        <v>170904.6</v>
      </c>
      <c r="X53" s="68">
        <f>'[1]3.ข้อมูลงบทดลอง'!X88</f>
        <v>0</v>
      </c>
      <c r="Y53" s="68">
        <f>'[1]3.ข้อมูลงบทดลอง'!Y88</f>
        <v>0</v>
      </c>
      <c r="Z53" s="68">
        <f>'[1]3.ข้อมูลงบทดลอง'!Z88</f>
        <v>48236</v>
      </c>
      <c r="AA53" s="68">
        <f>'[1]3.ข้อมูลงบทดลอง'!AA88</f>
        <v>0</v>
      </c>
      <c r="AB53" s="68">
        <f>'[1]3.ข้อมูลงบทดลอง'!AB88</f>
        <v>14233</v>
      </c>
      <c r="AC53" s="68">
        <f>'[1]3.ข้อมูลงบทดลอง'!AC88</f>
        <v>33943</v>
      </c>
      <c r="AD53" s="68">
        <f>'[1]3.ข้อมูลงบทดลอง'!AD88</f>
        <v>20687</v>
      </c>
      <c r="AE53" s="68">
        <f>'[1]3.ข้อมูลงบทดลอง'!AE88</f>
        <v>1444</v>
      </c>
      <c r="AF53" s="68">
        <f>'[1]3.ข้อมูลงบทดลอง'!AF88</f>
        <v>58057.19</v>
      </c>
      <c r="AG53" s="68">
        <f>'[1]3.ข้อมูลงบทดลอง'!AG88</f>
        <v>27570</v>
      </c>
      <c r="AH53" s="68">
        <f>'[1]3.ข้อมูลงบทดลอง'!AH88</f>
        <v>49229</v>
      </c>
      <c r="AI53" s="68">
        <f>'[1]3.ข้อมูลงบทดลอง'!AI88</f>
        <v>0</v>
      </c>
      <c r="AJ53" s="68">
        <f>'[1]3.ข้อมูลงบทดลอง'!AJ88</f>
        <v>0</v>
      </c>
      <c r="AK53" s="68">
        <f>'[1]3.ข้อมูลงบทดลอง'!AK88</f>
        <v>422945.01</v>
      </c>
      <c r="AL53" s="68">
        <f>'[1]3.ข้อมูลงบทดลอง'!AL88</f>
        <v>84330</v>
      </c>
      <c r="AM53" s="68">
        <f>'[1]3.ข้อมูลงบทดลอง'!AM88</f>
        <v>0</v>
      </c>
      <c r="AN53" s="68">
        <f>'[1]3.ข้อมูลงบทดลอง'!AN88</f>
        <v>73611</v>
      </c>
      <c r="AO53" s="68">
        <f>'[1]3.ข้อมูลงบทดลอง'!AO88</f>
        <v>11832</v>
      </c>
      <c r="AP53" s="68">
        <f>'[1]3.ข้อมูลงบทดลอง'!AP88</f>
        <v>0</v>
      </c>
      <c r="AQ53" s="68">
        <f>'[1]3.ข้อมูลงบทดลอง'!AQ88</f>
        <v>4123</v>
      </c>
      <c r="AR53" s="68">
        <f>'[1]3.ข้อมูลงบทดลอง'!AR88</f>
        <v>1066513.95</v>
      </c>
      <c r="AS53" s="68">
        <f>'[1]3.ข้อมูลงบทดลอง'!AS88</f>
        <v>0</v>
      </c>
      <c r="AT53" s="68">
        <f>'[1]3.ข้อมูลงบทดลอง'!AT88</f>
        <v>53323</v>
      </c>
      <c r="AU53" s="68">
        <f>'[1]3.ข้อมูลงบทดลอง'!AU88</f>
        <v>6730</v>
      </c>
      <c r="AV53" s="68">
        <f>'[1]3.ข้อมูลงบทดลอง'!AV88</f>
        <v>81466</v>
      </c>
      <c r="AW53" s="68">
        <f>'[1]3.ข้อมูลงบทดลอง'!AW88</f>
        <v>15512</v>
      </c>
      <c r="AX53" s="68">
        <f>'[1]3.ข้อมูลงบทดลอง'!AX88</f>
        <v>0</v>
      </c>
      <c r="AY53" s="68">
        <f>'[1]3.ข้อมูลงบทดลอง'!AY88</f>
        <v>0</v>
      </c>
      <c r="AZ53" s="68">
        <f>'[1]3.ข้อมูลงบทดลอง'!AZ88</f>
        <v>189379</v>
      </c>
      <c r="BA53" s="68">
        <f>'[1]3.ข้อมูลงบทดลอง'!BA88</f>
        <v>491852.71</v>
      </c>
      <c r="BB53" s="68">
        <f>'[1]3.ข้อมูลงบทดลอง'!BB88</f>
        <v>0</v>
      </c>
      <c r="BC53" s="68">
        <f>'[1]3.ข้อมูลงบทดลอง'!BC88</f>
        <v>235358.25</v>
      </c>
      <c r="BD53" s="68">
        <f>'[1]3.ข้อมูลงบทดลอง'!BD88</f>
        <v>446610.8</v>
      </c>
      <c r="BE53" s="68">
        <f>'[1]3.ข้อมูลงบทดลอง'!BE88</f>
        <v>0</v>
      </c>
      <c r="BF53" s="68">
        <f>'[1]3.ข้อมูลงบทดลอง'!BF88</f>
        <v>0</v>
      </c>
      <c r="BG53" s="68">
        <f>'[1]3.ข้อมูลงบทดลอง'!BG88</f>
        <v>21170.880000000001</v>
      </c>
      <c r="BH53" s="68">
        <f>'[1]3.ข้อมูลงบทดลอง'!BH88</f>
        <v>0</v>
      </c>
      <c r="BI53" s="68">
        <f>'[1]3.ข้อมูลงบทดลอง'!BI88</f>
        <v>0</v>
      </c>
      <c r="BJ53" s="68">
        <f>'[1]3.ข้อมูลงบทดลอง'!BJ88</f>
        <v>0</v>
      </c>
      <c r="BK53" s="68">
        <f>'[1]3.ข้อมูลงบทดลอง'!BK88</f>
        <v>0</v>
      </c>
      <c r="BL53" s="68">
        <f>'[1]3.ข้อมูลงบทดลอง'!BL88</f>
        <v>722587.75</v>
      </c>
      <c r="BM53" s="68">
        <f>'[1]3.ข้อมูลงบทดลอง'!BM88</f>
        <v>0</v>
      </c>
      <c r="BN53" s="68">
        <f>'[1]3.ข้อมูลงบทดลอง'!BN88</f>
        <v>1599</v>
      </c>
      <c r="BO53" s="68">
        <f>'[1]3.ข้อมูลงบทดลอง'!BO88</f>
        <v>0</v>
      </c>
      <c r="BP53" s="68">
        <f>'[1]3.ข้อมูลงบทดลอง'!BP88</f>
        <v>129467</v>
      </c>
      <c r="BQ53" s="68">
        <f>'[1]3.ข้อมูลงบทดลอง'!BQ88</f>
        <v>5992</v>
      </c>
      <c r="BR53" s="68">
        <f>'[1]3.ข้อมูลงบทดลอง'!BR88</f>
        <v>0</v>
      </c>
      <c r="BS53" s="68">
        <f>'[1]3.ข้อมูลงบทดลอง'!BS88</f>
        <v>0</v>
      </c>
      <c r="BT53" s="68">
        <f>'[1]3.ข้อมูลงบทดลอง'!BT88</f>
        <v>0</v>
      </c>
      <c r="BU53" s="68">
        <f>'[1]3.ข้อมูลงบทดลอง'!BU88</f>
        <v>798421</v>
      </c>
      <c r="BV53" s="68">
        <f>'[1]3.ข้อมูลงบทดลอง'!BV88</f>
        <v>0</v>
      </c>
      <c r="BW53" s="68">
        <f>'[1]3.ข้อมูลงบทดลอง'!BW88</f>
        <v>16330.5</v>
      </c>
      <c r="BX53" s="68">
        <f>'[1]3.ข้อมูลงบทดลอง'!BX88</f>
        <v>18599.25</v>
      </c>
      <c r="BY53" s="68">
        <f>'[1]3.ข้อมูลงบทดลอง'!BY88</f>
        <v>0</v>
      </c>
      <c r="BZ53" s="68">
        <f>'[1]3.ข้อมูลงบทดลอง'!BZ88</f>
        <v>0</v>
      </c>
      <c r="CA53" s="68">
        <f>'[1]3.ข้อมูลงบทดลอง'!CA88</f>
        <v>0</v>
      </c>
      <c r="CB53" s="68">
        <f>'[1]3.ข้อมูลงบทดลอง'!CB88</f>
        <v>0</v>
      </c>
      <c r="CC53" s="68">
        <f>'[1]3.ข้อมูลงบทดลอง'!CC88</f>
        <v>0</v>
      </c>
      <c r="CD53" s="68">
        <f>'[1]3.ข้อมูลงบทดลอง'!CD88</f>
        <v>40837</v>
      </c>
      <c r="CE53" s="68">
        <f>'[1]3.ข้อมูลงบทดลอง'!CE88</f>
        <v>0</v>
      </c>
      <c r="CF53" s="68">
        <f>'[1]3.ข้อมูลงบทดลอง'!CF88</f>
        <v>0</v>
      </c>
      <c r="CG53" s="68">
        <f>'[1]3.ข้อมูลงบทดลอง'!CG88</f>
        <v>0</v>
      </c>
      <c r="CH53" s="68">
        <f>'[1]3.ข้อมูลงบทดลอง'!CH88</f>
        <v>0</v>
      </c>
      <c r="CI53" s="68">
        <f>'[1]3.ข้อมูลงบทดลอง'!CI88</f>
        <v>82082</v>
      </c>
      <c r="CJ53" s="68">
        <f>'[1]3.ข้อมูลงบทดลอง'!CJ88</f>
        <v>31091</v>
      </c>
      <c r="CK53" s="68">
        <f>'[1]3.ข้อมูลงบทดลอง'!CK88</f>
        <v>25773</v>
      </c>
      <c r="CL53" s="68">
        <f>'[1]3.ข้อมูลงบทดลอง'!CL88</f>
        <v>0</v>
      </c>
    </row>
    <row r="54" spans="1:90" s="58" customFormat="1" x14ac:dyDescent="0.2">
      <c r="A54" s="66" t="s">
        <v>561</v>
      </c>
      <c r="B54" s="67" t="s">
        <v>562</v>
      </c>
      <c r="C54" s="68">
        <f>'[1]3.ข้อมูลงบทดลอง'!C89</f>
        <v>0</v>
      </c>
      <c r="D54" s="68">
        <f>'[1]3.ข้อมูลงบทดลอง'!D89</f>
        <v>0</v>
      </c>
      <c r="E54" s="68">
        <f>'[1]3.ข้อมูลงบทดลอง'!E89</f>
        <v>0</v>
      </c>
      <c r="F54" s="68">
        <f>'[1]3.ข้อมูลงบทดลอง'!F89</f>
        <v>0</v>
      </c>
      <c r="G54" s="68">
        <f>'[1]3.ข้อมูลงบทดลอง'!G89</f>
        <v>0</v>
      </c>
      <c r="H54" s="68">
        <f>'[1]3.ข้อมูลงบทดลอง'!H89</f>
        <v>0</v>
      </c>
      <c r="I54" s="68">
        <f>'[1]3.ข้อมูลงบทดลอง'!I89</f>
        <v>0</v>
      </c>
      <c r="J54" s="68">
        <f>'[1]3.ข้อมูลงบทดลอง'!J89</f>
        <v>0</v>
      </c>
      <c r="K54" s="68">
        <f>'[1]3.ข้อมูลงบทดลอง'!K89</f>
        <v>0</v>
      </c>
      <c r="L54" s="68">
        <f>'[1]3.ข้อมูลงบทดลอง'!L89</f>
        <v>0</v>
      </c>
      <c r="M54" s="68">
        <f>'[1]3.ข้อมูลงบทดลอง'!M89</f>
        <v>0</v>
      </c>
      <c r="N54" s="68">
        <f>'[1]3.ข้อมูลงบทดลอง'!N89</f>
        <v>0</v>
      </c>
      <c r="O54" s="68">
        <f>'[1]3.ข้อมูลงบทดลอง'!O89</f>
        <v>0</v>
      </c>
      <c r="P54" s="68">
        <f>'[1]3.ข้อมูลงบทดลอง'!P89</f>
        <v>0</v>
      </c>
      <c r="Q54" s="68">
        <f>'[1]3.ข้อมูลงบทดลอง'!Q89</f>
        <v>0</v>
      </c>
      <c r="R54" s="68">
        <f>'[1]3.ข้อมูลงบทดลอง'!R89</f>
        <v>0</v>
      </c>
      <c r="S54" s="68">
        <f>'[1]3.ข้อมูลงบทดลอง'!S89</f>
        <v>0</v>
      </c>
      <c r="T54" s="68">
        <f>'[1]3.ข้อมูลงบทดลอง'!T89</f>
        <v>0</v>
      </c>
      <c r="U54" s="68">
        <f>'[1]3.ข้อมูลงบทดลอง'!U89</f>
        <v>0</v>
      </c>
      <c r="V54" s="68">
        <f>'[1]3.ข้อมูลงบทดลอง'!V89</f>
        <v>0</v>
      </c>
      <c r="W54" s="68">
        <f>'[1]3.ข้อมูลงบทดลอง'!W89</f>
        <v>0</v>
      </c>
      <c r="X54" s="68">
        <f>'[1]3.ข้อมูลงบทดลอง'!X89</f>
        <v>0</v>
      </c>
      <c r="Y54" s="68">
        <f>'[1]3.ข้อมูลงบทดลอง'!Y89</f>
        <v>0</v>
      </c>
      <c r="Z54" s="68">
        <f>'[1]3.ข้อมูลงบทดลอง'!Z89</f>
        <v>0</v>
      </c>
      <c r="AA54" s="68">
        <f>'[1]3.ข้อมูลงบทดลอง'!AA89</f>
        <v>0</v>
      </c>
      <c r="AB54" s="68">
        <f>'[1]3.ข้อมูลงบทดลอง'!AB89</f>
        <v>0</v>
      </c>
      <c r="AC54" s="68">
        <f>'[1]3.ข้อมูลงบทดลอง'!AC89</f>
        <v>0</v>
      </c>
      <c r="AD54" s="68">
        <f>'[1]3.ข้อมูลงบทดลอง'!AD89</f>
        <v>0</v>
      </c>
      <c r="AE54" s="68">
        <f>'[1]3.ข้อมูลงบทดลอง'!AE89</f>
        <v>0</v>
      </c>
      <c r="AF54" s="68">
        <f>'[1]3.ข้อมูลงบทดลอง'!AF89</f>
        <v>0</v>
      </c>
      <c r="AG54" s="68">
        <f>'[1]3.ข้อมูลงบทดลอง'!AG89</f>
        <v>0</v>
      </c>
      <c r="AH54" s="68">
        <f>'[1]3.ข้อมูลงบทดลอง'!AH89</f>
        <v>0</v>
      </c>
      <c r="AI54" s="68">
        <f>'[1]3.ข้อมูลงบทดลอง'!AI89</f>
        <v>0</v>
      </c>
      <c r="AJ54" s="68">
        <f>'[1]3.ข้อมูลงบทดลอง'!AJ89</f>
        <v>0</v>
      </c>
      <c r="AK54" s="68">
        <f>'[1]3.ข้อมูลงบทดลอง'!AK89</f>
        <v>0</v>
      </c>
      <c r="AL54" s="68">
        <f>'[1]3.ข้อมูลงบทดลอง'!AL89</f>
        <v>0</v>
      </c>
      <c r="AM54" s="68">
        <f>'[1]3.ข้อมูลงบทดลอง'!AM89</f>
        <v>0</v>
      </c>
      <c r="AN54" s="68">
        <f>'[1]3.ข้อมูลงบทดลอง'!AN89</f>
        <v>0</v>
      </c>
      <c r="AO54" s="68">
        <f>'[1]3.ข้อมูลงบทดลอง'!AO89</f>
        <v>0</v>
      </c>
      <c r="AP54" s="68">
        <f>'[1]3.ข้อมูลงบทดลอง'!AP89</f>
        <v>0</v>
      </c>
      <c r="AQ54" s="68">
        <f>'[1]3.ข้อมูลงบทดลอง'!AQ89</f>
        <v>0</v>
      </c>
      <c r="AR54" s="68">
        <f>'[1]3.ข้อมูลงบทดลอง'!AR89</f>
        <v>0</v>
      </c>
      <c r="AS54" s="68">
        <f>'[1]3.ข้อมูลงบทดลอง'!AS89</f>
        <v>0</v>
      </c>
      <c r="AT54" s="68">
        <f>'[1]3.ข้อมูลงบทดลอง'!AT89</f>
        <v>0</v>
      </c>
      <c r="AU54" s="68">
        <f>'[1]3.ข้อมูลงบทดลอง'!AU89</f>
        <v>0</v>
      </c>
      <c r="AV54" s="68">
        <f>'[1]3.ข้อมูลงบทดลอง'!AV89</f>
        <v>0</v>
      </c>
      <c r="AW54" s="68">
        <f>'[1]3.ข้อมูลงบทดลอง'!AW89</f>
        <v>0</v>
      </c>
      <c r="AX54" s="68">
        <f>'[1]3.ข้อมูลงบทดลอง'!AX89</f>
        <v>0</v>
      </c>
      <c r="AY54" s="68">
        <f>'[1]3.ข้อมูลงบทดลอง'!AY89</f>
        <v>0</v>
      </c>
      <c r="AZ54" s="68">
        <f>'[1]3.ข้อมูลงบทดลอง'!AZ89</f>
        <v>0</v>
      </c>
      <c r="BA54" s="68">
        <f>'[1]3.ข้อมูลงบทดลอง'!BA89</f>
        <v>0</v>
      </c>
      <c r="BB54" s="68">
        <f>'[1]3.ข้อมูลงบทดลอง'!BB89</f>
        <v>0</v>
      </c>
      <c r="BC54" s="68">
        <f>'[1]3.ข้อมูลงบทดลอง'!BC89</f>
        <v>1619441.11</v>
      </c>
      <c r="BD54" s="68">
        <f>'[1]3.ข้อมูลงบทดลอง'!BD89</f>
        <v>0</v>
      </c>
      <c r="BE54" s="68">
        <f>'[1]3.ข้อมูลงบทดลอง'!BE89</f>
        <v>0</v>
      </c>
      <c r="BF54" s="68">
        <f>'[1]3.ข้อมูลงบทดลอง'!BF89</f>
        <v>0</v>
      </c>
      <c r="BG54" s="68">
        <f>'[1]3.ข้อมูลงบทดลอง'!BG89</f>
        <v>0</v>
      </c>
      <c r="BH54" s="68">
        <f>'[1]3.ข้อมูลงบทดลอง'!BH89</f>
        <v>0</v>
      </c>
      <c r="BI54" s="68">
        <f>'[1]3.ข้อมูลงบทดลอง'!BI89</f>
        <v>0</v>
      </c>
      <c r="BJ54" s="68">
        <f>'[1]3.ข้อมูลงบทดลอง'!BJ89</f>
        <v>0</v>
      </c>
      <c r="BK54" s="68">
        <f>'[1]3.ข้อมูลงบทดลอง'!BK89</f>
        <v>0</v>
      </c>
      <c r="BL54" s="68">
        <f>'[1]3.ข้อมูลงบทดลอง'!BL89</f>
        <v>0</v>
      </c>
      <c r="BM54" s="68">
        <f>'[1]3.ข้อมูลงบทดลอง'!BM89</f>
        <v>0</v>
      </c>
      <c r="BN54" s="68">
        <f>'[1]3.ข้อมูลงบทดลอง'!BN89</f>
        <v>0</v>
      </c>
      <c r="BO54" s="68">
        <f>'[1]3.ข้อมูลงบทดลอง'!BO89</f>
        <v>0</v>
      </c>
      <c r="BP54" s="68">
        <f>'[1]3.ข้อมูลงบทดลอง'!BP89</f>
        <v>0</v>
      </c>
      <c r="BQ54" s="68">
        <f>'[1]3.ข้อมูลงบทดลอง'!BQ89</f>
        <v>0</v>
      </c>
      <c r="BR54" s="68">
        <f>'[1]3.ข้อมูลงบทดลอง'!BR89</f>
        <v>0</v>
      </c>
      <c r="BS54" s="68">
        <f>'[1]3.ข้อมูลงบทดลอง'!BS89</f>
        <v>0</v>
      </c>
      <c r="BT54" s="68">
        <f>'[1]3.ข้อมูลงบทดลอง'!BT89</f>
        <v>0</v>
      </c>
      <c r="BU54" s="68">
        <f>'[1]3.ข้อมูลงบทดลอง'!BU89</f>
        <v>0</v>
      </c>
      <c r="BV54" s="68">
        <f>'[1]3.ข้อมูลงบทดลอง'!BV89</f>
        <v>0</v>
      </c>
      <c r="BW54" s="68">
        <f>'[1]3.ข้อมูลงบทดลอง'!BW89</f>
        <v>353383.06</v>
      </c>
      <c r="BX54" s="68">
        <f>'[1]3.ข้อมูลงบทดลอง'!BX89</f>
        <v>0</v>
      </c>
      <c r="BY54" s="68">
        <f>'[1]3.ข้อมูลงบทดลอง'!BY89</f>
        <v>381449.7</v>
      </c>
      <c r="BZ54" s="68">
        <f>'[1]3.ข้อมูลงบทดลอง'!BZ89</f>
        <v>0</v>
      </c>
      <c r="CA54" s="68">
        <f>'[1]3.ข้อมูลงบทดลอง'!CA89</f>
        <v>0</v>
      </c>
      <c r="CB54" s="68">
        <f>'[1]3.ข้อมูลงบทดลอง'!CB89</f>
        <v>0</v>
      </c>
      <c r="CC54" s="68">
        <f>'[1]3.ข้อมูลงบทดลอง'!CC89</f>
        <v>0</v>
      </c>
      <c r="CD54" s="68">
        <f>'[1]3.ข้อมูลงบทดลอง'!CD89</f>
        <v>0</v>
      </c>
      <c r="CE54" s="68">
        <f>'[1]3.ข้อมูลงบทดลอง'!CE89</f>
        <v>0</v>
      </c>
      <c r="CF54" s="68">
        <f>'[1]3.ข้อมูลงบทดลอง'!CF89</f>
        <v>0</v>
      </c>
      <c r="CG54" s="68">
        <f>'[1]3.ข้อมูลงบทดลอง'!CG89</f>
        <v>1884706.41</v>
      </c>
      <c r="CH54" s="68">
        <f>'[1]3.ข้อมูลงบทดลอง'!CH89</f>
        <v>0</v>
      </c>
      <c r="CI54" s="68">
        <f>'[1]3.ข้อมูลงบทดลอง'!CI89</f>
        <v>0</v>
      </c>
      <c r="CJ54" s="68">
        <f>'[1]3.ข้อมูลงบทดลอง'!CJ89</f>
        <v>0</v>
      </c>
      <c r="CK54" s="68">
        <f>'[1]3.ข้อมูลงบทดลอง'!CK89</f>
        <v>2274645.4</v>
      </c>
      <c r="CL54" s="68">
        <f>'[1]3.ข้อมูลงบทดลอง'!CL89</f>
        <v>0</v>
      </c>
    </row>
    <row r="55" spans="1:90" s="58" customFormat="1" x14ac:dyDescent="0.2">
      <c r="A55" s="66" t="s">
        <v>563</v>
      </c>
      <c r="B55" s="67" t="s">
        <v>564</v>
      </c>
      <c r="C55" s="68">
        <f>'[1]3.ข้อมูลงบทดลอง'!C90</f>
        <v>0</v>
      </c>
      <c r="D55" s="68">
        <f>'[1]3.ข้อมูลงบทดลอง'!D90</f>
        <v>0</v>
      </c>
      <c r="E55" s="68">
        <f>'[1]3.ข้อมูลงบทดลอง'!E90</f>
        <v>558140</v>
      </c>
      <c r="F55" s="68">
        <f>'[1]3.ข้อมูลงบทดลอง'!F90</f>
        <v>435300</v>
      </c>
      <c r="G55" s="68">
        <f>'[1]3.ข้อมูลงบทดลอง'!G90</f>
        <v>0</v>
      </c>
      <c r="H55" s="68">
        <f>'[1]3.ข้อมูลงบทดลอง'!H90</f>
        <v>359859.43</v>
      </c>
      <c r="I55" s="68">
        <f>'[1]3.ข้อมูลงบทดลอง'!I90</f>
        <v>697640</v>
      </c>
      <c r="J55" s="68">
        <f>'[1]3.ข้อมูลงบทดลอง'!J90</f>
        <v>5370650.9500000002</v>
      </c>
      <c r="K55" s="68">
        <f>'[1]3.ข้อมูลงบทดลอง'!K90</f>
        <v>376392.75</v>
      </c>
      <c r="L55" s="68">
        <f>'[1]3.ข้อมูลงบทดลอง'!L90</f>
        <v>665894.72</v>
      </c>
      <c r="M55" s="68">
        <f>'[1]3.ข้อมูลงบทดลอง'!M90</f>
        <v>270</v>
      </c>
      <c r="N55" s="68">
        <f>'[1]3.ข้อมูลงบทดลอง'!N90</f>
        <v>172700</v>
      </c>
      <c r="O55" s="68">
        <f>'[1]3.ข้อมูลงบทดลอง'!O90</f>
        <v>0</v>
      </c>
      <c r="P55" s="68">
        <f>'[1]3.ข้อมูลงบทดลอง'!P90</f>
        <v>413249</v>
      </c>
      <c r="Q55" s="68">
        <f>'[1]3.ข้อมูลงบทดลอง'!Q90</f>
        <v>1137099.8</v>
      </c>
      <c r="R55" s="68">
        <f>'[1]3.ข้อมูลงบทดลอง'!R90</f>
        <v>3205396.17</v>
      </c>
      <c r="S55" s="68">
        <f>'[1]3.ข้อมูลงบทดลอง'!S90</f>
        <v>399227.5</v>
      </c>
      <c r="T55" s="68">
        <f>'[1]3.ข้อมูลงบทดลอง'!T90</f>
        <v>571060</v>
      </c>
      <c r="U55" s="68">
        <f>'[1]3.ข้อมูลงบทดลอง'!U90</f>
        <v>361595</v>
      </c>
      <c r="V55" s="68">
        <f>'[1]3.ข้อมูลงบทดลอง'!V90</f>
        <v>114504</v>
      </c>
      <c r="W55" s="68">
        <f>'[1]3.ข้อมูลงบทดลอง'!W90</f>
        <v>11824880.75</v>
      </c>
      <c r="X55" s="68">
        <f>'[1]3.ข้อมูลงบทดลอง'!X90</f>
        <v>306029.32</v>
      </c>
      <c r="Y55" s="68">
        <f>'[1]3.ข้อมูลงบทดลอง'!Y90</f>
        <v>1237385.77</v>
      </c>
      <c r="Z55" s="68">
        <f>'[1]3.ข้อมูลงบทดลอง'!Z90</f>
        <v>0</v>
      </c>
      <c r="AA55" s="68">
        <f>'[1]3.ข้อมูลงบทดลอง'!AA90</f>
        <v>0</v>
      </c>
      <c r="AB55" s="68">
        <f>'[1]3.ข้อมูลงบทดลอง'!AB90</f>
        <v>0</v>
      </c>
      <c r="AC55" s="68">
        <f>'[1]3.ข้อมูลงบทดลอง'!AC90</f>
        <v>1209113.18</v>
      </c>
      <c r="AD55" s="68">
        <f>'[1]3.ข้อมูลงบทดลอง'!AD90</f>
        <v>0</v>
      </c>
      <c r="AE55" s="68">
        <f>'[1]3.ข้อมูลงบทดลอง'!AE90</f>
        <v>410759.8</v>
      </c>
      <c r="AF55" s="68">
        <f>'[1]3.ข้อมูลงบทดลอง'!AF90</f>
        <v>0</v>
      </c>
      <c r="AG55" s="68">
        <f>'[1]3.ข้อมูลงบทดลอง'!AG90</f>
        <v>1483221.08</v>
      </c>
      <c r="AH55" s="68">
        <f>'[1]3.ข้อมูลงบทดลอง'!AH90</f>
        <v>2328398.0299999998</v>
      </c>
      <c r="AI55" s="68">
        <f>'[1]3.ข้อมูลงบทดลอง'!AI90</f>
        <v>0</v>
      </c>
      <c r="AJ55" s="68">
        <f>'[1]3.ข้อมูลงบทดลอง'!AJ90</f>
        <v>226760</v>
      </c>
      <c r="AK55" s="68">
        <f>'[1]3.ข้อมูลงบทดลอง'!AK90</f>
        <v>0</v>
      </c>
      <c r="AL55" s="68">
        <f>'[1]3.ข้อมูลงบทดลอง'!AL90</f>
        <v>0</v>
      </c>
      <c r="AM55" s="68">
        <f>'[1]3.ข้อมูลงบทดลอง'!AM90</f>
        <v>793513.63</v>
      </c>
      <c r="AN55" s="68">
        <f>'[1]3.ข้อมูลงบทดลอง'!AN90</f>
        <v>1423460.22</v>
      </c>
      <c r="AO55" s="68">
        <f>'[1]3.ข้อมูลงบทดลอง'!AO90</f>
        <v>1274992.32</v>
      </c>
      <c r="AP55" s="68">
        <f>'[1]3.ข้อมูลงบทดลอง'!AP90</f>
        <v>1654659.67</v>
      </c>
      <c r="AQ55" s="68">
        <f>'[1]3.ข้อมูลงบทดลอง'!AQ90</f>
        <v>181821.08</v>
      </c>
      <c r="AR55" s="68">
        <f>'[1]3.ข้อมูลงบทดลอง'!AR90</f>
        <v>12917060.369999999</v>
      </c>
      <c r="AS55" s="68">
        <f>'[1]3.ข้อมูลงบทดลอง'!AS90</f>
        <v>440529</v>
      </c>
      <c r="AT55" s="68">
        <f>'[1]3.ข้อมูลงบทดลอง'!AT90</f>
        <v>1368306.61</v>
      </c>
      <c r="AU55" s="68">
        <f>'[1]3.ข้อมูลงบทดลอง'!AU90</f>
        <v>7516973.9199999999</v>
      </c>
      <c r="AV55" s="68">
        <f>'[1]3.ข้อมูลงบทดลอง'!AV90</f>
        <v>819268.23</v>
      </c>
      <c r="AW55" s="68">
        <f>'[1]3.ข้อมูลงบทดลอง'!AW90</f>
        <v>524304</v>
      </c>
      <c r="AX55" s="68">
        <f>'[1]3.ข้อมูลงบทดลอง'!AX90</f>
        <v>1382383.42</v>
      </c>
      <c r="AY55" s="68">
        <f>'[1]3.ข้อมูลงบทดลอง'!AY90</f>
        <v>641043.26</v>
      </c>
      <c r="AZ55" s="68">
        <f>'[1]3.ข้อมูลงบทดลอง'!AZ90</f>
        <v>1001173.93</v>
      </c>
      <c r="BA55" s="68">
        <f>'[1]3.ข้อมูลงบทดลอง'!BA90</f>
        <v>0</v>
      </c>
      <c r="BB55" s="68">
        <f>'[1]3.ข้อมูลงบทดลอง'!BB90</f>
        <v>675193</v>
      </c>
      <c r="BC55" s="68">
        <f>'[1]3.ข้อมูลงบทดลอง'!BC90</f>
        <v>1947071.05</v>
      </c>
      <c r="BD55" s="68">
        <f>'[1]3.ข้อมูลงบทดลอง'!BD90</f>
        <v>0</v>
      </c>
      <c r="BE55" s="68">
        <f>'[1]3.ข้อมูลงบทดลอง'!BE90</f>
        <v>343911.95</v>
      </c>
      <c r="BF55" s="68">
        <f>'[1]3.ข้อมูลงบทดลอง'!BF90</f>
        <v>340463.71</v>
      </c>
      <c r="BG55" s="68">
        <f>'[1]3.ข้อมูลงบทดลอง'!BG90</f>
        <v>7396913.5199999996</v>
      </c>
      <c r="BH55" s="68">
        <f>'[1]3.ข้อมูลงบทดลอง'!BH90</f>
        <v>0</v>
      </c>
      <c r="BI55" s="68">
        <f>'[1]3.ข้อมูลงบทดลอง'!BI90</f>
        <v>83080</v>
      </c>
      <c r="BJ55" s="68">
        <f>'[1]3.ข้อมูลงบทดลอง'!BJ90</f>
        <v>0</v>
      </c>
      <c r="BK55" s="68">
        <f>'[1]3.ข้อมูลงบทดลอง'!BK90</f>
        <v>200460</v>
      </c>
      <c r="BL55" s="68">
        <f>'[1]3.ข้อมูลงบทดลอง'!BL90</f>
        <v>5608794.9900000002</v>
      </c>
      <c r="BM55" s="68">
        <f>'[1]3.ข้อมูลงบทดลอง'!BM90</f>
        <v>1708679</v>
      </c>
      <c r="BN55" s="68">
        <f>'[1]3.ข้อมูลงบทดลอง'!BN90</f>
        <v>1073554.06</v>
      </c>
      <c r="BO55" s="68">
        <f>'[1]3.ข้อมูลงบทดลอง'!BO90</f>
        <v>0</v>
      </c>
      <c r="BP55" s="68">
        <f>'[1]3.ข้อมูลงบทดลอง'!BP90</f>
        <v>1468733.43</v>
      </c>
      <c r="BQ55" s="68">
        <f>'[1]3.ข้อมูลงบทดลอง'!BQ90</f>
        <v>1246121</v>
      </c>
      <c r="BR55" s="68">
        <f>'[1]3.ข้อมูลงบทดลอง'!BR90</f>
        <v>156110098.00999999</v>
      </c>
      <c r="BS55" s="68">
        <f>'[1]3.ข้อมูลงบทดลอง'!BS90</f>
        <v>1119115.54</v>
      </c>
      <c r="BT55" s="68">
        <f>'[1]3.ข้อมูลงบทดลอง'!BT90</f>
        <v>1618838.63</v>
      </c>
      <c r="BU55" s="68">
        <f>'[1]3.ข้อมูลงบทดลอง'!BU90</f>
        <v>7814263.3399999999</v>
      </c>
      <c r="BV55" s="68">
        <f>'[1]3.ข้อมูลงบทดลอง'!BV90</f>
        <v>107988</v>
      </c>
      <c r="BW55" s="68">
        <f>'[1]3.ข้อมูลงบทดลอง'!BW90</f>
        <v>816178.33</v>
      </c>
      <c r="BX55" s="68">
        <f>'[1]3.ข้อมูลงบทดลอง'!BX90</f>
        <v>3681907.04</v>
      </c>
      <c r="BY55" s="68">
        <f>'[1]3.ข้อมูลงบทดลอง'!BY90</f>
        <v>0</v>
      </c>
      <c r="BZ55" s="68">
        <f>'[1]3.ข้อมูลงบทดลอง'!BZ90</f>
        <v>824543.17</v>
      </c>
      <c r="CA55" s="68">
        <f>'[1]3.ข้อมูลงบทดลอง'!CA90</f>
        <v>331182.37</v>
      </c>
      <c r="CB55" s="68">
        <f>'[1]3.ข้อมูลงบทดลอง'!CB90</f>
        <v>1304224.23</v>
      </c>
      <c r="CC55" s="68">
        <f>'[1]3.ข้อมูลงบทดลอง'!CC90</f>
        <v>3572348.48</v>
      </c>
      <c r="CD55" s="68">
        <f>'[1]3.ข้อมูลงบทดลอง'!CD90</f>
        <v>1566781.75</v>
      </c>
      <c r="CE55" s="68">
        <f>'[1]3.ข้อมูลงบทดลอง'!CE90</f>
        <v>3082773.09</v>
      </c>
      <c r="CF55" s="68">
        <f>'[1]3.ข้อมูลงบทดลอง'!CF90</f>
        <v>703637.42</v>
      </c>
      <c r="CG55" s="68">
        <f>'[1]3.ข้อมูลงบทดลอง'!CG90</f>
        <v>0</v>
      </c>
      <c r="CH55" s="68">
        <f>'[1]3.ข้อมูลงบทดลอง'!CH90</f>
        <v>606102.55000000005</v>
      </c>
      <c r="CI55" s="68">
        <f>'[1]3.ข้อมูลงบทดลอง'!CI90</f>
        <v>484758.82</v>
      </c>
      <c r="CJ55" s="68">
        <f>'[1]3.ข้อมูลงบทดลอง'!CJ90</f>
        <v>4554024.22</v>
      </c>
      <c r="CK55" s="68">
        <f>'[1]3.ข้อมูลงบทดลอง'!CK90</f>
        <v>0</v>
      </c>
      <c r="CL55" s="68">
        <f>'[1]3.ข้อมูลงบทดลอง'!CL90</f>
        <v>317624.5</v>
      </c>
    </row>
    <row r="56" spans="1:90" s="58" customFormat="1" x14ac:dyDescent="0.2">
      <c r="A56" s="66" t="s">
        <v>565</v>
      </c>
      <c r="B56" s="67" t="s">
        <v>566</v>
      </c>
      <c r="C56" s="68">
        <f>'[1]3.ข้อมูลงบทดลอง'!C91</f>
        <v>0</v>
      </c>
      <c r="D56" s="68">
        <f>'[1]3.ข้อมูลงบทดลอง'!D91</f>
        <v>0</v>
      </c>
      <c r="E56" s="68">
        <f>'[1]3.ข้อมูลงบทดลอง'!E91</f>
        <v>0</v>
      </c>
      <c r="F56" s="68">
        <f>'[1]3.ข้อมูลงบทดลอง'!F91</f>
        <v>3016100</v>
      </c>
      <c r="G56" s="68">
        <f>'[1]3.ข้อมูลงบทดลอง'!G91</f>
        <v>0</v>
      </c>
      <c r="H56" s="68">
        <f>'[1]3.ข้อมูลงบทดลอง'!H91</f>
        <v>0</v>
      </c>
      <c r="I56" s="68">
        <f>'[1]3.ข้อมูลงบทดลอง'!I91</f>
        <v>1935522.77</v>
      </c>
      <c r="J56" s="68">
        <f>'[1]3.ข้อมูลงบทดลอง'!J91</f>
        <v>0</v>
      </c>
      <c r="K56" s="68">
        <f>'[1]3.ข้อมูลงบทดลอง'!K91</f>
        <v>0</v>
      </c>
      <c r="L56" s="68">
        <f>'[1]3.ข้อมูลงบทดลอง'!L91</f>
        <v>0</v>
      </c>
      <c r="M56" s="68">
        <f>'[1]3.ข้อมูลงบทดลอง'!M91</f>
        <v>0</v>
      </c>
      <c r="N56" s="68">
        <f>'[1]3.ข้อมูลงบทดลอง'!N91</f>
        <v>0</v>
      </c>
      <c r="O56" s="68">
        <f>'[1]3.ข้อมูลงบทดลอง'!O91</f>
        <v>0</v>
      </c>
      <c r="P56" s="68">
        <f>'[1]3.ข้อมูลงบทดลอง'!P91</f>
        <v>589192.80000000005</v>
      </c>
      <c r="Q56" s="68">
        <f>'[1]3.ข้อมูลงบทดลอง'!Q91</f>
        <v>0</v>
      </c>
      <c r="R56" s="68">
        <f>'[1]3.ข้อมูลงบทดลอง'!R91</f>
        <v>0</v>
      </c>
      <c r="S56" s="68">
        <f>'[1]3.ข้อมูลงบทดลอง'!S91</f>
        <v>1205656</v>
      </c>
      <c r="T56" s="68">
        <f>'[1]3.ข้อมูลงบทดลอง'!T91</f>
        <v>456595</v>
      </c>
      <c r="U56" s="68">
        <f>'[1]3.ข้อมูลงบทดลอง'!U91</f>
        <v>3184283</v>
      </c>
      <c r="V56" s="68">
        <f>'[1]3.ข้อมูลงบทดลอง'!V91</f>
        <v>756815.17</v>
      </c>
      <c r="W56" s="68">
        <f>'[1]3.ข้อมูลงบทดลอง'!W91</f>
        <v>0</v>
      </c>
      <c r="X56" s="68">
        <f>'[1]3.ข้อมูลงบทดลอง'!X91</f>
        <v>19500</v>
      </c>
      <c r="Y56" s="68">
        <f>'[1]3.ข้อมูลงบทดลอง'!Y91</f>
        <v>0</v>
      </c>
      <c r="Z56" s="68">
        <f>'[1]3.ข้อมูลงบทดลอง'!Z91</f>
        <v>40400</v>
      </c>
      <c r="AA56" s="68">
        <f>'[1]3.ข้อมูลงบทดลอง'!AA91</f>
        <v>94578</v>
      </c>
      <c r="AB56" s="68">
        <f>'[1]3.ข้อมูลงบทดลอง'!AB91</f>
        <v>26194</v>
      </c>
      <c r="AC56" s="68">
        <f>'[1]3.ข้อมูลงบทดลอง'!AC91</f>
        <v>0</v>
      </c>
      <c r="AD56" s="68">
        <f>'[1]3.ข้อมูลงบทดลอง'!AD91</f>
        <v>419927.29</v>
      </c>
      <c r="AE56" s="68">
        <f>'[1]3.ข้อมูลงบทดลอง'!AE91</f>
        <v>0</v>
      </c>
      <c r="AF56" s="68">
        <f>'[1]3.ข้อมูลงบทดลอง'!AF91</f>
        <v>2000</v>
      </c>
      <c r="AG56" s="68">
        <f>'[1]3.ข้อมูลงบทดลอง'!AG91</f>
        <v>0</v>
      </c>
      <c r="AH56" s="68">
        <f>'[1]3.ข้อมูลงบทดลอง'!AH91</f>
        <v>1343243.75</v>
      </c>
      <c r="AI56" s="68">
        <f>'[1]3.ข้อมูลงบทดลอง'!AI91</f>
        <v>0</v>
      </c>
      <c r="AJ56" s="68">
        <f>'[1]3.ข้อมูลงบทดลอง'!AJ91</f>
        <v>21900</v>
      </c>
      <c r="AK56" s="68">
        <f>'[1]3.ข้อมูลงบทดลอง'!AK91</f>
        <v>0</v>
      </c>
      <c r="AL56" s="68">
        <f>'[1]3.ข้อมูลงบทดลอง'!AL91</f>
        <v>214526.4</v>
      </c>
      <c r="AM56" s="68">
        <f>'[1]3.ข้อมูลงบทดลอง'!AM91</f>
        <v>0</v>
      </c>
      <c r="AN56" s="68">
        <f>'[1]3.ข้อมูลงบทดลอง'!AN91</f>
        <v>805574</v>
      </c>
      <c r="AO56" s="68">
        <f>'[1]3.ข้อมูลงบทดลอง'!AO91</f>
        <v>373113</v>
      </c>
      <c r="AP56" s="68">
        <f>'[1]3.ข้อมูลงบทดลอง'!AP91</f>
        <v>3079577</v>
      </c>
      <c r="AQ56" s="68">
        <f>'[1]3.ข้อมูลงบทดลอง'!AQ91</f>
        <v>0</v>
      </c>
      <c r="AR56" s="68">
        <f>'[1]3.ข้อมูลงบทดลอง'!AR91</f>
        <v>0</v>
      </c>
      <c r="AS56" s="68">
        <f>'[1]3.ข้อมูลงบทดลอง'!AS91</f>
        <v>0</v>
      </c>
      <c r="AT56" s="68">
        <f>'[1]3.ข้อมูลงบทดลอง'!AT91</f>
        <v>0</v>
      </c>
      <c r="AU56" s="68">
        <f>'[1]3.ข้อมูลงบทดลอง'!AU91</f>
        <v>390288</v>
      </c>
      <c r="AV56" s="68">
        <f>'[1]3.ข้อมูลงบทดลอง'!AV91</f>
        <v>144000</v>
      </c>
      <c r="AW56" s="68">
        <f>'[1]3.ข้อมูลงบทดลอง'!AW91</f>
        <v>0</v>
      </c>
      <c r="AX56" s="68">
        <f>'[1]3.ข้อมูลงบทดลอง'!AX91</f>
        <v>2400</v>
      </c>
      <c r="AY56" s="68">
        <f>'[1]3.ข้อมูลงบทดลอง'!AY91</f>
        <v>217290</v>
      </c>
      <c r="AZ56" s="68">
        <f>'[1]3.ข้อมูลงบทดลอง'!AZ91</f>
        <v>151373</v>
      </c>
      <c r="BA56" s="68">
        <f>'[1]3.ข้อมูลงบทดลอง'!BA91</f>
        <v>0</v>
      </c>
      <c r="BB56" s="68">
        <f>'[1]3.ข้อมูลงบทดลอง'!BB91</f>
        <v>0</v>
      </c>
      <c r="BC56" s="68">
        <f>'[1]3.ข้อมูลงบทดลอง'!BC91</f>
        <v>0</v>
      </c>
      <c r="BD56" s="68">
        <f>'[1]3.ข้อมูลงบทดลอง'!BD91</f>
        <v>6072001</v>
      </c>
      <c r="BE56" s="68">
        <f>'[1]3.ข้อมูลงบทดลอง'!BE91</f>
        <v>1609580.42</v>
      </c>
      <c r="BF56" s="68">
        <f>'[1]3.ข้อมูลงบทดลอง'!BF91</f>
        <v>2638015.64</v>
      </c>
      <c r="BG56" s="68">
        <f>'[1]3.ข้อมูลงบทดลอง'!BG91</f>
        <v>6072979.5499999998</v>
      </c>
      <c r="BH56" s="68">
        <f>'[1]3.ข้อมูลงบทดลอง'!BH91</f>
        <v>1461750</v>
      </c>
      <c r="BI56" s="68">
        <f>'[1]3.ข้อมูลงบทดลอง'!BI91</f>
        <v>1049418.5</v>
      </c>
      <c r="BJ56" s="68">
        <f>'[1]3.ข้อมูลงบทดลอง'!BJ91</f>
        <v>1656933</v>
      </c>
      <c r="BK56" s="68">
        <f>'[1]3.ข้อมูลงบทดลอง'!BK91</f>
        <v>321833.46999999997</v>
      </c>
      <c r="BL56" s="68">
        <f>'[1]3.ข้อมูลงบทดลอง'!BL91</f>
        <v>3750000</v>
      </c>
      <c r="BM56" s="68">
        <f>'[1]3.ข้อมูลงบทดลอง'!BM91</f>
        <v>5289967</v>
      </c>
      <c r="BN56" s="68">
        <f>'[1]3.ข้อมูลงบทดลอง'!BN91</f>
        <v>3620525</v>
      </c>
      <c r="BO56" s="68">
        <f>'[1]3.ข้อมูลงบทดลอง'!BO91</f>
        <v>3008160</v>
      </c>
      <c r="BP56" s="68">
        <f>'[1]3.ข้อมูลงบทดลอง'!BP91</f>
        <v>2535738</v>
      </c>
      <c r="BQ56" s="68">
        <f>'[1]3.ข้อมูลงบทดลอง'!BQ91</f>
        <v>0</v>
      </c>
      <c r="BR56" s="68">
        <f>'[1]3.ข้อมูลงบทดลอง'!BR91</f>
        <v>0</v>
      </c>
      <c r="BS56" s="68">
        <f>'[1]3.ข้อมูลงบทดลอง'!BS91</f>
        <v>3609138</v>
      </c>
      <c r="BT56" s="68">
        <f>'[1]3.ข้อมูลงบทดลอง'!BT91</f>
        <v>0</v>
      </c>
      <c r="BU56" s="68">
        <f>'[1]3.ข้อมูลงบทดลอง'!BU91</f>
        <v>13120470.699999999</v>
      </c>
      <c r="BV56" s="68">
        <f>'[1]3.ข้อมูลงบทดลอง'!BV91</f>
        <v>0</v>
      </c>
      <c r="BW56" s="68">
        <f>'[1]3.ข้อมูลงบทดลอง'!BW91</f>
        <v>0</v>
      </c>
      <c r="BX56" s="68">
        <f>'[1]3.ข้อมูลงบทดลอง'!BX91</f>
        <v>0</v>
      </c>
      <c r="BY56" s="68">
        <f>'[1]3.ข้อมูลงบทดลอง'!BY91</f>
        <v>0</v>
      </c>
      <c r="BZ56" s="68">
        <f>'[1]3.ข้อมูลงบทดลอง'!BZ91</f>
        <v>1940879</v>
      </c>
      <c r="CA56" s="68">
        <f>'[1]3.ข้อมูลงบทดลอง'!CA91</f>
        <v>2650405</v>
      </c>
      <c r="CB56" s="68">
        <f>'[1]3.ข้อมูลงบทดลอง'!CB91</f>
        <v>0</v>
      </c>
      <c r="CC56" s="68">
        <f>'[1]3.ข้อมูลงบทดลอง'!CC91</f>
        <v>6791070</v>
      </c>
      <c r="CD56" s="68">
        <f>'[1]3.ข้อมูลงบทดลอง'!CD91</f>
        <v>3273865</v>
      </c>
      <c r="CE56" s="68">
        <f>'[1]3.ข้อมูลงบทดลอง'!CE91</f>
        <v>5311908</v>
      </c>
      <c r="CF56" s="68">
        <f>'[1]3.ข้อมูลงบทดลอง'!CF91</f>
        <v>1592000</v>
      </c>
      <c r="CG56" s="68">
        <f>'[1]3.ข้อมูลงบทดลอง'!CG91</f>
        <v>0</v>
      </c>
      <c r="CH56" s="68">
        <f>'[1]3.ข้อมูลงบทดลอง'!CH91</f>
        <v>1722384</v>
      </c>
      <c r="CI56" s="68">
        <f>'[1]3.ข้อมูลงบทดลอง'!CI91</f>
        <v>0</v>
      </c>
      <c r="CJ56" s="68">
        <f>'[1]3.ข้อมูลงบทดลอง'!CJ91</f>
        <v>5704654</v>
      </c>
      <c r="CK56" s="68">
        <f>'[1]3.ข้อมูลงบทดลอง'!CK91</f>
        <v>0</v>
      </c>
      <c r="CL56" s="68">
        <f>'[1]3.ข้อมูลงบทดลอง'!CL91</f>
        <v>1512028</v>
      </c>
    </row>
    <row r="57" spans="1:90" s="58" customFormat="1" x14ac:dyDescent="0.2">
      <c r="A57" s="66" t="s">
        <v>567</v>
      </c>
      <c r="B57" s="67" t="s">
        <v>568</v>
      </c>
      <c r="C57" s="68">
        <f>'[1]3.ข้อมูลงบทดลอง'!C92</f>
        <v>0</v>
      </c>
      <c r="D57" s="68">
        <f>'[1]3.ข้อมูลงบทดลอง'!D92</f>
        <v>0</v>
      </c>
      <c r="E57" s="68">
        <f>'[1]3.ข้อมูลงบทดลอง'!E92</f>
        <v>0</v>
      </c>
      <c r="F57" s="68">
        <f>'[1]3.ข้อมูลงบทดลอง'!F92</f>
        <v>0</v>
      </c>
      <c r="G57" s="68">
        <f>'[1]3.ข้อมูลงบทดลอง'!G92</f>
        <v>0</v>
      </c>
      <c r="H57" s="68">
        <f>'[1]3.ข้อมูลงบทดลอง'!H92</f>
        <v>0</v>
      </c>
      <c r="I57" s="68">
        <f>'[1]3.ข้อมูลงบทดลอง'!I92</f>
        <v>0</v>
      </c>
      <c r="J57" s="68">
        <f>'[1]3.ข้อมูลงบทดลอง'!J92</f>
        <v>0</v>
      </c>
      <c r="K57" s="68">
        <f>'[1]3.ข้อมูลงบทดลอง'!K92</f>
        <v>0</v>
      </c>
      <c r="L57" s="68">
        <f>'[1]3.ข้อมูลงบทดลอง'!L92</f>
        <v>0</v>
      </c>
      <c r="M57" s="68">
        <f>'[1]3.ข้อมูลงบทดลอง'!M92</f>
        <v>0</v>
      </c>
      <c r="N57" s="68">
        <f>'[1]3.ข้อมูลงบทดลอง'!N92</f>
        <v>0</v>
      </c>
      <c r="O57" s="68">
        <f>'[1]3.ข้อมูลงบทดลอง'!O92</f>
        <v>0</v>
      </c>
      <c r="P57" s="68">
        <f>'[1]3.ข้อมูลงบทดลอง'!P92</f>
        <v>0</v>
      </c>
      <c r="Q57" s="68">
        <f>'[1]3.ข้อมูลงบทดลอง'!Q92</f>
        <v>0</v>
      </c>
      <c r="R57" s="68">
        <f>'[1]3.ข้อมูลงบทดลอง'!R92</f>
        <v>7782</v>
      </c>
      <c r="S57" s="68">
        <f>'[1]3.ข้อมูลงบทดลอง'!S92</f>
        <v>-130000</v>
      </c>
      <c r="T57" s="68">
        <f>'[1]3.ข้อมูลงบทดลอง'!T92</f>
        <v>0</v>
      </c>
      <c r="U57" s="68">
        <f>'[1]3.ข้อมูลงบทดลอง'!U92</f>
        <v>4675.8500000000004</v>
      </c>
      <c r="V57" s="68">
        <f>'[1]3.ข้อมูลงบทดลอง'!V92</f>
        <v>16299</v>
      </c>
      <c r="W57" s="68">
        <f>'[1]3.ข้อมูลงบทดลอง'!W92</f>
        <v>0</v>
      </c>
      <c r="X57" s="68">
        <f>'[1]3.ข้อมูลงบทดลอง'!X92</f>
        <v>0</v>
      </c>
      <c r="Y57" s="68">
        <f>'[1]3.ข้อมูลงบทดลอง'!Y92</f>
        <v>0</v>
      </c>
      <c r="Z57" s="68">
        <f>'[1]3.ข้อมูลงบทดลอง'!Z92</f>
        <v>21.25</v>
      </c>
      <c r="AA57" s="68">
        <f>'[1]3.ข้อมูลงบทดลอง'!AA92</f>
        <v>0</v>
      </c>
      <c r="AB57" s="68">
        <f>'[1]3.ข้อมูลงบทดลอง'!AB92</f>
        <v>0</v>
      </c>
      <c r="AC57" s="68">
        <f>'[1]3.ข้อมูลงบทดลอง'!AC92</f>
        <v>0</v>
      </c>
      <c r="AD57" s="68">
        <f>'[1]3.ข้อมูลงบทดลอง'!AD92</f>
        <v>0</v>
      </c>
      <c r="AE57" s="68">
        <f>'[1]3.ข้อมูลงบทดลอง'!AE92</f>
        <v>0</v>
      </c>
      <c r="AF57" s="68">
        <f>'[1]3.ข้อมูลงบทดลอง'!AF92</f>
        <v>0</v>
      </c>
      <c r="AG57" s="68">
        <f>'[1]3.ข้อมูลงบทดลอง'!AG92</f>
        <v>0</v>
      </c>
      <c r="AH57" s="68">
        <f>'[1]3.ข้อมูลงบทดลอง'!AH92</f>
        <v>0</v>
      </c>
      <c r="AI57" s="68">
        <f>'[1]3.ข้อมูลงบทดลอง'!AI92</f>
        <v>0</v>
      </c>
      <c r="AJ57" s="68">
        <f>'[1]3.ข้อมูลงบทดลอง'!AJ92</f>
        <v>0</v>
      </c>
      <c r="AK57" s="68">
        <f>'[1]3.ข้อมูลงบทดลอง'!AK92</f>
        <v>0</v>
      </c>
      <c r="AL57" s="68">
        <f>'[1]3.ข้อมูลงบทดลอง'!AL92</f>
        <v>0</v>
      </c>
      <c r="AM57" s="68">
        <f>'[1]3.ข้อมูลงบทดลอง'!AM92</f>
        <v>0</v>
      </c>
      <c r="AN57" s="68">
        <f>'[1]3.ข้อมูลงบทดลอง'!AN92</f>
        <v>0</v>
      </c>
      <c r="AO57" s="68">
        <f>'[1]3.ข้อมูลงบทดลอง'!AO92</f>
        <v>0</v>
      </c>
      <c r="AP57" s="68">
        <f>'[1]3.ข้อมูลงบทดลอง'!AP92</f>
        <v>0</v>
      </c>
      <c r="AQ57" s="68">
        <f>'[1]3.ข้อมูลงบทดลอง'!AQ92</f>
        <v>0</v>
      </c>
      <c r="AR57" s="68">
        <f>'[1]3.ข้อมูลงบทดลอง'!AR92</f>
        <v>0</v>
      </c>
      <c r="AS57" s="68">
        <f>'[1]3.ข้อมูลงบทดลอง'!AS92</f>
        <v>0</v>
      </c>
      <c r="AT57" s="68">
        <f>'[1]3.ข้อมูลงบทดลอง'!AT92</f>
        <v>0</v>
      </c>
      <c r="AU57" s="68">
        <f>'[1]3.ข้อมูลงบทดลอง'!AU92</f>
        <v>0</v>
      </c>
      <c r="AV57" s="68">
        <f>'[1]3.ข้อมูลงบทดลอง'!AV92</f>
        <v>0</v>
      </c>
      <c r="AW57" s="68">
        <f>'[1]3.ข้อมูลงบทดลอง'!AW92</f>
        <v>0</v>
      </c>
      <c r="AX57" s="68">
        <f>'[1]3.ข้อมูลงบทดลอง'!AX92</f>
        <v>0</v>
      </c>
      <c r="AY57" s="68">
        <f>'[1]3.ข้อมูลงบทดลอง'!AY92</f>
        <v>0</v>
      </c>
      <c r="AZ57" s="68">
        <f>'[1]3.ข้อมูลงบทดลอง'!AZ92</f>
        <v>0</v>
      </c>
      <c r="BA57" s="68">
        <f>'[1]3.ข้อมูลงบทดลอง'!BA92</f>
        <v>0</v>
      </c>
      <c r="BB57" s="68">
        <f>'[1]3.ข้อมูลงบทดลอง'!BB92</f>
        <v>0</v>
      </c>
      <c r="BC57" s="68">
        <f>'[1]3.ข้อมูลงบทดลอง'!BC92</f>
        <v>385</v>
      </c>
      <c r="BD57" s="68">
        <f>'[1]3.ข้อมูลงบทดลอง'!BD92</f>
        <v>680</v>
      </c>
      <c r="BE57" s="68">
        <f>'[1]3.ข้อมูลงบทดลอง'!BE92</f>
        <v>0</v>
      </c>
      <c r="BF57" s="68">
        <f>'[1]3.ข้อมูลงบทดลอง'!BF92</f>
        <v>0</v>
      </c>
      <c r="BG57" s="68">
        <f>'[1]3.ข้อมูลงบทดลอง'!BG92</f>
        <v>327.89</v>
      </c>
      <c r="BH57" s="68">
        <f>'[1]3.ข้อมูลงบทดลอง'!BH92</f>
        <v>0</v>
      </c>
      <c r="BI57" s="68">
        <f>'[1]3.ข้อมูลงบทดลอง'!BI92</f>
        <v>0</v>
      </c>
      <c r="BJ57" s="68">
        <f>'[1]3.ข้อมูลงบทดลอง'!BJ92</f>
        <v>0</v>
      </c>
      <c r="BK57" s="68">
        <f>'[1]3.ข้อมูลงบทดลอง'!BK92</f>
        <v>0</v>
      </c>
      <c r="BL57" s="68">
        <f>'[1]3.ข้อมูลงบทดลอง'!BL92</f>
        <v>0</v>
      </c>
      <c r="BM57" s="68">
        <f>'[1]3.ข้อมูลงบทดลอง'!BM92</f>
        <v>0</v>
      </c>
      <c r="BN57" s="68">
        <f>'[1]3.ข้อมูลงบทดลอง'!BN92</f>
        <v>0</v>
      </c>
      <c r="BO57" s="68">
        <f>'[1]3.ข้อมูลงบทดลอง'!BO92</f>
        <v>0</v>
      </c>
      <c r="BP57" s="68">
        <f>'[1]3.ข้อมูลงบทดลอง'!BP92</f>
        <v>0</v>
      </c>
      <c r="BQ57" s="68">
        <f>'[1]3.ข้อมูลงบทดลอง'!BQ92</f>
        <v>0</v>
      </c>
      <c r="BR57" s="68">
        <f>'[1]3.ข้อมูลงบทดลอง'!BR92</f>
        <v>0</v>
      </c>
      <c r="BS57" s="68">
        <f>'[1]3.ข้อมูลงบทดลอง'!BS92</f>
        <v>0</v>
      </c>
      <c r="BT57" s="68">
        <f>'[1]3.ข้อมูลงบทดลอง'!BT92</f>
        <v>0</v>
      </c>
      <c r="BU57" s="68">
        <f>'[1]3.ข้อมูลงบทดลอง'!BU92</f>
        <v>0</v>
      </c>
      <c r="BV57" s="68">
        <f>'[1]3.ข้อมูลงบทดลอง'!BV92</f>
        <v>0</v>
      </c>
      <c r="BW57" s="68">
        <f>'[1]3.ข้อมูลงบทดลอง'!BW92</f>
        <v>0</v>
      </c>
      <c r="BX57" s="68">
        <f>'[1]3.ข้อมูลงบทดลอง'!BX92</f>
        <v>0</v>
      </c>
      <c r="BY57" s="68">
        <f>'[1]3.ข้อมูลงบทดลอง'!BY92</f>
        <v>0</v>
      </c>
      <c r="BZ57" s="68">
        <f>'[1]3.ข้อมูลงบทดลอง'!BZ92</f>
        <v>0</v>
      </c>
      <c r="CA57" s="68">
        <f>'[1]3.ข้อมูลงบทดลอง'!CA92</f>
        <v>0</v>
      </c>
      <c r="CB57" s="68">
        <f>'[1]3.ข้อมูลงบทดลอง'!CB92</f>
        <v>222</v>
      </c>
      <c r="CC57" s="68">
        <f>'[1]3.ข้อมูลงบทดลอง'!CC92</f>
        <v>0</v>
      </c>
      <c r="CD57" s="68">
        <f>'[1]3.ข้อมูลงบทดลอง'!CD92</f>
        <v>8905.19</v>
      </c>
      <c r="CE57" s="68">
        <f>'[1]3.ข้อมูลงบทดลอง'!CE92</f>
        <v>0</v>
      </c>
      <c r="CF57" s="68">
        <f>'[1]3.ข้อมูลงบทดลอง'!CF92</f>
        <v>5264.59</v>
      </c>
      <c r="CG57" s="68">
        <f>'[1]3.ข้อมูลงบทดลอง'!CG92</f>
        <v>0</v>
      </c>
      <c r="CH57" s="68">
        <f>'[1]3.ข้อมูลงบทดลอง'!CH92</f>
        <v>1101.6500000000001</v>
      </c>
      <c r="CI57" s="68">
        <f>'[1]3.ข้อมูลงบทดลอง'!CI92</f>
        <v>0</v>
      </c>
      <c r="CJ57" s="68">
        <f>'[1]3.ข้อมูลงบทดลอง'!CJ92</f>
        <v>0</v>
      </c>
      <c r="CK57" s="68">
        <f>'[1]3.ข้อมูลงบทดลอง'!CK92</f>
        <v>0</v>
      </c>
      <c r="CL57" s="68">
        <f>'[1]3.ข้อมูลงบทดลอง'!CL92</f>
        <v>0</v>
      </c>
    </row>
    <row r="58" spans="1:90" s="58" customFormat="1" x14ac:dyDescent="0.2">
      <c r="A58" s="66" t="s">
        <v>569</v>
      </c>
      <c r="B58" s="67" t="s">
        <v>570</v>
      </c>
      <c r="C58" s="68">
        <f>'[1]3.ข้อมูลงบทดลอง'!C93</f>
        <v>49049.94</v>
      </c>
      <c r="D58" s="68">
        <f>'[1]3.ข้อมูลงบทดลอง'!D93</f>
        <v>657.41</v>
      </c>
      <c r="E58" s="68">
        <f>'[1]3.ข้อมูลงบทดลอง'!E93</f>
        <v>9726.1200000000008</v>
      </c>
      <c r="F58" s="68">
        <f>'[1]3.ข้อมูลงบทดลอง'!F93</f>
        <v>0</v>
      </c>
      <c r="G58" s="68">
        <f>'[1]3.ข้อมูลงบทดลอง'!G93</f>
        <v>2237.42</v>
      </c>
      <c r="H58" s="68">
        <f>'[1]3.ข้อมูลงบทดลอง'!H93</f>
        <v>142723.89000000001</v>
      </c>
      <c r="I58" s="68">
        <f>'[1]3.ข้อมูลงบทดลอง'!I93</f>
        <v>48519.09</v>
      </c>
      <c r="J58" s="68">
        <f>'[1]3.ข้อมูลงบทดลอง'!J93</f>
        <v>247486.34</v>
      </c>
      <c r="K58" s="68">
        <f>'[1]3.ข้อมูลงบทดลอง'!K93</f>
        <v>104118.03</v>
      </c>
      <c r="L58" s="68">
        <f>'[1]3.ข้อมูลงบทดลอง'!L93</f>
        <v>63568.92</v>
      </c>
      <c r="M58" s="68">
        <f>'[1]3.ข้อมูลงบทดลอง'!M93</f>
        <v>118216.58</v>
      </c>
      <c r="N58" s="68">
        <f>'[1]3.ข้อมูลงบทดลอง'!N93</f>
        <v>0</v>
      </c>
      <c r="O58" s="68">
        <f>'[1]3.ข้อมูลงบทดลอง'!O93</f>
        <v>806906.83</v>
      </c>
      <c r="P58" s="68">
        <f>'[1]3.ข้อมูลงบทดลอง'!P93</f>
        <v>36247.769999999997</v>
      </c>
      <c r="Q58" s="68">
        <f>'[1]3.ข้อมูลงบทดลอง'!Q93</f>
        <v>150637.01999999999</v>
      </c>
      <c r="R58" s="68">
        <f>'[1]3.ข้อมูลงบทดลอง'!R93</f>
        <v>604588.78</v>
      </c>
      <c r="S58" s="68">
        <f>'[1]3.ข้อมูลงบทดลอง'!S93</f>
        <v>59893.760000000002</v>
      </c>
      <c r="T58" s="68">
        <f>'[1]3.ข้อมูลงบทดลอง'!T93</f>
        <v>17064.37</v>
      </c>
      <c r="U58" s="68">
        <f>'[1]3.ข้อมูลงบทดลอง'!U93</f>
        <v>18140.5</v>
      </c>
      <c r="V58" s="68">
        <f>'[1]3.ข้อมูลงบทดลอง'!V93</f>
        <v>63891.29</v>
      </c>
      <c r="W58" s="68">
        <f>'[1]3.ข้อมูลงบทดลอง'!W93</f>
        <v>1528147.58</v>
      </c>
      <c r="X58" s="68">
        <f>'[1]3.ข้อมูลงบทดลอง'!X93</f>
        <v>96308.85</v>
      </c>
      <c r="Y58" s="68">
        <f>'[1]3.ข้อมูลงบทดลอง'!Y93</f>
        <v>0</v>
      </c>
      <c r="Z58" s="68">
        <f>'[1]3.ข้อมูลงบทดลอง'!Z93</f>
        <v>9081.85</v>
      </c>
      <c r="AA58" s="68">
        <f>'[1]3.ข้อมูลงบทดลอง'!AA93</f>
        <v>2758.17</v>
      </c>
      <c r="AB58" s="68">
        <f>'[1]3.ข้อมูลงบทดลอง'!AB93</f>
        <v>4871.3900000000003</v>
      </c>
      <c r="AC58" s="68">
        <f>'[1]3.ข้อมูลงบทดลอง'!AC93</f>
        <v>27190</v>
      </c>
      <c r="AD58" s="68">
        <f>'[1]3.ข้อมูลงบทดลอง'!AD93</f>
        <v>96101.82</v>
      </c>
      <c r="AE58" s="68">
        <f>'[1]3.ข้อมูลงบทดลอง'!AE93</f>
        <v>7479.08</v>
      </c>
      <c r="AF58" s="68">
        <f>'[1]3.ข้อมูลงบทดลอง'!AF93</f>
        <v>3962.4</v>
      </c>
      <c r="AG58" s="68">
        <f>'[1]3.ข้อมูลงบทดลอง'!AG93</f>
        <v>235284.53</v>
      </c>
      <c r="AH58" s="68">
        <f>'[1]3.ข้อมูลงบทดลอง'!AH93</f>
        <v>27353.46</v>
      </c>
      <c r="AI58" s="68">
        <f>'[1]3.ข้อมูลงบทดลอง'!AI93</f>
        <v>31042.47</v>
      </c>
      <c r="AJ58" s="68">
        <f>'[1]3.ข้อมูลงบทดลอง'!AJ93</f>
        <v>22255.47</v>
      </c>
      <c r="AK58" s="68">
        <f>'[1]3.ข้อมูลงบทดลอง'!AK93</f>
        <v>934206.6</v>
      </c>
      <c r="AL58" s="68">
        <f>'[1]3.ข้อมูลงบทดลอง'!AL93</f>
        <v>33419.39</v>
      </c>
      <c r="AM58" s="68">
        <f>'[1]3.ข้อมูลงบทดลอง'!AM93</f>
        <v>28619.24</v>
      </c>
      <c r="AN58" s="68">
        <f>'[1]3.ข้อมูลงบทดลอง'!AN93</f>
        <v>36819.1</v>
      </c>
      <c r="AO58" s="68">
        <f>'[1]3.ข้อมูลงบทดลอง'!AO93</f>
        <v>99402.15</v>
      </c>
      <c r="AP58" s="68">
        <f>'[1]3.ข้อมูลงบทดลอง'!AP93</f>
        <v>31419.46</v>
      </c>
      <c r="AQ58" s="68">
        <f>'[1]3.ข้อมูลงบทดลอง'!AQ93</f>
        <v>2677.32</v>
      </c>
      <c r="AR58" s="68">
        <f>'[1]3.ข้อมูลงบทดลอง'!AR93</f>
        <v>1493507.68</v>
      </c>
      <c r="AS58" s="68">
        <f>'[1]3.ข้อมูลงบทดลอง'!AS93</f>
        <v>11141.89</v>
      </c>
      <c r="AT58" s="68">
        <f>'[1]3.ข้อมูลงบทดลอง'!AT93</f>
        <v>2956568.4</v>
      </c>
      <c r="AU58" s="68">
        <f>'[1]3.ข้อมูลงบทดลอง'!AU93</f>
        <v>46397.74</v>
      </c>
      <c r="AV58" s="68">
        <f>'[1]3.ข้อมูลงบทดลอง'!AV93</f>
        <v>19543.349999999999</v>
      </c>
      <c r="AW58" s="68">
        <f>'[1]3.ข้อมูลงบทดลอง'!AW93</f>
        <v>121163.09</v>
      </c>
      <c r="AX58" s="68">
        <f>'[1]3.ข้อมูลงบทดลอง'!AX93</f>
        <v>2835.62</v>
      </c>
      <c r="AY58" s="68">
        <f>'[1]3.ข้อมูลงบทดลอง'!AY93</f>
        <v>10960.34</v>
      </c>
      <c r="AZ58" s="68">
        <f>'[1]3.ข้อมูลงบทดลอง'!AZ93</f>
        <v>5708.82</v>
      </c>
      <c r="BA58" s="68">
        <f>'[1]3.ข้อมูลงบทดลอง'!BA93</f>
        <v>326627.75</v>
      </c>
      <c r="BB58" s="68">
        <f>'[1]3.ข้อมูลงบทดลอง'!BB93</f>
        <v>57473.17</v>
      </c>
      <c r="BC58" s="68">
        <f>'[1]3.ข้อมูลงบทดลอง'!BC93</f>
        <v>407884.84</v>
      </c>
      <c r="BD58" s="68">
        <f>'[1]3.ข้อมูลงบทดลอง'!BD93</f>
        <v>23377.61</v>
      </c>
      <c r="BE58" s="68">
        <f>'[1]3.ข้อมูลงบทดลอง'!BE93</f>
        <v>11633.36</v>
      </c>
      <c r="BF58" s="68">
        <f>'[1]3.ข้อมูลงบทดลอง'!BF93</f>
        <v>11732.04</v>
      </c>
      <c r="BG58" s="68">
        <f>'[1]3.ข้อมูลงบทดลอง'!BG93</f>
        <v>1162232.97</v>
      </c>
      <c r="BH58" s="68">
        <f>'[1]3.ข้อมูลงบทดลอง'!BH93</f>
        <v>376686.86</v>
      </c>
      <c r="BI58" s="68">
        <f>'[1]3.ข้อมูลงบทดลอง'!BI93</f>
        <v>4758.7299999999996</v>
      </c>
      <c r="BJ58" s="68">
        <f>'[1]3.ข้อมูลงบทดลอง'!BJ93</f>
        <v>3003.59</v>
      </c>
      <c r="BK58" s="68">
        <f>'[1]3.ข้อมูลงบทดลอง'!BK93</f>
        <v>27605.26</v>
      </c>
      <c r="BL58" s="68">
        <f>'[1]3.ข้อมูลงบทดลอง'!BL93</f>
        <v>493771.93</v>
      </c>
      <c r="BM58" s="68">
        <f>'[1]3.ข้อมูลงบทดลอง'!BM93</f>
        <v>63813.55</v>
      </c>
      <c r="BN58" s="68">
        <f>'[1]3.ข้อมูลงบทดลอง'!BN93</f>
        <v>7486.32</v>
      </c>
      <c r="BO58" s="68">
        <f>'[1]3.ข้อมูลงบทดลอง'!BO93</f>
        <v>321633.34000000003</v>
      </c>
      <c r="BP58" s="68">
        <f>'[1]3.ข้อมูลงบทดลอง'!BP93</f>
        <v>195319.31</v>
      </c>
      <c r="BQ58" s="68">
        <f>'[1]3.ข้อมูลงบทดลอง'!BQ93</f>
        <v>28183.41</v>
      </c>
      <c r="BR58" s="68">
        <f>'[1]3.ข้อมูลงบทดลอง'!BR93</f>
        <v>12366011.07</v>
      </c>
      <c r="BS58" s="68">
        <f>'[1]3.ข้อมูลงบทดลอง'!BS93</f>
        <v>41260.089999999997</v>
      </c>
      <c r="BT58" s="68">
        <f>'[1]3.ข้อมูลงบทดลอง'!BT93</f>
        <v>0</v>
      </c>
      <c r="BU58" s="68">
        <f>'[1]3.ข้อมูลงบทดลอง'!BU93</f>
        <v>1298030.7</v>
      </c>
      <c r="BV58" s="68">
        <f>'[1]3.ข้อมูลงบทดลอง'!BV93</f>
        <v>0</v>
      </c>
      <c r="BW58" s="68">
        <f>'[1]3.ข้อมูลงบทดลอง'!BW93</f>
        <v>220041.74</v>
      </c>
      <c r="BX58" s="68">
        <f>'[1]3.ข้อมูลงบทดลอง'!BX93</f>
        <v>270287.58</v>
      </c>
      <c r="BY58" s="68">
        <f>'[1]3.ข้อมูลงบทดลอง'!BY93</f>
        <v>73722.759999999995</v>
      </c>
      <c r="BZ58" s="68">
        <f>'[1]3.ข้อมูลงบทดลอง'!BZ93</f>
        <v>36303.089999999997</v>
      </c>
      <c r="CA58" s="68">
        <f>'[1]3.ข้อมูลงบทดลอง'!CA93</f>
        <v>9787.31</v>
      </c>
      <c r="CB58" s="68">
        <f>'[1]3.ข้อมูลงบทดลอง'!CB93</f>
        <v>161829.46</v>
      </c>
      <c r="CC58" s="68">
        <f>'[1]3.ข้อมูลงบทดลอง'!CC93</f>
        <v>225254.45</v>
      </c>
      <c r="CD58" s="68">
        <f>'[1]3.ข้อมูลงบทดลอง'!CD93</f>
        <v>76933.23</v>
      </c>
      <c r="CE58" s="68">
        <f>'[1]3.ข้อมูลงบทดลอง'!CE93</f>
        <v>45574.879999999997</v>
      </c>
      <c r="CF58" s="68">
        <f>'[1]3.ข้อมูลงบทดลอง'!CF93</f>
        <v>26911.75</v>
      </c>
      <c r="CG58" s="68">
        <f>'[1]3.ข้อมูลงบทดลอง'!CG93</f>
        <v>5760.72</v>
      </c>
      <c r="CH58" s="68">
        <f>'[1]3.ข้อมูลงบทดลอง'!CH93</f>
        <v>49743.83</v>
      </c>
      <c r="CI58" s="68">
        <f>'[1]3.ข้อมูลงบทดลอง'!CI93</f>
        <v>13440.57</v>
      </c>
      <c r="CJ58" s="68">
        <f>'[1]3.ข้อมูลงบทดลอง'!CJ93</f>
        <v>156375.88</v>
      </c>
      <c r="CK58" s="68">
        <f>'[1]3.ข้อมูลงบทดลอง'!CK93</f>
        <v>31735.19</v>
      </c>
      <c r="CL58" s="68">
        <f>'[1]3.ข้อมูลงบทดลอง'!CL93</f>
        <v>88523.81</v>
      </c>
    </row>
    <row r="59" spans="1:90" s="58" customFormat="1" x14ac:dyDescent="0.2">
      <c r="A59" s="66" t="s">
        <v>571</v>
      </c>
      <c r="B59" s="67" t="s">
        <v>572</v>
      </c>
      <c r="C59" s="68">
        <f>'[1]3.ข้อมูลงบทดลอง'!C94</f>
        <v>2853477.06</v>
      </c>
      <c r="D59" s="68">
        <f>'[1]3.ข้อมูลงบทดลอง'!D94</f>
        <v>0</v>
      </c>
      <c r="E59" s="68">
        <f>'[1]3.ข้อมูลงบทดลอง'!E94</f>
        <v>43945</v>
      </c>
      <c r="F59" s="68">
        <f>'[1]3.ข้อมูลงบทดลอง'!F94</f>
        <v>0</v>
      </c>
      <c r="G59" s="68">
        <f>'[1]3.ข้อมูลงบทดลอง'!G94</f>
        <v>477464</v>
      </c>
      <c r="H59" s="68">
        <f>'[1]3.ข้อมูลงบทดลอง'!H94</f>
        <v>0</v>
      </c>
      <c r="I59" s="68">
        <f>'[1]3.ข้อมูลงบทดลอง'!I94</f>
        <v>-177009.31</v>
      </c>
      <c r="J59" s="68">
        <f>'[1]3.ข้อมูลงบทดลอง'!J94</f>
        <v>1124403.48</v>
      </c>
      <c r="K59" s="68">
        <f>'[1]3.ข้อมูลงบทดลอง'!K94</f>
        <v>0</v>
      </c>
      <c r="L59" s="68">
        <f>'[1]3.ข้อมูลงบทดลอง'!L94</f>
        <v>8990.17</v>
      </c>
      <c r="M59" s="68">
        <f>'[1]3.ข้อมูลงบทดลอง'!M94</f>
        <v>92992</v>
      </c>
      <c r="N59" s="68">
        <f>'[1]3.ข้อมูลงบทดลอง'!N94</f>
        <v>0</v>
      </c>
      <c r="O59" s="68">
        <f>'[1]3.ข้อมูลงบทดลอง'!O94</f>
        <v>24851</v>
      </c>
      <c r="P59" s="68">
        <f>'[1]3.ข้อมูลงบทดลอง'!P94</f>
        <v>0</v>
      </c>
      <c r="Q59" s="68">
        <f>'[1]3.ข้อมูลงบทดลอง'!Q94</f>
        <v>1312.5</v>
      </c>
      <c r="R59" s="68">
        <f>'[1]3.ข้อมูลงบทดลอง'!R94</f>
        <v>0</v>
      </c>
      <c r="S59" s="68">
        <f>'[1]3.ข้อมูลงบทดลอง'!S94</f>
        <v>14702.75</v>
      </c>
      <c r="T59" s="68">
        <f>'[1]3.ข้อมูลงบทดลอง'!T94</f>
        <v>0</v>
      </c>
      <c r="U59" s="68">
        <f>'[1]3.ข้อมูลงบทดลอง'!U94</f>
        <v>1687724</v>
      </c>
      <c r="V59" s="68">
        <f>'[1]3.ข้อมูลงบทดลอง'!V94</f>
        <v>0</v>
      </c>
      <c r="W59" s="68">
        <f>'[1]3.ข้อมูลงบทดลอง'!W94</f>
        <v>0</v>
      </c>
      <c r="X59" s="68">
        <f>'[1]3.ข้อมูลงบทดลอง'!X94</f>
        <v>3715482.2</v>
      </c>
      <c r="Y59" s="68">
        <f>'[1]3.ข้อมูลงบทดลอง'!Y94</f>
        <v>0</v>
      </c>
      <c r="Z59" s="68">
        <f>'[1]3.ข้อมูลงบทดลอง'!Z94</f>
        <v>0</v>
      </c>
      <c r="AA59" s="68">
        <f>'[1]3.ข้อมูลงบทดลอง'!AA94</f>
        <v>0</v>
      </c>
      <c r="AB59" s="68">
        <f>'[1]3.ข้อมูลงบทดลอง'!AB94</f>
        <v>0</v>
      </c>
      <c r="AC59" s="68">
        <f>'[1]3.ข้อมูลงบทดลอง'!AC94</f>
        <v>0</v>
      </c>
      <c r="AD59" s="68">
        <f>'[1]3.ข้อมูลงบทดลอง'!AD94</f>
        <v>0</v>
      </c>
      <c r="AE59" s="68">
        <f>'[1]3.ข้อมูลงบทดลอง'!AE94</f>
        <v>0</v>
      </c>
      <c r="AF59" s="68">
        <f>'[1]3.ข้อมูลงบทดลอง'!AF94</f>
        <v>0</v>
      </c>
      <c r="AG59" s="68">
        <f>'[1]3.ข้อมูลงบทดลอง'!AG94</f>
        <v>0</v>
      </c>
      <c r="AH59" s="68">
        <f>'[1]3.ข้อมูลงบทดลอง'!AH94</f>
        <v>0</v>
      </c>
      <c r="AI59" s="68">
        <f>'[1]3.ข้อมูลงบทดลอง'!AI94</f>
        <v>0</v>
      </c>
      <c r="AJ59" s="68">
        <f>'[1]3.ข้อมูลงบทดลอง'!AJ94</f>
        <v>128051.98</v>
      </c>
      <c r="AK59" s="68">
        <f>'[1]3.ข้อมูลงบทดลอง'!AK94</f>
        <v>0</v>
      </c>
      <c r="AL59" s="68">
        <f>'[1]3.ข้อมูลงบทดลอง'!AL94</f>
        <v>1490176.34</v>
      </c>
      <c r="AM59" s="68">
        <f>'[1]3.ข้อมูลงบทดลอง'!AM94</f>
        <v>0</v>
      </c>
      <c r="AN59" s="68">
        <f>'[1]3.ข้อมูลงบทดลอง'!AN94</f>
        <v>3887</v>
      </c>
      <c r="AO59" s="68">
        <f>'[1]3.ข้อมูลงบทดลอง'!AO94</f>
        <v>86</v>
      </c>
      <c r="AP59" s="68">
        <f>'[1]3.ข้อมูลงบทดลอง'!AP94</f>
        <v>0</v>
      </c>
      <c r="AQ59" s="68">
        <f>'[1]3.ข้อมูลงบทดลอง'!AQ94</f>
        <v>0</v>
      </c>
      <c r="AR59" s="68">
        <f>'[1]3.ข้อมูลงบทดลอง'!AR94</f>
        <v>0</v>
      </c>
      <c r="AS59" s="68">
        <f>'[1]3.ข้อมูลงบทดลอง'!AS94</f>
        <v>166</v>
      </c>
      <c r="AT59" s="68">
        <f>'[1]3.ข้อมูลงบทดลอง'!AT94</f>
        <v>88423</v>
      </c>
      <c r="AU59" s="68">
        <f>'[1]3.ข้อมูลงบทดลอง'!AU94</f>
        <v>0</v>
      </c>
      <c r="AV59" s="68">
        <f>'[1]3.ข้อมูลงบทดลอง'!AV94</f>
        <v>0</v>
      </c>
      <c r="AW59" s="68">
        <f>'[1]3.ข้อมูลงบทดลอง'!AW94</f>
        <v>8262.11</v>
      </c>
      <c r="AX59" s="68">
        <f>'[1]3.ข้อมูลงบทดลอง'!AX94</f>
        <v>0</v>
      </c>
      <c r="AY59" s="68">
        <f>'[1]3.ข้อมูลงบทดลอง'!AY94</f>
        <v>0</v>
      </c>
      <c r="AZ59" s="68">
        <f>'[1]3.ข้อมูลงบทดลอง'!AZ94</f>
        <v>0</v>
      </c>
      <c r="BA59" s="68">
        <f>'[1]3.ข้อมูลงบทดลอง'!BA94</f>
        <v>4789173</v>
      </c>
      <c r="BB59" s="68">
        <f>'[1]3.ข้อมูลงบทดลอง'!BB94</f>
        <v>0</v>
      </c>
      <c r="BC59" s="68">
        <f>'[1]3.ข้อมูลงบทดลอง'!BC94</f>
        <v>0</v>
      </c>
      <c r="BD59" s="68">
        <f>'[1]3.ข้อมูลงบทดลอง'!BD94</f>
        <v>977044.32</v>
      </c>
      <c r="BE59" s="68">
        <f>'[1]3.ข้อมูลงบทดลอง'!BE94</f>
        <v>3520076.18</v>
      </c>
      <c r="BF59" s="68">
        <f>'[1]3.ข้อมูลงบทดลอง'!BF94</f>
        <v>1035365.36</v>
      </c>
      <c r="BG59" s="68">
        <f>'[1]3.ข้อมูลงบทดลอง'!BG94</f>
        <v>2367516.87</v>
      </c>
      <c r="BH59" s="68">
        <f>'[1]3.ข้อมูลงบทดลอง'!BH94</f>
        <v>0</v>
      </c>
      <c r="BI59" s="68">
        <f>'[1]3.ข้อมูลงบทดลอง'!BI94</f>
        <v>349495.35</v>
      </c>
      <c r="BJ59" s="68">
        <f>'[1]3.ข้อมูลงบทดลอง'!BJ94</f>
        <v>0</v>
      </c>
      <c r="BK59" s="68">
        <f>'[1]3.ข้อมูลงบทดลอง'!BK94</f>
        <v>0</v>
      </c>
      <c r="BL59" s="68">
        <f>'[1]3.ข้อมูลงบทดลอง'!BL94</f>
        <v>1674776.35</v>
      </c>
      <c r="BM59" s="68">
        <f>'[1]3.ข้อมูลงบทดลอง'!BM94</f>
        <v>1397667.72</v>
      </c>
      <c r="BN59" s="68">
        <f>'[1]3.ข้อมูลงบทดลอง'!BN94</f>
        <v>840743.45</v>
      </c>
      <c r="BO59" s="68">
        <f>'[1]3.ข้อมูลงบทดลอง'!BO94</f>
        <v>1201348.53</v>
      </c>
      <c r="BP59" s="68">
        <f>'[1]3.ข้อมูลงบทดลอง'!BP94</f>
        <v>1903564.49</v>
      </c>
      <c r="BQ59" s="68">
        <f>'[1]3.ข้อมูลงบทดลอง'!BQ94</f>
        <v>697527.44</v>
      </c>
      <c r="BR59" s="68">
        <f>'[1]3.ข้อมูลงบทดลอง'!BR94</f>
        <v>2414255.9</v>
      </c>
      <c r="BS59" s="68">
        <f>'[1]3.ข้อมูลงบทดลอง'!BS94</f>
        <v>232501.8</v>
      </c>
      <c r="BT59" s="68">
        <f>'[1]3.ข้อมูลงบทดลอง'!BT94</f>
        <v>0</v>
      </c>
      <c r="BU59" s="68">
        <f>'[1]3.ข้อมูลงบทดลอง'!BU94</f>
        <v>1070061.17</v>
      </c>
      <c r="BV59" s="68">
        <f>'[1]3.ข้อมูลงบทดลอง'!BV94</f>
        <v>79761</v>
      </c>
      <c r="BW59" s="68">
        <f>'[1]3.ข้อมูลงบทดลอง'!BW94</f>
        <v>413470</v>
      </c>
      <c r="BX59" s="68">
        <f>'[1]3.ข้อมูลงบทดลอง'!BX94</f>
        <v>2591160.6800000002</v>
      </c>
      <c r="BY59" s="68">
        <f>'[1]3.ข้อมูลงบทดลอง'!BY94</f>
        <v>883180.51</v>
      </c>
      <c r="BZ59" s="68">
        <f>'[1]3.ข้อมูลงบทดลอง'!BZ94</f>
        <v>7116</v>
      </c>
      <c r="CA59" s="68">
        <f>'[1]3.ข้อมูลงบทดลอง'!CA94</f>
        <v>845</v>
      </c>
      <c r="CB59" s="68">
        <f>'[1]3.ข้อมูลงบทดลอง'!CB94</f>
        <v>2790257.76</v>
      </c>
      <c r="CC59" s="68">
        <f>'[1]3.ข้อมูลงบทดลอง'!CC94</f>
        <v>38770.25</v>
      </c>
      <c r="CD59" s="68">
        <f>'[1]3.ข้อมูลงบทดลอง'!CD94</f>
        <v>471459</v>
      </c>
      <c r="CE59" s="68">
        <f>'[1]3.ข้อมูลงบทดลอง'!CE94</f>
        <v>347783.99</v>
      </c>
      <c r="CF59" s="68">
        <f>'[1]3.ข้อมูลงบทดลอง'!CF94</f>
        <v>0</v>
      </c>
      <c r="CG59" s="68">
        <f>'[1]3.ข้อมูลงบทดลอง'!CG94</f>
        <v>1110167.46</v>
      </c>
      <c r="CH59" s="68">
        <f>'[1]3.ข้อมูลงบทดลอง'!CH94</f>
        <v>247118.55</v>
      </c>
      <c r="CI59" s="68">
        <f>'[1]3.ข้อมูลงบทดลอง'!CI94</f>
        <v>56435</v>
      </c>
      <c r="CJ59" s="68">
        <f>'[1]3.ข้อมูลงบทดลอง'!CJ94</f>
        <v>1699461.2</v>
      </c>
      <c r="CK59" s="68">
        <f>'[1]3.ข้อมูลงบทดลอง'!CK94</f>
        <v>0</v>
      </c>
      <c r="CL59" s="68">
        <f>'[1]3.ข้อมูลงบทดลอง'!CL94</f>
        <v>589238.6</v>
      </c>
    </row>
    <row r="60" spans="1:90" s="58" customFormat="1" x14ac:dyDescent="0.2">
      <c r="A60" s="66" t="s">
        <v>573</v>
      </c>
      <c r="B60" s="67" t="s">
        <v>574</v>
      </c>
      <c r="C60" s="68">
        <f>'[1]3.ข้อมูลงบทดลอง'!C95</f>
        <v>0</v>
      </c>
      <c r="D60" s="68">
        <f>'[1]3.ข้อมูลงบทดลอง'!D95</f>
        <v>0</v>
      </c>
      <c r="E60" s="68">
        <f>'[1]3.ข้อมูลงบทดลอง'!E95</f>
        <v>0</v>
      </c>
      <c r="F60" s="68">
        <f>'[1]3.ข้อมูลงบทดลอง'!F95</f>
        <v>0</v>
      </c>
      <c r="G60" s="68">
        <f>'[1]3.ข้อมูลงบทดลอง'!G95</f>
        <v>88464.7</v>
      </c>
      <c r="H60" s="68">
        <f>'[1]3.ข้อมูลงบทดลอง'!H95</f>
        <v>442569.12</v>
      </c>
      <c r="I60" s="68">
        <f>'[1]3.ข้อมูลงบทดลอง'!I95</f>
        <v>0</v>
      </c>
      <c r="J60" s="68">
        <f>'[1]3.ข้อมูลงบทดลอง'!J95</f>
        <v>196748.34</v>
      </c>
      <c r="K60" s="68">
        <f>'[1]3.ข้อมูลงบทดลอง'!K95</f>
        <v>4292.3599999999997</v>
      </c>
      <c r="L60" s="68">
        <f>'[1]3.ข้อมูลงบทดลอง'!L95</f>
        <v>29597.15</v>
      </c>
      <c r="M60" s="68">
        <f>'[1]3.ข้อมูลงบทดลอง'!M95</f>
        <v>40122</v>
      </c>
      <c r="N60" s="68">
        <f>'[1]3.ข้อมูลงบทดลอง'!N95</f>
        <v>0</v>
      </c>
      <c r="O60" s="68">
        <f>'[1]3.ข้อมูลงบทดลอง'!O95</f>
        <v>9202</v>
      </c>
      <c r="P60" s="68">
        <f>'[1]3.ข้อมูลงบทดลอง'!P95</f>
        <v>0</v>
      </c>
      <c r="Q60" s="68">
        <f>'[1]3.ข้อมูลงบทดลอง'!Q95</f>
        <v>254647.47</v>
      </c>
      <c r="R60" s="68">
        <f>'[1]3.ข้อมูลงบทดลอง'!R95</f>
        <v>188107.82</v>
      </c>
      <c r="S60" s="68">
        <f>'[1]3.ข้อมูลงบทดลอง'!S95</f>
        <v>-461347.31</v>
      </c>
      <c r="T60" s="68">
        <f>'[1]3.ข้อมูลงบทดลอง'!T95</f>
        <v>0</v>
      </c>
      <c r="U60" s="68">
        <f>'[1]3.ข้อมูลงบทดลอง'!U95</f>
        <v>27335.05</v>
      </c>
      <c r="V60" s="68">
        <f>'[1]3.ข้อมูลงบทดลอง'!V95</f>
        <v>112695.91</v>
      </c>
      <c r="W60" s="68">
        <f>'[1]3.ข้อมูลงบทดลอง'!W95</f>
        <v>0</v>
      </c>
      <c r="X60" s="68">
        <f>'[1]3.ข้อมูลงบทดลอง'!X95</f>
        <v>46680.01</v>
      </c>
      <c r="Y60" s="68">
        <f>'[1]3.ข้อมูลงบทดลอง'!Y95</f>
        <v>0</v>
      </c>
      <c r="Z60" s="68">
        <f>'[1]3.ข้อมูลงบทดลอง'!Z95</f>
        <v>1909</v>
      </c>
      <c r="AA60" s="68">
        <f>'[1]3.ข้อมูลงบทดลอง'!AA95</f>
        <v>180449.2</v>
      </c>
      <c r="AB60" s="68">
        <f>'[1]3.ข้อมูลงบทดลอง'!AB95</f>
        <v>95544.9</v>
      </c>
      <c r="AC60" s="68">
        <f>'[1]3.ข้อมูลงบทดลอง'!AC95</f>
        <v>0</v>
      </c>
      <c r="AD60" s="68">
        <f>'[1]3.ข้อมูลงบทดลอง'!AD95</f>
        <v>1018694.7</v>
      </c>
      <c r="AE60" s="68">
        <f>'[1]3.ข้อมูลงบทดลอง'!AE95</f>
        <v>0</v>
      </c>
      <c r="AF60" s="68">
        <f>'[1]3.ข้อมูลงบทดลอง'!AF95</f>
        <v>319727.24</v>
      </c>
      <c r="AG60" s="68">
        <f>'[1]3.ข้อมูลงบทดลอง'!AG95</f>
        <v>116964.66</v>
      </c>
      <c r="AH60" s="68">
        <f>'[1]3.ข้อมูลงบทดลอง'!AH95</f>
        <v>18053.349999999999</v>
      </c>
      <c r="AI60" s="68">
        <f>'[1]3.ข้อมูลงบทดลอง'!AI95</f>
        <v>148876.9</v>
      </c>
      <c r="AJ60" s="68">
        <f>'[1]3.ข้อมูลงบทดลอง'!AJ95</f>
        <v>0</v>
      </c>
      <c r="AK60" s="68">
        <f>'[1]3.ข้อมูลงบทดลอง'!AK95</f>
        <v>7046372.5499999998</v>
      </c>
      <c r="AL60" s="68">
        <f>'[1]3.ข้อมูลงบทดลอง'!AL95</f>
        <v>1184607.73</v>
      </c>
      <c r="AM60" s="68">
        <f>'[1]3.ข้อมูลงบทดลอง'!AM95</f>
        <v>0</v>
      </c>
      <c r="AN60" s="68">
        <f>'[1]3.ข้อมูลงบทดลอง'!AN95</f>
        <v>271955.62</v>
      </c>
      <c r="AO60" s="68">
        <f>'[1]3.ข้อมูลงบทดลอง'!AO95</f>
        <v>0</v>
      </c>
      <c r="AP60" s="68">
        <f>'[1]3.ข้อมูลงบทดลอง'!AP95</f>
        <v>295598.95</v>
      </c>
      <c r="AQ60" s="68">
        <f>'[1]3.ข้อมูลงบทดลอง'!AQ95</f>
        <v>0</v>
      </c>
      <c r="AR60" s="68">
        <f>'[1]3.ข้อมูลงบทดลอง'!AR95</f>
        <v>3424945.62</v>
      </c>
      <c r="AS60" s="68">
        <f>'[1]3.ข้อมูลงบทดลอง'!AS95</f>
        <v>0</v>
      </c>
      <c r="AT60" s="68">
        <f>'[1]3.ข้อมูลงบทดลอง'!AT95</f>
        <v>0</v>
      </c>
      <c r="AU60" s="68">
        <f>'[1]3.ข้อมูลงบทดลอง'!AU95</f>
        <v>536246.73</v>
      </c>
      <c r="AV60" s="68">
        <f>'[1]3.ข้อมูลงบทดลอง'!AV95</f>
        <v>4271418.43</v>
      </c>
      <c r="AW60" s="68">
        <f>'[1]3.ข้อมูลงบทดลอง'!AW95</f>
        <v>392307.6</v>
      </c>
      <c r="AX60" s="68">
        <f>'[1]3.ข้อมูลงบทดลอง'!AX95</f>
        <v>0</v>
      </c>
      <c r="AY60" s="68">
        <f>'[1]3.ข้อมูลงบทดลอง'!AY95</f>
        <v>628998.96</v>
      </c>
      <c r="AZ60" s="68">
        <f>'[1]3.ข้อมูลงบทดลอง'!AZ95</f>
        <v>144458.41</v>
      </c>
      <c r="BA60" s="68">
        <f>'[1]3.ข้อมูลงบทดลอง'!BA95</f>
        <v>455398.36</v>
      </c>
      <c r="BB60" s="68">
        <f>'[1]3.ข้อมูลงบทดลอง'!BB95</f>
        <v>0</v>
      </c>
      <c r="BC60" s="68">
        <f>'[1]3.ข้อมูลงบทดลอง'!BC95</f>
        <v>913769.77</v>
      </c>
      <c r="BD60" s="68">
        <f>'[1]3.ข้อมูลงบทดลอง'!BD95</f>
        <v>303902.68</v>
      </c>
      <c r="BE60" s="68">
        <f>'[1]3.ข้อมูลงบทดลอง'!BE95</f>
        <v>515</v>
      </c>
      <c r="BF60" s="68">
        <f>'[1]3.ข้อมูลงบทดลอง'!BF95</f>
        <v>0</v>
      </c>
      <c r="BG60" s="68">
        <f>'[1]3.ข้อมูลงบทดลอง'!BG95</f>
        <v>2180.5100000000002</v>
      </c>
      <c r="BH60" s="68">
        <f>'[1]3.ข้อมูลงบทดลอง'!BH95</f>
        <v>50901.86</v>
      </c>
      <c r="BI60" s="68">
        <f>'[1]3.ข้อมูลงบทดลอง'!BI95</f>
        <v>44785.27</v>
      </c>
      <c r="BJ60" s="68">
        <f>'[1]3.ข้อมูลงบทดลอง'!BJ95</f>
        <v>718561.31</v>
      </c>
      <c r="BK60" s="68">
        <f>'[1]3.ข้อมูลงบทดลอง'!BK95</f>
        <v>114279.73</v>
      </c>
      <c r="BL60" s="68">
        <f>'[1]3.ข้อมูลงบทดลอง'!BL95</f>
        <v>1890.05</v>
      </c>
      <c r="BM60" s="68">
        <f>'[1]3.ข้อมูลงบทดลอง'!BM95</f>
        <v>5898.31</v>
      </c>
      <c r="BN60" s="68">
        <f>'[1]3.ข้อมูลงบทดลอง'!BN95</f>
        <v>118037.48</v>
      </c>
      <c r="BO60" s="68">
        <f>'[1]3.ข้อมูลงบทดลอง'!BO95</f>
        <v>162439.91</v>
      </c>
      <c r="BP60" s="68">
        <f>'[1]3.ข้อมูลงบทดลอง'!BP95</f>
        <v>0</v>
      </c>
      <c r="BQ60" s="68">
        <f>'[1]3.ข้อมูลงบทดลอง'!BQ95</f>
        <v>79709.42</v>
      </c>
      <c r="BR60" s="68">
        <f>'[1]3.ข้อมูลงบทดลอง'!BR95</f>
        <v>26539.63</v>
      </c>
      <c r="BS60" s="68">
        <f>'[1]3.ข้อมูลงบทดลอง'!BS95</f>
        <v>0</v>
      </c>
      <c r="BT60" s="68">
        <f>'[1]3.ข้อมูลงบทดลอง'!BT95</f>
        <v>0</v>
      </c>
      <c r="BU60" s="68">
        <f>'[1]3.ข้อมูลงบทดลอง'!BU95</f>
        <v>0</v>
      </c>
      <c r="BV60" s="68">
        <f>'[1]3.ข้อมูลงบทดลอง'!BV95</f>
        <v>0</v>
      </c>
      <c r="BW60" s="68">
        <f>'[1]3.ข้อมูลงบทดลอง'!BW95</f>
        <v>0</v>
      </c>
      <c r="BX60" s="68">
        <f>'[1]3.ข้อมูลงบทดลอง'!BX95</f>
        <v>2071107.28</v>
      </c>
      <c r="BY60" s="68">
        <f>'[1]3.ข้อมูลงบทดลอง'!BY95</f>
        <v>677160.57</v>
      </c>
      <c r="BZ60" s="68">
        <f>'[1]3.ข้อมูลงบทดลอง'!BZ95</f>
        <v>18342.419999999998</v>
      </c>
      <c r="CA60" s="68">
        <f>'[1]3.ข้อมูลงบทดลอง'!CA95</f>
        <v>0</v>
      </c>
      <c r="CB60" s="68">
        <f>'[1]3.ข้อมูลงบทดลอง'!CB95</f>
        <v>247421.35</v>
      </c>
      <c r="CC60" s="68">
        <f>'[1]3.ข้อมูลงบทดลอง'!CC95</f>
        <v>0</v>
      </c>
      <c r="CD60" s="68">
        <f>'[1]3.ข้อมูลงบทดลอง'!CD95</f>
        <v>411860.58</v>
      </c>
      <c r="CE60" s="68">
        <f>'[1]3.ข้อมูลงบทดลอง'!CE95</f>
        <v>310563.01</v>
      </c>
      <c r="CF60" s="68">
        <f>'[1]3.ข้อมูลงบทดลอง'!CF95</f>
        <v>0</v>
      </c>
      <c r="CG60" s="68">
        <f>'[1]3.ข้อมูลงบทดลอง'!CG95</f>
        <v>476023.06</v>
      </c>
      <c r="CH60" s="68">
        <f>'[1]3.ข้อมูลงบทดลอง'!CH95</f>
        <v>14832.22</v>
      </c>
      <c r="CI60" s="68">
        <f>'[1]3.ข้อมูลงบทดลอง'!CI95</f>
        <v>0</v>
      </c>
      <c r="CJ60" s="68">
        <f>'[1]3.ข้อมูลงบทดลอง'!CJ95</f>
        <v>334775.58</v>
      </c>
      <c r="CK60" s="68">
        <f>'[1]3.ข้อมูลงบทดลอง'!CK95</f>
        <v>226340.22</v>
      </c>
      <c r="CL60" s="68">
        <f>'[1]3.ข้อมูลงบทดลอง'!CL95</f>
        <v>145746.32</v>
      </c>
    </row>
    <row r="61" spans="1:90" s="58" customFormat="1" x14ac:dyDescent="0.2">
      <c r="A61" s="66" t="s">
        <v>575</v>
      </c>
      <c r="B61" s="67" t="s">
        <v>576</v>
      </c>
      <c r="C61" s="68">
        <f>'[1]3.ข้อมูลงบทดลอง'!C96</f>
        <v>-94091.4</v>
      </c>
      <c r="D61" s="68">
        <f>'[1]3.ข้อมูลงบทดลอง'!D96</f>
        <v>0</v>
      </c>
      <c r="E61" s="68">
        <f>'[1]3.ข้อมูลงบทดลอง'!E96</f>
        <v>0</v>
      </c>
      <c r="F61" s="68">
        <f>'[1]3.ข้อมูลงบทดลอง'!F96</f>
        <v>0</v>
      </c>
      <c r="G61" s="68">
        <f>'[1]3.ข้อมูลงบทดลอง'!G96</f>
        <v>0</v>
      </c>
      <c r="H61" s="68">
        <f>'[1]3.ข้อมูลงบทดลอง'!H96</f>
        <v>0</v>
      </c>
      <c r="I61" s="68">
        <f>'[1]3.ข้อมูลงบทดลอง'!I96</f>
        <v>0</v>
      </c>
      <c r="J61" s="68">
        <f>'[1]3.ข้อมูลงบทดลอง'!J96</f>
        <v>0</v>
      </c>
      <c r="K61" s="68">
        <f>'[1]3.ข้อมูลงบทดลอง'!K96</f>
        <v>0</v>
      </c>
      <c r="L61" s="68">
        <f>'[1]3.ข้อมูลงบทดลอง'!L96</f>
        <v>0</v>
      </c>
      <c r="M61" s="68">
        <f>'[1]3.ข้อมูลงบทดลอง'!M96</f>
        <v>0</v>
      </c>
      <c r="N61" s="68">
        <f>'[1]3.ข้อมูลงบทดลอง'!N96</f>
        <v>0</v>
      </c>
      <c r="O61" s="68">
        <f>'[1]3.ข้อมูลงบทดลอง'!O96</f>
        <v>-37795.199999999997</v>
      </c>
      <c r="P61" s="68">
        <f>'[1]3.ข้อมูลงบทดลอง'!P96</f>
        <v>0</v>
      </c>
      <c r="Q61" s="68">
        <f>'[1]3.ข้อมูลงบทดลอง'!Q96</f>
        <v>0</v>
      </c>
      <c r="R61" s="68">
        <f>'[1]3.ข้อมูลงบทดลอง'!R96</f>
        <v>-3188.78</v>
      </c>
      <c r="S61" s="68">
        <f>'[1]3.ข้อมูลงบทดลอง'!S96</f>
        <v>0</v>
      </c>
      <c r="T61" s="68">
        <f>'[1]3.ข้อมูลงบทดลอง'!T96</f>
        <v>0</v>
      </c>
      <c r="U61" s="68">
        <f>'[1]3.ข้อมูลงบทดลอง'!U96</f>
        <v>0</v>
      </c>
      <c r="V61" s="68">
        <f>'[1]3.ข้อมูลงบทดลอง'!V96</f>
        <v>0</v>
      </c>
      <c r="W61" s="68">
        <f>'[1]3.ข้อมูลงบทดลอง'!W96</f>
        <v>-313228.03000000003</v>
      </c>
      <c r="X61" s="68">
        <f>'[1]3.ข้อมูลงบทดลอง'!X96</f>
        <v>0</v>
      </c>
      <c r="Y61" s="68">
        <f>'[1]3.ข้อมูลงบทดลอง'!Y96</f>
        <v>0</v>
      </c>
      <c r="Z61" s="68">
        <f>'[1]3.ข้อมูลงบทดลอง'!Z96</f>
        <v>0</v>
      </c>
      <c r="AA61" s="68">
        <f>'[1]3.ข้อมูลงบทดลอง'!AA96</f>
        <v>0</v>
      </c>
      <c r="AB61" s="68">
        <f>'[1]3.ข้อมูลงบทดลอง'!AB96</f>
        <v>0</v>
      </c>
      <c r="AC61" s="68">
        <f>'[1]3.ข้อมูลงบทดลอง'!AC96</f>
        <v>0</v>
      </c>
      <c r="AD61" s="68">
        <f>'[1]3.ข้อมูลงบทดลอง'!AD96</f>
        <v>0</v>
      </c>
      <c r="AE61" s="68">
        <f>'[1]3.ข้อมูลงบทดลอง'!AE96</f>
        <v>0</v>
      </c>
      <c r="AF61" s="68">
        <f>'[1]3.ข้อมูลงบทดลอง'!AF96</f>
        <v>0</v>
      </c>
      <c r="AG61" s="68">
        <f>'[1]3.ข้อมูลงบทดลอง'!AG96</f>
        <v>0</v>
      </c>
      <c r="AH61" s="68">
        <f>'[1]3.ข้อมูลงบทดลอง'!AH96</f>
        <v>-518.6</v>
      </c>
      <c r="AI61" s="68">
        <f>'[1]3.ข้อมูลงบทดลอง'!AI96</f>
        <v>0</v>
      </c>
      <c r="AJ61" s="68">
        <f>'[1]3.ข้อมูลงบทดลอง'!AJ96</f>
        <v>0</v>
      </c>
      <c r="AK61" s="68">
        <f>'[1]3.ข้อมูลงบทดลอง'!AK96</f>
        <v>-46822</v>
      </c>
      <c r="AL61" s="68">
        <f>'[1]3.ข้อมูลงบทดลอง'!AL96</f>
        <v>0</v>
      </c>
      <c r="AM61" s="68">
        <f>'[1]3.ข้อมูลงบทดลอง'!AM96</f>
        <v>0</v>
      </c>
      <c r="AN61" s="68">
        <f>'[1]3.ข้อมูลงบทดลอง'!AN96</f>
        <v>0</v>
      </c>
      <c r="AO61" s="68">
        <f>'[1]3.ข้อมูลงบทดลอง'!AO96</f>
        <v>0</v>
      </c>
      <c r="AP61" s="68">
        <f>'[1]3.ข้อมูลงบทดลอง'!AP96</f>
        <v>0</v>
      </c>
      <c r="AQ61" s="68">
        <f>'[1]3.ข้อมูลงบทดลอง'!AQ96</f>
        <v>0</v>
      </c>
      <c r="AR61" s="68">
        <f>'[1]3.ข้อมูลงบทดลอง'!AR96</f>
        <v>0</v>
      </c>
      <c r="AS61" s="68">
        <f>'[1]3.ข้อมูลงบทดลอง'!AS96</f>
        <v>0</v>
      </c>
      <c r="AT61" s="68">
        <f>'[1]3.ข้อมูลงบทดลอง'!AT96</f>
        <v>0</v>
      </c>
      <c r="AU61" s="68">
        <f>'[1]3.ข้อมูลงบทดลอง'!AU96</f>
        <v>0</v>
      </c>
      <c r="AV61" s="68">
        <f>'[1]3.ข้อมูลงบทดลอง'!AV96</f>
        <v>0</v>
      </c>
      <c r="AW61" s="68">
        <f>'[1]3.ข้อมูลงบทดลอง'!AW96</f>
        <v>0</v>
      </c>
      <c r="AX61" s="68">
        <f>'[1]3.ข้อมูลงบทดลอง'!AX96</f>
        <v>0</v>
      </c>
      <c r="AY61" s="68">
        <f>'[1]3.ข้อมูลงบทดลอง'!AY96</f>
        <v>0</v>
      </c>
      <c r="AZ61" s="68">
        <f>'[1]3.ข้อมูลงบทดลอง'!AZ96</f>
        <v>0</v>
      </c>
      <c r="BA61" s="68">
        <f>'[1]3.ข้อมูลงบทดลอง'!BA96</f>
        <v>-55368.76</v>
      </c>
      <c r="BB61" s="68">
        <f>'[1]3.ข้อมูลงบทดลอง'!BB96</f>
        <v>0</v>
      </c>
      <c r="BC61" s="68">
        <f>'[1]3.ข้อมูลงบทดลอง'!BC96</f>
        <v>-23745.8</v>
      </c>
      <c r="BD61" s="68">
        <f>'[1]3.ข้อมูลงบทดลอง'!BD96</f>
        <v>-3143.48</v>
      </c>
      <c r="BE61" s="68">
        <f>'[1]3.ข้อมูลงบทดลอง'!BE96</f>
        <v>0</v>
      </c>
      <c r="BF61" s="68">
        <f>'[1]3.ข้อมูลงบทดลอง'!BF96</f>
        <v>0</v>
      </c>
      <c r="BG61" s="68">
        <f>'[1]3.ข้อมูลงบทดลอง'!BG96</f>
        <v>-57365.8</v>
      </c>
      <c r="BH61" s="68">
        <f>'[1]3.ข้อมูลงบทดลอง'!BH96</f>
        <v>0</v>
      </c>
      <c r="BI61" s="68">
        <f>'[1]3.ข้อมูลงบทดลอง'!BI96</f>
        <v>0</v>
      </c>
      <c r="BJ61" s="68">
        <f>'[1]3.ข้อมูลงบทดลอง'!BJ96</f>
        <v>0</v>
      </c>
      <c r="BK61" s="68">
        <f>'[1]3.ข้อมูลงบทดลอง'!BK96</f>
        <v>-513.20000000000005</v>
      </c>
      <c r="BL61" s="68">
        <f>'[1]3.ข้อมูลงบทดลอง'!BL96</f>
        <v>-27443.22</v>
      </c>
      <c r="BM61" s="68">
        <f>'[1]3.ข้อมูลงบทดลอง'!BM96</f>
        <v>0</v>
      </c>
      <c r="BN61" s="68">
        <f>'[1]3.ข้อมูลงบทดลอง'!BN96</f>
        <v>0</v>
      </c>
      <c r="BO61" s="68">
        <f>'[1]3.ข้อมูลงบทดลอง'!BO96</f>
        <v>0</v>
      </c>
      <c r="BP61" s="68">
        <f>'[1]3.ข้อมูลงบทดลอง'!BP96</f>
        <v>0</v>
      </c>
      <c r="BQ61" s="68">
        <f>'[1]3.ข้อมูลงบทดลอง'!BQ96</f>
        <v>0</v>
      </c>
      <c r="BR61" s="68">
        <f>'[1]3.ข้อมูลงบทดลอง'!BR96</f>
        <v>-644578.63</v>
      </c>
      <c r="BS61" s="68">
        <f>'[1]3.ข้อมูลงบทดลอง'!BS96</f>
        <v>0</v>
      </c>
      <c r="BT61" s="68">
        <f>'[1]3.ข้อมูลงบทดลอง'!BT96</f>
        <v>0</v>
      </c>
      <c r="BU61" s="68">
        <f>'[1]3.ข้อมูลงบทดลอง'!BU96</f>
        <v>-59173.21</v>
      </c>
      <c r="BV61" s="68">
        <f>'[1]3.ข้อมูลงบทดลอง'!BV96</f>
        <v>0</v>
      </c>
      <c r="BW61" s="68">
        <f>'[1]3.ข้อมูลงบทดลอง'!BW96</f>
        <v>0</v>
      </c>
      <c r="BX61" s="68">
        <f>'[1]3.ข้อมูลงบทดลอง'!BX96</f>
        <v>-50215.040000000001</v>
      </c>
      <c r="BY61" s="68">
        <f>'[1]3.ข้อมูลงบทดลอง'!BY96</f>
        <v>0</v>
      </c>
      <c r="BZ61" s="68">
        <f>'[1]3.ข้อมูลงบทดลอง'!BZ96</f>
        <v>0</v>
      </c>
      <c r="CA61" s="68">
        <f>'[1]3.ข้อมูลงบทดลอง'!CA96</f>
        <v>0</v>
      </c>
      <c r="CB61" s="68">
        <f>'[1]3.ข้อมูลงบทดลอง'!CB96</f>
        <v>0</v>
      </c>
      <c r="CC61" s="68">
        <f>'[1]3.ข้อมูลงบทดลอง'!CC96</f>
        <v>0</v>
      </c>
      <c r="CD61" s="68">
        <f>'[1]3.ข้อมูลงบทดลอง'!CD96</f>
        <v>0</v>
      </c>
      <c r="CE61" s="68">
        <f>'[1]3.ข้อมูลงบทดลอง'!CE96</f>
        <v>0</v>
      </c>
      <c r="CF61" s="68">
        <f>'[1]3.ข้อมูลงบทดลอง'!CF96</f>
        <v>0</v>
      </c>
      <c r="CG61" s="68">
        <f>'[1]3.ข้อมูลงบทดลอง'!CG96</f>
        <v>0</v>
      </c>
      <c r="CH61" s="68">
        <f>'[1]3.ข้อมูลงบทดลอง'!CH96</f>
        <v>0</v>
      </c>
      <c r="CI61" s="68">
        <f>'[1]3.ข้อมูลงบทดลอง'!CI96</f>
        <v>0</v>
      </c>
      <c r="CJ61" s="68">
        <f>'[1]3.ข้อมูลงบทดลอง'!CJ96</f>
        <v>0</v>
      </c>
      <c r="CK61" s="68">
        <f>'[1]3.ข้อมูลงบทดลอง'!CK96</f>
        <v>0</v>
      </c>
      <c r="CL61" s="68">
        <f>'[1]3.ข้อมูลงบทดลอง'!CL96</f>
        <v>0</v>
      </c>
    </row>
    <row r="62" spans="1:90" s="58" customFormat="1" x14ac:dyDescent="0.2">
      <c r="A62" s="66" t="s">
        <v>577</v>
      </c>
      <c r="B62" s="67" t="s">
        <v>578</v>
      </c>
      <c r="C62" s="68">
        <f>'[1]3.ข้อมูลงบทดลอง'!C97</f>
        <v>-22858.78</v>
      </c>
      <c r="D62" s="68">
        <f>'[1]3.ข้อมูลงบทดลอง'!D97</f>
        <v>0</v>
      </c>
      <c r="E62" s="68">
        <f>'[1]3.ข้อมูลงบทดลอง'!E97</f>
        <v>0</v>
      </c>
      <c r="F62" s="68">
        <f>'[1]3.ข้อมูลงบทดลอง'!F97</f>
        <v>0</v>
      </c>
      <c r="G62" s="68">
        <f>'[1]3.ข้อมูลงบทดลอง'!G97</f>
        <v>0</v>
      </c>
      <c r="H62" s="68">
        <f>'[1]3.ข้อมูลงบทดลอง'!H97</f>
        <v>0</v>
      </c>
      <c r="I62" s="68">
        <f>'[1]3.ข้อมูลงบทดลอง'!I97</f>
        <v>0</v>
      </c>
      <c r="J62" s="68">
        <f>'[1]3.ข้อมูลงบทดลอง'!J97</f>
        <v>0</v>
      </c>
      <c r="K62" s="68">
        <f>'[1]3.ข้อมูลงบทดลอง'!K97</f>
        <v>0</v>
      </c>
      <c r="L62" s="68">
        <f>'[1]3.ข้อมูลงบทดลอง'!L97</f>
        <v>0</v>
      </c>
      <c r="M62" s="68">
        <f>'[1]3.ข้อมูลงบทดลอง'!M97</f>
        <v>0</v>
      </c>
      <c r="N62" s="68">
        <f>'[1]3.ข้อมูลงบทดลอง'!N97</f>
        <v>0</v>
      </c>
      <c r="O62" s="68">
        <f>'[1]3.ข้อมูลงบทดลอง'!O97</f>
        <v>-17085.599999999999</v>
      </c>
      <c r="P62" s="68">
        <f>'[1]3.ข้อมูลงบทดลอง'!P97</f>
        <v>0</v>
      </c>
      <c r="Q62" s="68">
        <f>'[1]3.ข้อมูลงบทดลอง'!Q97</f>
        <v>0</v>
      </c>
      <c r="R62" s="68">
        <f>'[1]3.ข้อมูลงบทดลอง'!R97</f>
        <v>0</v>
      </c>
      <c r="S62" s="68">
        <f>'[1]3.ข้อมูลงบทดลอง'!S97</f>
        <v>0</v>
      </c>
      <c r="T62" s="68">
        <f>'[1]3.ข้อมูลงบทดลอง'!T97</f>
        <v>0</v>
      </c>
      <c r="U62" s="68">
        <f>'[1]3.ข้อมูลงบทดลอง'!U97</f>
        <v>0</v>
      </c>
      <c r="V62" s="68">
        <f>'[1]3.ข้อมูลงบทดลอง'!V97</f>
        <v>0</v>
      </c>
      <c r="W62" s="68">
        <f>'[1]3.ข้อมูลงบทดลอง'!W97</f>
        <v>0</v>
      </c>
      <c r="X62" s="68">
        <f>'[1]3.ข้อมูลงบทดลอง'!X97</f>
        <v>0</v>
      </c>
      <c r="Y62" s="68">
        <f>'[1]3.ข้อมูลงบทดลอง'!Y97</f>
        <v>0</v>
      </c>
      <c r="Z62" s="68">
        <f>'[1]3.ข้อมูลงบทดลอง'!Z97</f>
        <v>0</v>
      </c>
      <c r="AA62" s="68">
        <f>'[1]3.ข้อมูลงบทดลอง'!AA97</f>
        <v>0</v>
      </c>
      <c r="AB62" s="68">
        <f>'[1]3.ข้อมูลงบทดลอง'!AB97</f>
        <v>0</v>
      </c>
      <c r="AC62" s="68">
        <f>'[1]3.ข้อมูลงบทดลอง'!AC97</f>
        <v>0</v>
      </c>
      <c r="AD62" s="68">
        <f>'[1]3.ข้อมูลงบทดลอง'!AD97</f>
        <v>0</v>
      </c>
      <c r="AE62" s="68">
        <f>'[1]3.ข้อมูลงบทดลอง'!AE97</f>
        <v>0</v>
      </c>
      <c r="AF62" s="68">
        <f>'[1]3.ข้อมูลงบทดลอง'!AF97</f>
        <v>0</v>
      </c>
      <c r="AG62" s="68">
        <f>'[1]3.ข้อมูลงบทดลอง'!AG97</f>
        <v>0</v>
      </c>
      <c r="AH62" s="68">
        <f>'[1]3.ข้อมูลงบทดลอง'!AH97</f>
        <v>0</v>
      </c>
      <c r="AI62" s="68">
        <f>'[1]3.ข้อมูลงบทดลอง'!AI97</f>
        <v>0</v>
      </c>
      <c r="AJ62" s="68">
        <f>'[1]3.ข้อมูลงบทดลอง'!AJ97</f>
        <v>0</v>
      </c>
      <c r="AK62" s="68">
        <f>'[1]3.ข้อมูลงบทดลอง'!AK97</f>
        <v>0</v>
      </c>
      <c r="AL62" s="68">
        <f>'[1]3.ข้อมูลงบทดลอง'!AL97</f>
        <v>0</v>
      </c>
      <c r="AM62" s="68">
        <f>'[1]3.ข้อมูลงบทดลอง'!AM97</f>
        <v>0</v>
      </c>
      <c r="AN62" s="68">
        <f>'[1]3.ข้อมูลงบทดลอง'!AN97</f>
        <v>0</v>
      </c>
      <c r="AO62" s="68">
        <f>'[1]3.ข้อมูลงบทดลอง'!AO97</f>
        <v>0</v>
      </c>
      <c r="AP62" s="68">
        <f>'[1]3.ข้อมูลงบทดลอง'!AP97</f>
        <v>0</v>
      </c>
      <c r="AQ62" s="68">
        <f>'[1]3.ข้อมูลงบทดลอง'!AQ97</f>
        <v>0</v>
      </c>
      <c r="AR62" s="68">
        <f>'[1]3.ข้อมูลงบทดลอง'!AR97</f>
        <v>0</v>
      </c>
      <c r="AS62" s="68">
        <f>'[1]3.ข้อมูลงบทดลอง'!AS97</f>
        <v>0</v>
      </c>
      <c r="AT62" s="68">
        <f>'[1]3.ข้อมูลงบทดลอง'!AT97</f>
        <v>0</v>
      </c>
      <c r="AU62" s="68">
        <f>'[1]3.ข้อมูลงบทดลอง'!AU97</f>
        <v>0</v>
      </c>
      <c r="AV62" s="68">
        <f>'[1]3.ข้อมูลงบทดลอง'!AV97</f>
        <v>0</v>
      </c>
      <c r="AW62" s="68">
        <f>'[1]3.ข้อมูลงบทดลอง'!AW97</f>
        <v>0</v>
      </c>
      <c r="AX62" s="68">
        <f>'[1]3.ข้อมูลงบทดลอง'!AX97</f>
        <v>0</v>
      </c>
      <c r="AY62" s="68">
        <f>'[1]3.ข้อมูลงบทดลอง'!AY97</f>
        <v>0</v>
      </c>
      <c r="AZ62" s="68">
        <f>'[1]3.ข้อมูลงบทดลอง'!AZ97</f>
        <v>0</v>
      </c>
      <c r="BA62" s="68">
        <f>'[1]3.ข้อมูลงบทดลอง'!BA97</f>
        <v>0</v>
      </c>
      <c r="BB62" s="68">
        <f>'[1]3.ข้อมูลงบทดลอง'!BB97</f>
        <v>0</v>
      </c>
      <c r="BC62" s="68">
        <f>'[1]3.ข้อมูลงบทดลอง'!BC97</f>
        <v>0</v>
      </c>
      <c r="BD62" s="68">
        <f>'[1]3.ข้อมูลงบทดลอง'!BD97</f>
        <v>-6738.92</v>
      </c>
      <c r="BE62" s="68">
        <f>'[1]3.ข้อมูลงบทดลอง'!BE97</f>
        <v>0</v>
      </c>
      <c r="BF62" s="68">
        <f>'[1]3.ข้อมูลงบทดลอง'!BF97</f>
        <v>0</v>
      </c>
      <c r="BG62" s="68">
        <f>'[1]3.ข้อมูลงบทดลอง'!BG97</f>
        <v>0</v>
      </c>
      <c r="BH62" s="68">
        <f>'[1]3.ข้อมูลงบทดลอง'!BH97</f>
        <v>0</v>
      </c>
      <c r="BI62" s="68">
        <f>'[1]3.ข้อมูลงบทดลอง'!BI97</f>
        <v>0</v>
      </c>
      <c r="BJ62" s="68">
        <f>'[1]3.ข้อมูลงบทดลอง'!BJ97</f>
        <v>0</v>
      </c>
      <c r="BK62" s="68">
        <f>'[1]3.ข้อมูลงบทดลอง'!BK97</f>
        <v>0</v>
      </c>
      <c r="BL62" s="68">
        <f>'[1]3.ข้อมูลงบทดลอง'!BL97</f>
        <v>-24986.400000000001</v>
      </c>
      <c r="BM62" s="68">
        <f>'[1]3.ข้อมูลงบทดลอง'!BM97</f>
        <v>0</v>
      </c>
      <c r="BN62" s="68">
        <f>'[1]3.ข้อมูลงบทดลอง'!BN97</f>
        <v>0</v>
      </c>
      <c r="BO62" s="68">
        <f>'[1]3.ข้อมูลงบทดลอง'!BO97</f>
        <v>0</v>
      </c>
      <c r="BP62" s="68">
        <f>'[1]3.ข้อมูลงบทดลอง'!BP97</f>
        <v>0</v>
      </c>
      <c r="BQ62" s="68">
        <f>'[1]3.ข้อมูลงบทดลอง'!BQ97</f>
        <v>0</v>
      </c>
      <c r="BR62" s="68">
        <f>'[1]3.ข้อมูลงบทดลอง'!BR97</f>
        <v>-91388.800000000003</v>
      </c>
      <c r="BS62" s="68">
        <f>'[1]3.ข้อมูลงบทดลอง'!BS97</f>
        <v>0</v>
      </c>
      <c r="BT62" s="68">
        <f>'[1]3.ข้อมูลงบทดลอง'!BT97</f>
        <v>0</v>
      </c>
      <c r="BU62" s="68">
        <f>'[1]3.ข้อมูลงบทดลอง'!BU97</f>
        <v>-58697.49</v>
      </c>
      <c r="BV62" s="68">
        <f>'[1]3.ข้อมูลงบทดลอง'!BV97</f>
        <v>0</v>
      </c>
      <c r="BW62" s="68">
        <f>'[1]3.ข้อมูลงบทดลอง'!BW97</f>
        <v>0</v>
      </c>
      <c r="BX62" s="68">
        <f>'[1]3.ข้อมูลงบทดลอง'!BX97</f>
        <v>0</v>
      </c>
      <c r="BY62" s="68">
        <f>'[1]3.ข้อมูลงบทดลอง'!BY97</f>
        <v>0</v>
      </c>
      <c r="BZ62" s="68">
        <f>'[1]3.ข้อมูลงบทดลอง'!BZ97</f>
        <v>0</v>
      </c>
      <c r="CA62" s="68">
        <f>'[1]3.ข้อมูลงบทดลอง'!CA97</f>
        <v>0</v>
      </c>
      <c r="CB62" s="68">
        <f>'[1]3.ข้อมูลงบทดลอง'!CB97</f>
        <v>0</v>
      </c>
      <c r="CC62" s="68">
        <f>'[1]3.ข้อมูลงบทดลอง'!CC97</f>
        <v>0</v>
      </c>
      <c r="CD62" s="68">
        <f>'[1]3.ข้อมูลงบทดลอง'!CD97</f>
        <v>0</v>
      </c>
      <c r="CE62" s="68">
        <f>'[1]3.ข้อมูลงบทดลอง'!CE97</f>
        <v>0</v>
      </c>
      <c r="CF62" s="68">
        <f>'[1]3.ข้อมูลงบทดลอง'!CF97</f>
        <v>0</v>
      </c>
      <c r="CG62" s="68">
        <f>'[1]3.ข้อมูลงบทดลอง'!CG97</f>
        <v>0</v>
      </c>
      <c r="CH62" s="68">
        <f>'[1]3.ข้อมูลงบทดลอง'!CH97</f>
        <v>0</v>
      </c>
      <c r="CI62" s="68">
        <f>'[1]3.ข้อมูลงบทดลอง'!CI97</f>
        <v>0</v>
      </c>
      <c r="CJ62" s="68">
        <f>'[1]3.ข้อมูลงบทดลอง'!CJ97</f>
        <v>0</v>
      </c>
      <c r="CK62" s="68">
        <f>'[1]3.ข้อมูลงบทดลอง'!CK97</f>
        <v>0</v>
      </c>
      <c r="CL62" s="68">
        <f>'[1]3.ข้อมูลงบทดลอง'!CL97</f>
        <v>0</v>
      </c>
    </row>
    <row r="63" spans="1:90" s="58" customFormat="1" x14ac:dyDescent="0.2">
      <c r="A63" s="66">
        <v>1102050123.1059999</v>
      </c>
      <c r="B63" s="67" t="s">
        <v>579</v>
      </c>
      <c r="C63" s="68">
        <f>'[1]3.ข้อมูลงบทดลอง'!C98</f>
        <v>0</v>
      </c>
      <c r="D63" s="68">
        <f>'[1]3.ข้อมูลงบทดลอง'!D98</f>
        <v>0</v>
      </c>
      <c r="E63" s="68">
        <f>'[1]3.ข้อมูลงบทดลอง'!E98</f>
        <v>0</v>
      </c>
      <c r="F63" s="68">
        <f>'[1]3.ข้อมูลงบทดลอง'!F98</f>
        <v>0</v>
      </c>
      <c r="G63" s="68">
        <f>'[1]3.ข้อมูลงบทดลอง'!G98</f>
        <v>0</v>
      </c>
      <c r="H63" s="68">
        <f>'[1]3.ข้อมูลงบทดลอง'!H98</f>
        <v>0</v>
      </c>
      <c r="I63" s="68">
        <f>'[1]3.ข้อมูลงบทดลอง'!I98</f>
        <v>0</v>
      </c>
      <c r="J63" s="68">
        <f>'[1]3.ข้อมูลงบทดลอง'!J98</f>
        <v>0</v>
      </c>
      <c r="K63" s="68">
        <f>'[1]3.ข้อมูลงบทดลอง'!K98</f>
        <v>0</v>
      </c>
      <c r="L63" s="68">
        <f>'[1]3.ข้อมูลงบทดลอง'!L98</f>
        <v>0</v>
      </c>
      <c r="M63" s="68">
        <f>'[1]3.ข้อมูลงบทดลอง'!M98</f>
        <v>0</v>
      </c>
      <c r="N63" s="68">
        <f>'[1]3.ข้อมูลงบทดลอง'!N98</f>
        <v>0</v>
      </c>
      <c r="O63" s="68">
        <f>'[1]3.ข้อมูลงบทดลอง'!O98</f>
        <v>0</v>
      </c>
      <c r="P63" s="68">
        <f>'[1]3.ข้อมูลงบทดลอง'!P98</f>
        <v>0</v>
      </c>
      <c r="Q63" s="68">
        <f>'[1]3.ข้อมูลงบทดลอง'!Q98</f>
        <v>0</v>
      </c>
      <c r="R63" s="68">
        <f>'[1]3.ข้อมูลงบทดลอง'!R98</f>
        <v>0</v>
      </c>
      <c r="S63" s="68">
        <f>'[1]3.ข้อมูลงบทดลอง'!S98</f>
        <v>0</v>
      </c>
      <c r="T63" s="68">
        <f>'[1]3.ข้อมูลงบทดลอง'!T98</f>
        <v>0</v>
      </c>
      <c r="U63" s="68">
        <f>'[1]3.ข้อมูลงบทดลอง'!U98</f>
        <v>0</v>
      </c>
      <c r="V63" s="68">
        <f>'[1]3.ข้อมูลงบทดลอง'!V98</f>
        <v>0</v>
      </c>
      <c r="W63" s="68">
        <f>'[1]3.ข้อมูลงบทดลอง'!W98</f>
        <v>0</v>
      </c>
      <c r="X63" s="68">
        <f>'[1]3.ข้อมูลงบทดลอง'!X98</f>
        <v>0</v>
      </c>
      <c r="Y63" s="68">
        <f>'[1]3.ข้อมูลงบทดลอง'!Y98</f>
        <v>0</v>
      </c>
      <c r="Z63" s="68">
        <f>'[1]3.ข้อมูลงบทดลอง'!Z98</f>
        <v>0</v>
      </c>
      <c r="AA63" s="68">
        <f>'[1]3.ข้อมูลงบทดลอง'!AA98</f>
        <v>0</v>
      </c>
      <c r="AB63" s="68">
        <f>'[1]3.ข้อมูลงบทดลอง'!AB98</f>
        <v>0</v>
      </c>
      <c r="AC63" s="68">
        <f>'[1]3.ข้อมูลงบทดลอง'!AC98</f>
        <v>0</v>
      </c>
      <c r="AD63" s="68">
        <f>'[1]3.ข้อมูลงบทดลอง'!AD98</f>
        <v>0</v>
      </c>
      <c r="AE63" s="68">
        <f>'[1]3.ข้อมูลงบทดลอง'!AE98</f>
        <v>0</v>
      </c>
      <c r="AF63" s="68">
        <f>'[1]3.ข้อมูลงบทดลอง'!AF98</f>
        <v>0</v>
      </c>
      <c r="AG63" s="68">
        <f>'[1]3.ข้อมูลงบทดลอง'!AG98</f>
        <v>0</v>
      </c>
      <c r="AH63" s="68">
        <f>'[1]3.ข้อมูลงบทดลอง'!AH98</f>
        <v>0</v>
      </c>
      <c r="AI63" s="68">
        <f>'[1]3.ข้อมูลงบทดลอง'!AI98</f>
        <v>0</v>
      </c>
      <c r="AJ63" s="68">
        <f>'[1]3.ข้อมูลงบทดลอง'!AJ98</f>
        <v>0</v>
      </c>
      <c r="AK63" s="68">
        <f>'[1]3.ข้อมูลงบทดลอง'!AK98</f>
        <v>0</v>
      </c>
      <c r="AL63" s="68">
        <f>'[1]3.ข้อมูลงบทดลอง'!AL98</f>
        <v>0</v>
      </c>
      <c r="AM63" s="68">
        <f>'[1]3.ข้อมูลงบทดลอง'!AM98</f>
        <v>0</v>
      </c>
      <c r="AN63" s="68">
        <f>'[1]3.ข้อมูลงบทดลอง'!AN98</f>
        <v>-199676.96</v>
      </c>
      <c r="AO63" s="68">
        <f>'[1]3.ข้อมูลงบทดลอง'!AO98</f>
        <v>0</v>
      </c>
      <c r="AP63" s="68">
        <f>'[1]3.ข้อมูลงบทดลอง'!AP98</f>
        <v>0</v>
      </c>
      <c r="AQ63" s="68">
        <f>'[1]3.ข้อมูลงบทดลอง'!AQ98</f>
        <v>0</v>
      </c>
      <c r="AR63" s="68">
        <f>'[1]3.ข้อมูลงบทดลอง'!AR98</f>
        <v>0</v>
      </c>
      <c r="AS63" s="68">
        <f>'[1]3.ข้อมูลงบทดลอง'!AS98</f>
        <v>0</v>
      </c>
      <c r="AT63" s="68">
        <f>'[1]3.ข้อมูลงบทดลอง'!AT98</f>
        <v>0</v>
      </c>
      <c r="AU63" s="68">
        <f>'[1]3.ข้อมูลงบทดลอง'!AU98</f>
        <v>0</v>
      </c>
      <c r="AV63" s="68">
        <f>'[1]3.ข้อมูลงบทดลอง'!AV98</f>
        <v>0</v>
      </c>
      <c r="AW63" s="68">
        <f>'[1]3.ข้อมูลงบทดลอง'!AW98</f>
        <v>0</v>
      </c>
      <c r="AX63" s="68">
        <f>'[1]3.ข้อมูลงบทดลอง'!AX98</f>
        <v>0</v>
      </c>
      <c r="AY63" s="68">
        <f>'[1]3.ข้อมูลงบทดลอง'!AY98</f>
        <v>0</v>
      </c>
      <c r="AZ63" s="68">
        <f>'[1]3.ข้อมูลงบทดลอง'!AZ98</f>
        <v>0</v>
      </c>
      <c r="BA63" s="68">
        <f>'[1]3.ข้อมูลงบทดลอง'!BA98</f>
        <v>0</v>
      </c>
      <c r="BB63" s="68">
        <f>'[1]3.ข้อมูลงบทดลอง'!BB98</f>
        <v>0</v>
      </c>
      <c r="BC63" s="68">
        <f>'[1]3.ข้อมูลงบทดลอง'!BC98</f>
        <v>0</v>
      </c>
      <c r="BD63" s="68">
        <f>'[1]3.ข้อมูลงบทดลอง'!BD98</f>
        <v>0</v>
      </c>
      <c r="BE63" s="68">
        <f>'[1]3.ข้อมูลงบทดลอง'!BE98</f>
        <v>0</v>
      </c>
      <c r="BF63" s="68">
        <f>'[1]3.ข้อมูลงบทดลอง'!BF98</f>
        <v>0</v>
      </c>
      <c r="BG63" s="68">
        <f>'[1]3.ข้อมูลงบทดลอง'!BG98</f>
        <v>0</v>
      </c>
      <c r="BH63" s="68">
        <f>'[1]3.ข้อมูลงบทดลอง'!BH98</f>
        <v>0</v>
      </c>
      <c r="BI63" s="68">
        <f>'[1]3.ข้อมูลงบทดลอง'!BI98</f>
        <v>0</v>
      </c>
      <c r="BJ63" s="68">
        <f>'[1]3.ข้อมูลงบทดลอง'!BJ98</f>
        <v>0</v>
      </c>
      <c r="BK63" s="68">
        <f>'[1]3.ข้อมูลงบทดลอง'!BK98</f>
        <v>0</v>
      </c>
      <c r="BL63" s="68">
        <f>'[1]3.ข้อมูลงบทดลอง'!BL98</f>
        <v>-8493.2800000000007</v>
      </c>
      <c r="BM63" s="68">
        <f>'[1]3.ข้อมูลงบทดลอง'!BM98</f>
        <v>0</v>
      </c>
      <c r="BN63" s="68">
        <f>'[1]3.ข้อมูลงบทดลอง'!BN98</f>
        <v>0</v>
      </c>
      <c r="BO63" s="68">
        <f>'[1]3.ข้อมูลงบทดลอง'!BO98</f>
        <v>0</v>
      </c>
      <c r="BP63" s="68">
        <f>'[1]3.ข้อมูลงบทดลอง'!BP98</f>
        <v>0</v>
      </c>
      <c r="BQ63" s="68">
        <f>'[1]3.ข้อมูลงบทดลอง'!BQ98</f>
        <v>0</v>
      </c>
      <c r="BR63" s="68">
        <f>'[1]3.ข้อมูลงบทดลอง'!BR98</f>
        <v>-282233.23</v>
      </c>
      <c r="BS63" s="68">
        <f>'[1]3.ข้อมูลงบทดลอง'!BS98</f>
        <v>0</v>
      </c>
      <c r="BT63" s="68">
        <f>'[1]3.ข้อมูลงบทดลอง'!BT98</f>
        <v>0</v>
      </c>
      <c r="BU63" s="68">
        <f>'[1]3.ข้อมูลงบทดลอง'!BU98</f>
        <v>0</v>
      </c>
      <c r="BV63" s="68">
        <f>'[1]3.ข้อมูลงบทดลอง'!BV98</f>
        <v>-2910.4</v>
      </c>
      <c r="BW63" s="68">
        <f>'[1]3.ข้อมูลงบทดลอง'!BW98</f>
        <v>0</v>
      </c>
      <c r="BX63" s="68">
        <f>'[1]3.ข้อมูลงบทดลอง'!BX98</f>
        <v>0</v>
      </c>
      <c r="BY63" s="68">
        <f>'[1]3.ข้อมูลงบทดลอง'!BY98</f>
        <v>0</v>
      </c>
      <c r="BZ63" s="68">
        <f>'[1]3.ข้อมูลงบทดลอง'!BZ98</f>
        <v>0</v>
      </c>
      <c r="CA63" s="68">
        <f>'[1]3.ข้อมูลงบทดลอง'!CA98</f>
        <v>0</v>
      </c>
      <c r="CB63" s="68">
        <f>'[1]3.ข้อมูลงบทดลอง'!CB98</f>
        <v>0</v>
      </c>
      <c r="CC63" s="68">
        <f>'[1]3.ข้อมูลงบทดลอง'!CC98</f>
        <v>0</v>
      </c>
      <c r="CD63" s="68">
        <f>'[1]3.ข้อมูลงบทดลอง'!CD98</f>
        <v>0</v>
      </c>
      <c r="CE63" s="68">
        <f>'[1]3.ข้อมูลงบทดลอง'!CE98</f>
        <v>0</v>
      </c>
      <c r="CF63" s="68">
        <f>'[1]3.ข้อมูลงบทดลอง'!CF98</f>
        <v>0</v>
      </c>
      <c r="CG63" s="68">
        <f>'[1]3.ข้อมูลงบทดลอง'!CG98</f>
        <v>0</v>
      </c>
      <c r="CH63" s="68">
        <f>'[1]3.ข้อมูลงบทดลอง'!CH98</f>
        <v>0</v>
      </c>
      <c r="CI63" s="68">
        <f>'[1]3.ข้อมูลงบทดลอง'!CI98</f>
        <v>0</v>
      </c>
      <c r="CJ63" s="68">
        <f>'[1]3.ข้อมูลงบทดลอง'!CJ98</f>
        <v>0</v>
      </c>
      <c r="CK63" s="68">
        <f>'[1]3.ข้อมูลงบทดลอง'!CK98</f>
        <v>0</v>
      </c>
      <c r="CL63" s="68">
        <f>'[1]3.ข้อมูลงบทดลอง'!CL98</f>
        <v>0</v>
      </c>
    </row>
    <row r="64" spans="1:90" s="58" customFormat="1" x14ac:dyDescent="0.2">
      <c r="A64" s="66" t="s">
        <v>580</v>
      </c>
      <c r="B64" s="67" t="s">
        <v>581</v>
      </c>
      <c r="C64" s="68">
        <f>'[1]3.ข้อมูลงบทดลอง'!C99</f>
        <v>-963318.38</v>
      </c>
      <c r="D64" s="68">
        <f>'[1]3.ข้อมูลงบทดลอง'!D99</f>
        <v>-39184.21</v>
      </c>
      <c r="E64" s="68">
        <f>'[1]3.ข้อมูลงบทดลอง'!E99</f>
        <v>-24937.360000000001</v>
      </c>
      <c r="F64" s="68">
        <f>'[1]3.ข้อมูลงบทดลอง'!F99</f>
        <v>-24743.68</v>
      </c>
      <c r="G64" s="68">
        <f>'[1]3.ข้อมูลงบทดลอง'!G99</f>
        <v>-13323.72</v>
      </c>
      <c r="H64" s="68">
        <f>'[1]3.ข้อมูลงบทดลอง'!H99</f>
        <v>-17863.330000000002</v>
      </c>
      <c r="I64" s="68">
        <f>'[1]3.ข้อมูลงบทดลอง'!I99</f>
        <v>-23396.080000000002</v>
      </c>
      <c r="J64" s="68">
        <f>'[1]3.ข้อมูลงบทดลอง'!J99</f>
        <v>-263410.84000000003</v>
      </c>
      <c r="K64" s="68">
        <f>'[1]3.ข้อมูลงบทดลอง'!K99</f>
        <v>-93583.6</v>
      </c>
      <c r="L64" s="68">
        <f>'[1]3.ข้อมูลงบทดลอง'!L99</f>
        <v>-200126.28</v>
      </c>
      <c r="M64" s="68">
        <f>'[1]3.ข้อมูลงบทดลอง'!M99</f>
        <v>-62476.92</v>
      </c>
      <c r="N64" s="68">
        <f>'[1]3.ข้อมูลงบทดลอง'!N99</f>
        <v>-34222.080000000002</v>
      </c>
      <c r="O64" s="68">
        <f>'[1]3.ข้อมูลงบทดลอง'!O99</f>
        <v>-101137.84</v>
      </c>
      <c r="P64" s="68">
        <f>'[1]3.ข้อมูลงบทดลอง'!P99</f>
        <v>-38424.839999999997</v>
      </c>
      <c r="Q64" s="68">
        <f>'[1]3.ข้อมูลงบทดลอง'!Q99</f>
        <v>-33864.44</v>
      </c>
      <c r="R64" s="68">
        <f>'[1]3.ข้อมูลงบทดลอง'!R99</f>
        <v>-200791.7</v>
      </c>
      <c r="S64" s="68">
        <f>'[1]3.ข้อมูลงบทดลอง'!S99</f>
        <v>-153105.92000000001</v>
      </c>
      <c r="T64" s="68">
        <f>'[1]3.ข้อมูลงบทดลอง'!T99</f>
        <v>-18583.52</v>
      </c>
      <c r="U64" s="68">
        <f>'[1]3.ข้อมูลงบทดลอง'!U99</f>
        <v>-120164.52</v>
      </c>
      <c r="V64" s="68">
        <f>'[1]3.ข้อมูลงบทดลอง'!V99</f>
        <v>-31025.759999999998</v>
      </c>
      <c r="W64" s="68">
        <f>'[1]3.ข้อมูลงบทดลอง'!W99</f>
        <v>-456292.34</v>
      </c>
      <c r="X64" s="68">
        <f>'[1]3.ข้อมูลงบทดลอง'!X99</f>
        <v>-15584.8</v>
      </c>
      <c r="Y64" s="68">
        <f>'[1]3.ข้อมูลงบทดลอง'!Y99</f>
        <v>-94271.45</v>
      </c>
      <c r="Z64" s="68">
        <f>'[1]3.ข้อมูลงบทดลอง'!Z99</f>
        <v>-144185.72</v>
      </c>
      <c r="AA64" s="68">
        <f>'[1]3.ข้อมูลงบทดลอง'!AA99</f>
        <v>-11515.52</v>
      </c>
      <c r="AB64" s="68">
        <f>'[1]3.ข้อมูลงบทดลอง'!AB99</f>
        <v>-27829.56</v>
      </c>
      <c r="AC64" s="68">
        <f>'[1]3.ข้อมูลงบทดลอง'!AC99</f>
        <v>-195200.96</v>
      </c>
      <c r="AD64" s="68">
        <f>'[1]3.ข้อมูลงบทดลอง'!AD99</f>
        <v>-276788.71999999997</v>
      </c>
      <c r="AE64" s="68">
        <f>'[1]3.ข้อมูลงบทดลอง'!AE99</f>
        <v>-63053.2</v>
      </c>
      <c r="AF64" s="68">
        <f>'[1]3.ข้อมูลงบทดลอง'!AF99</f>
        <v>-62876.72</v>
      </c>
      <c r="AG64" s="68">
        <f>'[1]3.ข้อมูลงบทดลอง'!AG99</f>
        <v>-57883.519999999997</v>
      </c>
      <c r="AH64" s="68">
        <f>'[1]3.ข้อมูลงบทดลอง'!AH99</f>
        <v>-7914.48</v>
      </c>
      <c r="AI64" s="68">
        <f>'[1]3.ข้อมูลงบทดลอง'!AI99</f>
        <v>-15704</v>
      </c>
      <c r="AJ64" s="68">
        <f>'[1]3.ข้อมูลงบทดลอง'!AJ99</f>
        <v>-59960.18</v>
      </c>
      <c r="AK64" s="68">
        <f>'[1]3.ข้อมูลงบทดลอง'!AK99</f>
        <v>-79720.63</v>
      </c>
      <c r="AL64" s="68">
        <f>'[1]3.ข้อมูลงบทดลอง'!AL99</f>
        <v>-29027.200000000001</v>
      </c>
      <c r="AM64" s="68">
        <f>'[1]3.ข้อมูลงบทดลอง'!AM99</f>
        <v>-28584.240000000002</v>
      </c>
      <c r="AN64" s="68">
        <f>'[1]3.ข้อมูลงบทดลอง'!AN99</f>
        <v>-74308.800000000003</v>
      </c>
      <c r="AO64" s="68">
        <f>'[1]3.ข้อมูลงบทดลอง'!AO99</f>
        <v>-47413.52</v>
      </c>
      <c r="AP64" s="68">
        <f>'[1]3.ข้อมูลงบทดลอง'!AP99</f>
        <v>-19885.36</v>
      </c>
      <c r="AQ64" s="68">
        <f>'[1]3.ข้อมูลงบทดลอง'!AQ99</f>
        <v>-2572.2399999999998</v>
      </c>
      <c r="AR64" s="68">
        <f>'[1]3.ข้อมูลงบทดลอง'!AR99</f>
        <v>-176634.12</v>
      </c>
      <c r="AS64" s="68">
        <f>'[1]3.ข้อมูลงบทดลอง'!AS99</f>
        <v>-106763.24</v>
      </c>
      <c r="AT64" s="68">
        <f>'[1]3.ข้อมูลงบทดลอง'!AT99</f>
        <v>-47124.08</v>
      </c>
      <c r="AU64" s="68">
        <f>'[1]3.ข้อมูลงบทดลอง'!AU99</f>
        <v>-41943.76</v>
      </c>
      <c r="AV64" s="68">
        <f>'[1]3.ข้อมูลงบทดลอง'!AV99</f>
        <v>-17539.919999999998</v>
      </c>
      <c r="AW64" s="68">
        <f>'[1]3.ข้อมูลงบทดลอง'!AW99</f>
        <v>0</v>
      </c>
      <c r="AX64" s="68">
        <f>'[1]3.ข้อมูลงบทดลอง'!AX99</f>
        <v>-87265.8</v>
      </c>
      <c r="AY64" s="68">
        <f>'[1]3.ข้อมูลงบทดลอง'!AY99</f>
        <v>-91234.96</v>
      </c>
      <c r="AZ64" s="68">
        <f>'[1]3.ข้อมูลงบทดลอง'!AZ99</f>
        <v>-33247.919999999998</v>
      </c>
      <c r="BA64" s="68">
        <f>'[1]3.ข้อมูลงบทดลอง'!BA99</f>
        <v>-462533.02</v>
      </c>
      <c r="BB64" s="68">
        <f>'[1]3.ข้อมูลงบทดลอง'!BB99</f>
        <v>-8631.52</v>
      </c>
      <c r="BC64" s="68">
        <f>'[1]3.ข้อมูลงบทดลอง'!BC99</f>
        <v>-571369.36</v>
      </c>
      <c r="BD64" s="68">
        <f>'[1]3.ข้อมูลงบทดลอง'!BD99</f>
        <v>-81833.89</v>
      </c>
      <c r="BE64" s="68">
        <f>'[1]3.ข้อมูลงบทดลอง'!BE99</f>
        <v>-11804</v>
      </c>
      <c r="BF64" s="68">
        <f>'[1]3.ข้อมูลงบทดลอง'!BF99</f>
        <v>-65661.039999999994</v>
      </c>
      <c r="BG64" s="68">
        <f>'[1]3.ข้อมูลงบทดลอง'!BG99</f>
        <v>-140170.07999999999</v>
      </c>
      <c r="BH64" s="68">
        <f>'[1]3.ข้อมูลงบทดลอง'!BH99</f>
        <v>-10654.32</v>
      </c>
      <c r="BI64" s="68">
        <f>'[1]3.ข้อมูลงบทดลอง'!BI99</f>
        <v>-1443.76</v>
      </c>
      <c r="BJ64" s="68">
        <f>'[1]3.ข้อมูลงบทดลอง'!BJ99</f>
        <v>-80477.759999999995</v>
      </c>
      <c r="BK64" s="68">
        <f>'[1]3.ข้อมูลงบทดลอง'!BK99</f>
        <v>-101371.98</v>
      </c>
      <c r="BL64" s="68">
        <f>'[1]3.ข้อมูลงบทดลอง'!BL99</f>
        <v>-114893.28</v>
      </c>
      <c r="BM64" s="68">
        <f>'[1]3.ข้อมูลงบทดลอง'!BM99</f>
        <v>-219889.68</v>
      </c>
      <c r="BN64" s="68">
        <f>'[1]3.ข้อมูลงบทดลอง'!BN99</f>
        <v>-33436.32</v>
      </c>
      <c r="BO64" s="68">
        <f>'[1]3.ข้อมูลงบทดลอง'!BO99</f>
        <v>-73337.919999999998</v>
      </c>
      <c r="BP64" s="68">
        <f>'[1]3.ข้อมูลงบทดลอง'!BP99</f>
        <v>-99738.96</v>
      </c>
      <c r="BQ64" s="68">
        <f>'[1]3.ข้อมูลงบทดลอง'!BQ99</f>
        <v>-71931.759999999995</v>
      </c>
      <c r="BR64" s="68">
        <f>'[1]3.ข้อมูลงบทดลอง'!BR99</f>
        <v>0</v>
      </c>
      <c r="BS64" s="68">
        <f>'[1]3.ข้อมูลงบทดลอง'!BS99</f>
        <v>-38778.559999999998</v>
      </c>
      <c r="BT64" s="68">
        <f>'[1]3.ข้อมูลงบทดลอง'!BT99</f>
        <v>-117829.55</v>
      </c>
      <c r="BU64" s="68">
        <f>'[1]3.ข้อมูลงบทดลอง'!BU99</f>
        <v>-610209.92000000004</v>
      </c>
      <c r="BV64" s="68">
        <f>'[1]3.ข้อมูลงบทดลอง'!BV99</f>
        <v>-10617.04</v>
      </c>
      <c r="BW64" s="68">
        <f>'[1]3.ข้อมูลงบทดลอง'!BW99</f>
        <v>-66620.34</v>
      </c>
      <c r="BX64" s="68">
        <f>'[1]3.ข้อมูลงบทดลอง'!BX99</f>
        <v>-80540.240000000005</v>
      </c>
      <c r="BY64" s="68">
        <f>'[1]3.ข้อมูลงบทดลอง'!BY99</f>
        <v>-21005.4</v>
      </c>
      <c r="BZ64" s="68">
        <f>'[1]3.ข้อมูลงบทดลอง'!BZ99</f>
        <v>-122117.28</v>
      </c>
      <c r="CA64" s="68">
        <f>'[1]3.ข้อมูลงบทดลอง'!CA99</f>
        <v>-95073.919999999998</v>
      </c>
      <c r="CB64" s="68">
        <f>'[1]3.ข้อมูลงบทดลอง'!CB99</f>
        <v>-155732.16</v>
      </c>
      <c r="CC64" s="68">
        <f>'[1]3.ข้อมูลงบทดลอง'!CC99</f>
        <v>-135785.92000000001</v>
      </c>
      <c r="CD64" s="68">
        <f>'[1]3.ข้อมูลงบทดลอง'!CD99</f>
        <v>-124495.52</v>
      </c>
      <c r="CE64" s="68">
        <f>'[1]3.ข้อมูลงบทดลอง'!CE99</f>
        <v>-104496.76</v>
      </c>
      <c r="CF64" s="68">
        <f>'[1]3.ข้อมูลงบทดลอง'!CF99</f>
        <v>-10307.76</v>
      </c>
      <c r="CG64" s="68">
        <f>'[1]3.ข้อมูลงบทดลอง'!CG99</f>
        <v>-32370.959999999999</v>
      </c>
      <c r="CH64" s="68">
        <f>'[1]3.ข้อมูลงบทดลอง'!CH99</f>
        <v>-37829.68</v>
      </c>
      <c r="CI64" s="68">
        <f>'[1]3.ข้อมูลงบทดลอง'!CI99</f>
        <v>-7840.08</v>
      </c>
      <c r="CJ64" s="68">
        <f>'[1]3.ข้อมูลงบทดลอง'!CJ99</f>
        <v>-311343.96000000002</v>
      </c>
      <c r="CK64" s="68">
        <f>'[1]3.ข้อมูลงบทดลอง'!CK99</f>
        <v>-45625.919999999998</v>
      </c>
      <c r="CL64" s="68">
        <f>'[1]3.ข้อมูลงบทดลอง'!CL99</f>
        <v>-26833.81</v>
      </c>
    </row>
    <row r="65" spans="1:90" s="58" customFormat="1" x14ac:dyDescent="0.2">
      <c r="A65" s="66" t="s">
        <v>582</v>
      </c>
      <c r="B65" s="67" t="s">
        <v>583</v>
      </c>
      <c r="C65" s="68">
        <f>'[1]3.ข้อมูลงบทดลอง'!C100</f>
        <v>-395582.44</v>
      </c>
      <c r="D65" s="68">
        <f>'[1]3.ข้อมูลงบทดลอง'!D100</f>
        <v>-38692.5</v>
      </c>
      <c r="E65" s="68">
        <f>'[1]3.ข้อมูลงบทดลอง'!E100</f>
        <v>-24208.92</v>
      </c>
      <c r="F65" s="68">
        <f>'[1]3.ข้อมูลงบทดลอง'!F100</f>
        <v>-16673.759999999998</v>
      </c>
      <c r="G65" s="68">
        <f>'[1]3.ข้อมูลงบทดลอง'!G100</f>
        <v>-6004.32</v>
      </c>
      <c r="H65" s="68">
        <f>'[1]3.ข้อมูลงบทดลอง'!H100</f>
        <v>-2855.16</v>
      </c>
      <c r="I65" s="68">
        <f>'[1]3.ข้อมูลงบทดลอง'!I100</f>
        <v>-15897.6</v>
      </c>
      <c r="J65" s="68">
        <f>'[1]3.ข้อมูลงบทดลอง'!J100</f>
        <v>-104730.32</v>
      </c>
      <c r="K65" s="68">
        <f>'[1]3.ข้อมูลงบทดลอง'!K100</f>
        <v>-6733.92</v>
      </c>
      <c r="L65" s="68">
        <f>'[1]3.ข้อมูลงบทดลอง'!L100</f>
        <v>-1325769.7</v>
      </c>
      <c r="M65" s="68">
        <f>'[1]3.ข้อมูลงบทดลอง'!M100</f>
        <v>-81925.960000000006</v>
      </c>
      <c r="N65" s="68">
        <f>'[1]3.ข้อมูลงบทดลอง'!N100</f>
        <v>-11126.96</v>
      </c>
      <c r="O65" s="68">
        <f>'[1]3.ข้อมูลงบทดลอง'!O100</f>
        <v>-267741.62</v>
      </c>
      <c r="P65" s="68">
        <f>'[1]3.ข้อมูลงบทดลอง'!P100</f>
        <v>-66834.78</v>
      </c>
      <c r="Q65" s="68">
        <f>'[1]3.ข้อมูลงบทดลอง'!Q100</f>
        <v>-23144.959999999999</v>
      </c>
      <c r="R65" s="68">
        <f>'[1]3.ข้อมูลงบทดลอง'!R100</f>
        <v>-526612.97</v>
      </c>
      <c r="S65" s="68">
        <f>'[1]3.ข้อมูลงบทดลอง'!S100</f>
        <v>-120049.74</v>
      </c>
      <c r="T65" s="68">
        <f>'[1]3.ข้อมูลงบทดลอง'!T100</f>
        <v>-9563.7000000000007</v>
      </c>
      <c r="U65" s="68">
        <f>'[1]3.ข้อมูลงบทดลอง'!U100</f>
        <v>-56623.12</v>
      </c>
      <c r="V65" s="68">
        <f>'[1]3.ข้อมูลงบทดลอง'!V100</f>
        <v>-14100.84</v>
      </c>
      <c r="W65" s="68">
        <f>'[1]3.ข้อมูลงบทดลอง'!W100</f>
        <v>-757550.52</v>
      </c>
      <c r="X65" s="68">
        <f>'[1]3.ข้อมูลงบทดลอง'!X100</f>
        <v>-13686.83</v>
      </c>
      <c r="Y65" s="68">
        <f>'[1]3.ข้อมูลงบทดลอง'!Y100</f>
        <v>-119494.88</v>
      </c>
      <c r="Z65" s="68">
        <f>'[1]3.ข้อมูลงบทดลอง'!Z100</f>
        <v>-39328.400000000001</v>
      </c>
      <c r="AA65" s="68">
        <f>'[1]3.ข้อมูลงบทดลอง'!AA100</f>
        <v>-2382.48</v>
      </c>
      <c r="AB65" s="68">
        <f>'[1]3.ข้อมูลงบทดลอง'!AB100</f>
        <v>-9284.48</v>
      </c>
      <c r="AC65" s="68">
        <f>'[1]3.ข้อมูลงบทดลอง'!AC100</f>
        <v>-71291.12</v>
      </c>
      <c r="AD65" s="68">
        <f>'[1]3.ข้อมูลงบทดลอง'!AD100</f>
        <v>-84882.8</v>
      </c>
      <c r="AE65" s="68">
        <f>'[1]3.ข้อมูลงบทดลอง'!AE100</f>
        <v>-46924.88</v>
      </c>
      <c r="AF65" s="68">
        <f>'[1]3.ข้อมูลงบทดลอง'!AF100</f>
        <v>-13595.68</v>
      </c>
      <c r="AG65" s="68">
        <f>'[1]3.ข้อมูลงบทดลอง'!AG100</f>
        <v>-36476.800000000003</v>
      </c>
      <c r="AH65" s="68">
        <f>'[1]3.ข้อมูลงบทดลอง'!AH100</f>
        <v>-1695.76</v>
      </c>
      <c r="AI65" s="68">
        <f>'[1]3.ข้อมูลงบทดลอง'!AI100</f>
        <v>-12966.48</v>
      </c>
      <c r="AJ65" s="68">
        <f>'[1]3.ข้อมูลงบทดลอง'!AJ100</f>
        <v>-13246</v>
      </c>
      <c r="AK65" s="68">
        <f>'[1]3.ข้อมูลงบทดลอง'!AK100</f>
        <v>-494536.02</v>
      </c>
      <c r="AL65" s="68">
        <f>'[1]3.ข้อมูลงบทดลอง'!AL100</f>
        <v>-26533.599999999999</v>
      </c>
      <c r="AM65" s="68">
        <f>'[1]3.ข้อมูลงบทดลอง'!AM100</f>
        <v>-13419.88</v>
      </c>
      <c r="AN65" s="68">
        <f>'[1]3.ข้อมูลงบทดลอง'!AN100</f>
        <v>-47409.440000000002</v>
      </c>
      <c r="AO65" s="68">
        <f>'[1]3.ข้อมูลงบทดลอง'!AO100</f>
        <v>-30031.200000000001</v>
      </c>
      <c r="AP65" s="68">
        <f>'[1]3.ข้อมูลงบทดลอง'!AP100</f>
        <v>-2596.08</v>
      </c>
      <c r="AQ65" s="68">
        <f>'[1]3.ข้อมูลงบทดลอง'!AQ100</f>
        <v>-2458.7199999999998</v>
      </c>
      <c r="AR65" s="68">
        <f>'[1]3.ข้อมูลงบทดลอง'!AR100</f>
        <v>-161277.59</v>
      </c>
      <c r="AS65" s="68">
        <f>'[1]3.ข้อมูลงบทดลอง'!AS100</f>
        <v>-11806.24</v>
      </c>
      <c r="AT65" s="68">
        <f>'[1]3.ข้อมูลงบทดลอง'!AT100</f>
        <v>-58692.24</v>
      </c>
      <c r="AU65" s="68">
        <f>'[1]3.ข้อมูลงบทดลอง'!AU100</f>
        <v>-19699.84</v>
      </c>
      <c r="AV65" s="68">
        <f>'[1]3.ข้อมูลงบทดลอง'!AV100</f>
        <v>-6871.68</v>
      </c>
      <c r="AW65" s="68">
        <f>'[1]3.ข้อมูลงบทดลอง'!AW100</f>
        <v>0</v>
      </c>
      <c r="AX65" s="68">
        <f>'[1]3.ข้อมูลงบทดลอง'!AX100</f>
        <v>-4032.24</v>
      </c>
      <c r="AY65" s="68">
        <f>'[1]3.ข้อมูลงบทดลอง'!AY100</f>
        <v>-18157.599999999999</v>
      </c>
      <c r="AZ65" s="68">
        <f>'[1]3.ข้อมูลงบทดลอง'!AZ100</f>
        <v>-49431.44</v>
      </c>
      <c r="BA65" s="68">
        <f>'[1]3.ข้อมูลงบทดลอง'!BA100</f>
        <v>-144902.39999999999</v>
      </c>
      <c r="BB65" s="68">
        <f>'[1]3.ข้อมูลงบทดลอง'!BB100</f>
        <v>-1822.72</v>
      </c>
      <c r="BC65" s="68">
        <f>'[1]3.ข้อมูลงบทดลอง'!BC100</f>
        <v>-886373.88</v>
      </c>
      <c r="BD65" s="68">
        <f>'[1]3.ข้อมูลงบทดลอง'!BD100</f>
        <v>-105405.9</v>
      </c>
      <c r="BE65" s="68">
        <f>'[1]3.ข้อมูลงบทดลอง'!BE100</f>
        <v>-10783.46</v>
      </c>
      <c r="BF65" s="68">
        <f>'[1]3.ข้อมูลงบทดลอง'!BF100</f>
        <v>-25500.16</v>
      </c>
      <c r="BG65" s="68">
        <f>'[1]3.ข้อมูลงบทดลอง'!BG100</f>
        <v>-281220.53000000003</v>
      </c>
      <c r="BH65" s="68">
        <f>'[1]3.ข้อมูลงบทดลอง'!BH100</f>
        <v>-478.48</v>
      </c>
      <c r="BI65" s="68">
        <f>'[1]3.ข้อมูลงบทดลอง'!BI100</f>
        <v>-6632.4</v>
      </c>
      <c r="BJ65" s="68">
        <f>'[1]3.ข้อมูลงบทดลอง'!BJ100</f>
        <v>-39419.519999999997</v>
      </c>
      <c r="BK65" s="68">
        <f>'[1]3.ข้อมูลงบทดลอง'!BK100</f>
        <v>-327237.76000000001</v>
      </c>
      <c r="BL65" s="68">
        <f>'[1]3.ข้อมูลงบทดลอง'!BL100</f>
        <v>-285026.02</v>
      </c>
      <c r="BM65" s="68">
        <f>'[1]3.ข้อมูลงบทดลอง'!BM100</f>
        <v>-161131.51999999999</v>
      </c>
      <c r="BN65" s="68">
        <f>'[1]3.ข้อมูลงบทดลอง'!BN100</f>
        <v>-9906.2800000000007</v>
      </c>
      <c r="BO65" s="68">
        <f>'[1]3.ข้อมูลงบทดลอง'!BO100</f>
        <v>-48154.080000000002</v>
      </c>
      <c r="BP65" s="68">
        <f>'[1]3.ข้อมูลงบทดลอง'!BP100</f>
        <v>-17538.400000000001</v>
      </c>
      <c r="BQ65" s="68">
        <f>'[1]3.ข้อมูลงบทดลอง'!BQ100</f>
        <v>-731786.08</v>
      </c>
      <c r="BR65" s="68">
        <f>'[1]3.ข้อมูลงบทดลอง'!BR100</f>
        <v>0</v>
      </c>
      <c r="BS65" s="68">
        <f>'[1]3.ข้อมูลงบทดลอง'!BS100</f>
        <v>-22085.919999999998</v>
      </c>
      <c r="BT65" s="68">
        <f>'[1]3.ข้อมูลงบทดลอง'!BT100</f>
        <v>-731346.32</v>
      </c>
      <c r="BU65" s="68">
        <f>'[1]3.ข้อมูลงบทดลอง'!BU100</f>
        <v>-956650.88</v>
      </c>
      <c r="BV65" s="68">
        <f>'[1]3.ข้อมูลงบทดลอง'!BV100</f>
        <v>-498880.96</v>
      </c>
      <c r="BW65" s="68">
        <f>'[1]3.ข้อมูลงบทดลอง'!BW100</f>
        <v>-21306.560000000001</v>
      </c>
      <c r="BX65" s="68">
        <f>'[1]3.ข้อมูลงบทดลอง'!BX100</f>
        <v>-119004.62</v>
      </c>
      <c r="BY65" s="68">
        <f>'[1]3.ข้อมูลงบทดลอง'!BY100</f>
        <v>-6581.92</v>
      </c>
      <c r="BZ65" s="68">
        <f>'[1]3.ข้อมูลงบทดลอง'!BZ100</f>
        <v>-26876.639999999999</v>
      </c>
      <c r="CA65" s="68">
        <f>'[1]3.ข้อมูลงบทดลอง'!CA100</f>
        <v>-25085.759999999998</v>
      </c>
      <c r="CB65" s="68">
        <f>'[1]3.ข้อมูลงบทดลอง'!CB100</f>
        <v>-93581.119999999995</v>
      </c>
      <c r="CC65" s="68">
        <f>'[1]3.ข้อมูลงบทดลอง'!CC100</f>
        <v>-134511.04000000001</v>
      </c>
      <c r="CD65" s="68">
        <f>'[1]3.ข้อมูลงบทดลอง'!CD100</f>
        <v>-70805.84</v>
      </c>
      <c r="CE65" s="68">
        <f>'[1]3.ข้อมูลงบทดลอง'!CE100</f>
        <v>-57730.080000000002</v>
      </c>
      <c r="CF65" s="68">
        <f>'[1]3.ข้อมูลงบทดลอง'!CF100</f>
        <v>-111.44</v>
      </c>
      <c r="CG65" s="68">
        <f>'[1]3.ข้อมูลงบทดลอง'!CG100</f>
        <v>-11056.32</v>
      </c>
      <c r="CH65" s="68">
        <f>'[1]3.ข้อมูลงบทดลอง'!CH100</f>
        <v>-324.32</v>
      </c>
      <c r="CI65" s="68">
        <f>'[1]3.ข้อมูลงบทดลอง'!CI100</f>
        <v>-3589.84</v>
      </c>
      <c r="CJ65" s="68">
        <f>'[1]3.ข้อมูลงบทดลอง'!CJ100</f>
        <v>-120101.88</v>
      </c>
      <c r="CK65" s="68">
        <f>'[1]3.ข้อมูลงบทดลอง'!CK100</f>
        <v>-14263.52</v>
      </c>
      <c r="CL65" s="68">
        <f>'[1]3.ข้อมูลงบทดลอง'!CL100</f>
        <v>-9910.64</v>
      </c>
    </row>
    <row r="66" spans="1:90" s="58" customFormat="1" x14ac:dyDescent="0.2">
      <c r="A66" s="69">
        <v>1102050123.2030001</v>
      </c>
      <c r="B66" s="70" t="s">
        <v>584</v>
      </c>
      <c r="C66" s="68">
        <f>'[1]3.ข้อมูลงบทดลอง'!C101</f>
        <v>-289828.65000000002</v>
      </c>
      <c r="D66" s="68">
        <f>'[1]3.ข้อมูลงบทดลอง'!D101</f>
        <v>-27865.279999999999</v>
      </c>
      <c r="E66" s="68">
        <f>'[1]3.ข้อมูลงบทดลอง'!E101</f>
        <v>-5217.57</v>
      </c>
      <c r="F66" s="68">
        <f>'[1]3.ข้อมูลงบทดลอง'!F101</f>
        <v>-8900.7900000000009</v>
      </c>
      <c r="G66" s="68">
        <f>'[1]3.ข้อมูลงบทดลอง'!G101</f>
        <v>-11937.51</v>
      </c>
      <c r="H66" s="68">
        <f>'[1]3.ข้อมูลงบทดลอง'!H101</f>
        <v>-5743</v>
      </c>
      <c r="I66" s="68">
        <f>'[1]3.ข้อมูลงบทดลอง'!I101</f>
        <v>-11010.69</v>
      </c>
      <c r="J66" s="68">
        <f>'[1]3.ข้อมูลงบทดลอง'!J101</f>
        <v>-140787.37</v>
      </c>
      <c r="K66" s="68">
        <f>'[1]3.ข้อมูลงบทดลอง'!K101</f>
        <v>-18550.73</v>
      </c>
      <c r="L66" s="68">
        <f>'[1]3.ข้อมูลงบทดลอง'!L101</f>
        <v>-10182.9</v>
      </c>
      <c r="M66" s="68">
        <f>'[1]3.ข้อมูลงบทดลอง'!M101</f>
        <v>-48781.03</v>
      </c>
      <c r="N66" s="68">
        <f>'[1]3.ข้อมูลงบทดลอง'!N101</f>
        <v>-1658.87</v>
      </c>
      <c r="O66" s="68">
        <f>'[1]3.ข้อมูลงบทดลอง'!O101</f>
        <v>-529095.73</v>
      </c>
      <c r="P66" s="68">
        <f>'[1]3.ข้อมูลงบทดลอง'!P101</f>
        <v>-16661.240000000002</v>
      </c>
      <c r="Q66" s="68">
        <f>'[1]3.ข้อมูลงบทดลอง'!Q101</f>
        <v>-70802.33</v>
      </c>
      <c r="R66" s="68">
        <f>'[1]3.ข้อมูลงบทดลอง'!R101</f>
        <v>-54134.79</v>
      </c>
      <c r="S66" s="68">
        <f>'[1]3.ข้อมูลงบทดลอง'!S101</f>
        <v>-44685.55</v>
      </c>
      <c r="T66" s="68">
        <f>'[1]3.ข้อมูลงบทดลอง'!T101</f>
        <v>-4407.2</v>
      </c>
      <c r="U66" s="68">
        <f>'[1]3.ข้อมูลงบทดลอง'!U101</f>
        <v>-7983.96</v>
      </c>
      <c r="V66" s="68">
        <f>'[1]3.ข้อมูลงบทดลอง'!V101</f>
        <v>-1345.95</v>
      </c>
      <c r="W66" s="68">
        <f>'[1]3.ข้อมูลงบทดลอง'!W101</f>
        <v>-1667923.28</v>
      </c>
      <c r="X66" s="68">
        <f>'[1]3.ข้อมูลงบทดลอง'!X101</f>
        <v>0</v>
      </c>
      <c r="Y66" s="68">
        <f>'[1]3.ข้อมูลงบทดลอง'!Y101</f>
        <v>-2645.52</v>
      </c>
      <c r="Z66" s="68">
        <f>'[1]3.ข้อมูลงบทดลอง'!Z101</f>
        <v>-3050.43</v>
      </c>
      <c r="AA66" s="68">
        <f>'[1]3.ข้อมูลงบทดลอง'!AA101</f>
        <v>0</v>
      </c>
      <c r="AB66" s="68">
        <f>'[1]3.ข้อมูลงบทดลอง'!AB101</f>
        <v>0</v>
      </c>
      <c r="AC66" s="68">
        <f>'[1]3.ข้อมูลงบทดลอง'!AC101</f>
        <v>0</v>
      </c>
      <c r="AD66" s="68">
        <f>'[1]3.ข้อมูลงบทดลอง'!AD101</f>
        <v>0</v>
      </c>
      <c r="AE66" s="68">
        <f>'[1]3.ข้อมูลงบทดลอง'!AE101</f>
        <v>0</v>
      </c>
      <c r="AF66" s="68">
        <f>'[1]3.ข้อมูลงบทดลอง'!AF101</f>
        <v>-2644.17</v>
      </c>
      <c r="AG66" s="68">
        <f>'[1]3.ข้อมูลงบทดลอง'!AG101</f>
        <v>0</v>
      </c>
      <c r="AH66" s="68">
        <f>'[1]3.ข้อมูลงบทดลอง'!AH101</f>
        <v>0</v>
      </c>
      <c r="AI66" s="68">
        <f>'[1]3.ข้อมูลงบทดลอง'!AI101</f>
        <v>0</v>
      </c>
      <c r="AJ66" s="68">
        <f>'[1]3.ข้อมูลงบทดลอง'!AJ101</f>
        <v>0</v>
      </c>
      <c r="AK66" s="68">
        <f>'[1]3.ข้อมูลงบทดลอง'!AK101</f>
        <v>-3744482.2</v>
      </c>
      <c r="AL66" s="68">
        <f>'[1]3.ข้อมูลงบทดลอง'!AL101</f>
        <v>-9449.67</v>
      </c>
      <c r="AM66" s="68">
        <f>'[1]3.ข้อมูลงบทดลอง'!AM101</f>
        <v>-14262.96</v>
      </c>
      <c r="AN66" s="68">
        <f>'[1]3.ข้อมูลงบทดลอง'!AN101</f>
        <v>-18315.419999999998</v>
      </c>
      <c r="AO66" s="68">
        <f>'[1]3.ข้อมูลงบทดลอง'!AO101</f>
        <v>-18811.62</v>
      </c>
      <c r="AP66" s="68">
        <f>'[1]3.ข้อมูลงบทดลอง'!AP101</f>
        <v>-5287.68</v>
      </c>
      <c r="AQ66" s="68">
        <f>'[1]3.ข้อมูลงบทดลอง'!AQ101</f>
        <v>-3420.32</v>
      </c>
      <c r="AR66" s="68">
        <f>'[1]3.ข้อมูลงบทดลอง'!AR101</f>
        <v>-259405.87</v>
      </c>
      <c r="AS66" s="68">
        <f>'[1]3.ข้อมูลงบทดลอง'!AS101</f>
        <v>-13295.33</v>
      </c>
      <c r="AT66" s="68">
        <f>'[1]3.ข้อมูลงบทดลอง'!AT101</f>
        <v>-19041.830000000002</v>
      </c>
      <c r="AU66" s="68">
        <f>'[1]3.ข้อมูลงบทดลอง'!AU101</f>
        <v>-7008.13</v>
      </c>
      <c r="AV66" s="68">
        <f>'[1]3.ข้อมูลงบทดลอง'!AV101</f>
        <v>-4934.76</v>
      </c>
      <c r="AW66" s="68">
        <f>'[1]3.ข้อมูลงบทดลอง'!AW101</f>
        <v>-8267.2199999999993</v>
      </c>
      <c r="AX66" s="68">
        <f>'[1]3.ข้อมูลงบทดลอง'!AX101</f>
        <v>-20399.54</v>
      </c>
      <c r="AY66" s="68">
        <f>'[1]3.ข้อมูลงบทดลอง'!AY101</f>
        <v>-8863.14</v>
      </c>
      <c r="AZ66" s="68">
        <f>'[1]3.ข้อมูลงบทดลอง'!AZ101</f>
        <v>-6646.08</v>
      </c>
      <c r="BA66" s="68">
        <f>'[1]3.ข้อมูลงบทดลอง'!BA101</f>
        <v>-258958.15</v>
      </c>
      <c r="BB66" s="68">
        <f>'[1]3.ข้อมูลงบทดลอง'!BB101</f>
        <v>-9145.2000000000007</v>
      </c>
      <c r="BC66" s="68">
        <f>'[1]3.ข้อมูลงบทดลอง'!BC101</f>
        <v>-735266.66</v>
      </c>
      <c r="BD66" s="68">
        <f>'[1]3.ข้อมูลงบทดลอง'!BD101</f>
        <v>-82793.990000000005</v>
      </c>
      <c r="BE66" s="68">
        <f>'[1]3.ข้อมูลงบทดลอง'!BE101</f>
        <v>-1701.89</v>
      </c>
      <c r="BF66" s="68">
        <f>'[1]3.ข้อมูลงบทดลอง'!BF101</f>
        <v>-1449.05</v>
      </c>
      <c r="BG66" s="68">
        <f>'[1]3.ข้อมูลงบทดลอง'!BG101</f>
        <v>-171189.05</v>
      </c>
      <c r="BH66" s="68">
        <f>'[1]3.ข้อมูลงบทดลอง'!BH101</f>
        <v>-2548.58</v>
      </c>
      <c r="BI66" s="68">
        <f>'[1]3.ข้อมูลงบทดลอง'!BI101</f>
        <v>-3176.58</v>
      </c>
      <c r="BJ66" s="68">
        <f>'[1]3.ข้อมูลงบทดลอง'!BJ101</f>
        <v>-7038.09</v>
      </c>
      <c r="BK66" s="68">
        <f>'[1]3.ข้อมูลงบทดลอง'!BK101</f>
        <v>-3266.45</v>
      </c>
      <c r="BL66" s="68">
        <f>'[1]3.ข้อมูลงบทดลอง'!BL101</f>
        <v>-177397.3</v>
      </c>
      <c r="BM66" s="68">
        <f>'[1]3.ข้อมูลงบทดลอง'!BM101</f>
        <v>-10490.76</v>
      </c>
      <c r="BN66" s="68">
        <f>'[1]3.ข้อมูลงบทดลอง'!BN101</f>
        <v>-1447.97</v>
      </c>
      <c r="BO66" s="68">
        <f>'[1]3.ข้อมูลงบทดลอง'!BO101</f>
        <v>-7025.52</v>
      </c>
      <c r="BP66" s="68">
        <f>'[1]3.ข้อมูลงบทดลอง'!BP101</f>
        <v>-4935.78</v>
      </c>
      <c r="BQ66" s="68">
        <f>'[1]3.ข้อมูลงบทดลอง'!BQ101</f>
        <v>-630.51</v>
      </c>
      <c r="BR66" s="68">
        <f>'[1]3.ข้อมูลงบทดลอง'!BR101</f>
        <v>-1953808.7</v>
      </c>
      <c r="BS66" s="68">
        <f>'[1]3.ข้อมูลงบทดลอง'!BS101</f>
        <v>-10634.94</v>
      </c>
      <c r="BT66" s="68">
        <f>'[1]3.ข้อมูลงบทดลอง'!BT101</f>
        <v>-12029.18</v>
      </c>
      <c r="BU66" s="68">
        <f>'[1]3.ข้อมูลงบทดลอง'!BU101</f>
        <v>-221714.37</v>
      </c>
      <c r="BV66" s="68">
        <f>'[1]3.ข้อมูลงบทดลอง'!BV101</f>
        <v>-16221.48</v>
      </c>
      <c r="BW66" s="68">
        <f>'[1]3.ข้อมูลงบทดลอง'!BW101</f>
        <v>-16086.68</v>
      </c>
      <c r="BX66" s="68">
        <f>'[1]3.ข้อมูลงบทดลอง'!BX101</f>
        <v>-61510.67</v>
      </c>
      <c r="BY66" s="68">
        <f>'[1]3.ข้อมูลงบทดลอง'!BY101</f>
        <v>-1924.04</v>
      </c>
      <c r="BZ66" s="68">
        <f>'[1]3.ข้อมูลงบทดลอง'!BZ101</f>
        <v>-2940.87</v>
      </c>
      <c r="CA66" s="68">
        <f>'[1]3.ข้อมูลงบทดลอง'!CA101</f>
        <v>-2235.9</v>
      </c>
      <c r="CB66" s="68">
        <f>'[1]3.ข้อมูลงบทดลอง'!CB101</f>
        <v>-3589.74</v>
      </c>
      <c r="CC66" s="68">
        <f>'[1]3.ข้อมูลงบทดลอง'!CC101</f>
        <v>-12369.3</v>
      </c>
      <c r="CD66" s="68">
        <f>'[1]3.ข้อมูลงบทดลอง'!CD101</f>
        <v>-46862.52</v>
      </c>
      <c r="CE66" s="68">
        <f>'[1]3.ข้อมูลงบทดลอง'!CE101</f>
        <v>-40542.93</v>
      </c>
      <c r="CF66" s="68">
        <f>'[1]3.ข้อมูลงบทดลอง'!CF101</f>
        <v>-2861.73</v>
      </c>
      <c r="CG66" s="68">
        <f>'[1]3.ข้อมูลงบทดลอง'!CG101</f>
        <v>-10900.04</v>
      </c>
      <c r="CH66" s="68">
        <f>'[1]3.ข้อมูลงบทดลอง'!CH101</f>
        <v>-2693.19</v>
      </c>
      <c r="CI66" s="68">
        <f>'[1]3.ข้อมูลงบทดลอง'!CI101</f>
        <v>-15430.65</v>
      </c>
      <c r="CJ66" s="68">
        <f>'[1]3.ข้อมูลงบทดลอง'!CJ101</f>
        <v>-3617.49</v>
      </c>
      <c r="CK66" s="68">
        <f>'[1]3.ข้อมูลงบทดลอง'!CK101</f>
        <v>-12468.15</v>
      </c>
      <c r="CL66" s="68">
        <f>'[1]3.ข้อมูลงบทดลอง'!CL101</f>
        <v>-14157.68</v>
      </c>
    </row>
    <row r="67" spans="1:90" s="58" customFormat="1" x14ac:dyDescent="0.2">
      <c r="A67" s="69">
        <v>1102050123.2049999</v>
      </c>
      <c r="B67" s="70" t="s">
        <v>585</v>
      </c>
      <c r="C67" s="68">
        <f>'[1]3.ข้อมูลงบทดลอง'!C102</f>
        <v>0</v>
      </c>
      <c r="D67" s="68">
        <f>'[1]3.ข้อมูลงบทดลอง'!D102</f>
        <v>0</v>
      </c>
      <c r="E67" s="68">
        <f>'[1]3.ข้อมูลงบทดลอง'!E102</f>
        <v>0</v>
      </c>
      <c r="F67" s="68">
        <f>'[1]3.ข้อมูลงบทดลอง'!F102</f>
        <v>0</v>
      </c>
      <c r="G67" s="68">
        <f>'[1]3.ข้อมูลงบทดลอง'!G102</f>
        <v>0</v>
      </c>
      <c r="H67" s="68">
        <f>'[1]3.ข้อมูลงบทดลอง'!H102</f>
        <v>0</v>
      </c>
      <c r="I67" s="68">
        <f>'[1]3.ข้อมูลงบทดลอง'!I102</f>
        <v>0</v>
      </c>
      <c r="J67" s="68">
        <f>'[1]3.ข้อมูลงบทดลอง'!J102</f>
        <v>0</v>
      </c>
      <c r="K67" s="68">
        <f>'[1]3.ข้อมูลงบทดลอง'!K102</f>
        <v>0</v>
      </c>
      <c r="L67" s="68">
        <f>'[1]3.ข้อมูลงบทดลอง'!L102</f>
        <v>0</v>
      </c>
      <c r="M67" s="68">
        <f>'[1]3.ข้อมูลงบทดลอง'!M102</f>
        <v>0</v>
      </c>
      <c r="N67" s="68">
        <f>'[1]3.ข้อมูลงบทดลอง'!N102</f>
        <v>0</v>
      </c>
      <c r="O67" s="68">
        <f>'[1]3.ข้อมูลงบทดลอง'!O102</f>
        <v>0</v>
      </c>
      <c r="P67" s="68">
        <f>'[1]3.ข้อมูลงบทดลอง'!P102</f>
        <v>0</v>
      </c>
      <c r="Q67" s="68">
        <f>'[1]3.ข้อมูลงบทดลอง'!Q102</f>
        <v>0</v>
      </c>
      <c r="R67" s="68">
        <f>'[1]3.ข้อมูลงบทดลอง'!R102</f>
        <v>0</v>
      </c>
      <c r="S67" s="68">
        <f>'[1]3.ข้อมูลงบทดลอง'!S102</f>
        <v>0</v>
      </c>
      <c r="T67" s="68">
        <f>'[1]3.ข้อมูลงบทดลอง'!T102</f>
        <v>0</v>
      </c>
      <c r="U67" s="68">
        <f>'[1]3.ข้อมูลงบทดลอง'!U102</f>
        <v>0</v>
      </c>
      <c r="V67" s="68">
        <f>'[1]3.ข้อมูลงบทดลอง'!V102</f>
        <v>0</v>
      </c>
      <c r="W67" s="68">
        <f>'[1]3.ข้อมูลงบทดลอง'!W102</f>
        <v>0</v>
      </c>
      <c r="X67" s="68">
        <f>'[1]3.ข้อมูลงบทดลอง'!X102</f>
        <v>0</v>
      </c>
      <c r="Y67" s="68">
        <f>'[1]3.ข้อมูลงบทดลอง'!Y102</f>
        <v>0</v>
      </c>
      <c r="Z67" s="68">
        <f>'[1]3.ข้อมูลงบทดลอง'!Z102</f>
        <v>0</v>
      </c>
      <c r="AA67" s="68">
        <f>'[1]3.ข้อมูลงบทดลอง'!AA102</f>
        <v>0</v>
      </c>
      <c r="AB67" s="68">
        <f>'[1]3.ข้อมูลงบทดลอง'!AB102</f>
        <v>0</v>
      </c>
      <c r="AC67" s="68">
        <f>'[1]3.ข้อมูลงบทดลอง'!AC102</f>
        <v>0</v>
      </c>
      <c r="AD67" s="68">
        <f>'[1]3.ข้อมูลงบทดลอง'!AD102</f>
        <v>0</v>
      </c>
      <c r="AE67" s="68">
        <f>'[1]3.ข้อมูลงบทดลอง'!AE102</f>
        <v>0</v>
      </c>
      <c r="AF67" s="68">
        <f>'[1]3.ข้อมูลงบทดลอง'!AF102</f>
        <v>0</v>
      </c>
      <c r="AG67" s="68">
        <f>'[1]3.ข้อมูลงบทดลอง'!AG102</f>
        <v>0</v>
      </c>
      <c r="AH67" s="68">
        <f>'[1]3.ข้อมูลงบทดลอง'!AH102</f>
        <v>0</v>
      </c>
      <c r="AI67" s="68">
        <f>'[1]3.ข้อมูลงบทดลอง'!AI102</f>
        <v>0</v>
      </c>
      <c r="AJ67" s="68">
        <f>'[1]3.ข้อมูลงบทดลอง'!AJ102</f>
        <v>0</v>
      </c>
      <c r="AK67" s="68">
        <f>'[1]3.ข้อมูลงบทดลอง'!AK102</f>
        <v>0</v>
      </c>
      <c r="AL67" s="68">
        <f>'[1]3.ข้อมูลงบทดลอง'!AL102</f>
        <v>0</v>
      </c>
      <c r="AM67" s="68">
        <f>'[1]3.ข้อมูลงบทดลอง'!AM102</f>
        <v>0</v>
      </c>
      <c r="AN67" s="68">
        <f>'[1]3.ข้อมูลงบทดลอง'!AN102</f>
        <v>0</v>
      </c>
      <c r="AO67" s="68">
        <f>'[1]3.ข้อมูลงบทดลอง'!AO102</f>
        <v>0</v>
      </c>
      <c r="AP67" s="68">
        <f>'[1]3.ข้อมูลงบทดลอง'!AP102</f>
        <v>0</v>
      </c>
      <c r="AQ67" s="68">
        <f>'[1]3.ข้อมูลงบทดลอง'!AQ102</f>
        <v>0</v>
      </c>
      <c r="AR67" s="68">
        <f>'[1]3.ข้อมูลงบทดลอง'!AR102</f>
        <v>0</v>
      </c>
      <c r="AS67" s="68">
        <f>'[1]3.ข้อมูลงบทดลอง'!AS102</f>
        <v>0</v>
      </c>
      <c r="AT67" s="68">
        <f>'[1]3.ข้อมูลงบทดลอง'!AT102</f>
        <v>0</v>
      </c>
      <c r="AU67" s="68">
        <f>'[1]3.ข้อมูลงบทดลอง'!AU102</f>
        <v>0</v>
      </c>
      <c r="AV67" s="68">
        <f>'[1]3.ข้อมูลงบทดลอง'!AV102</f>
        <v>0</v>
      </c>
      <c r="AW67" s="68">
        <f>'[1]3.ข้อมูลงบทดลอง'!AW102</f>
        <v>0</v>
      </c>
      <c r="AX67" s="68">
        <f>'[1]3.ข้อมูลงบทดลอง'!AX102</f>
        <v>0</v>
      </c>
      <c r="AY67" s="68">
        <f>'[1]3.ข้อมูลงบทดลอง'!AY102</f>
        <v>0</v>
      </c>
      <c r="AZ67" s="68">
        <f>'[1]3.ข้อมูลงบทดลอง'!AZ102</f>
        <v>0</v>
      </c>
      <c r="BA67" s="68">
        <f>'[1]3.ข้อมูลงบทดลอง'!BA102</f>
        <v>0</v>
      </c>
      <c r="BB67" s="68">
        <f>'[1]3.ข้อมูลงบทดลอง'!BB102</f>
        <v>0</v>
      </c>
      <c r="BC67" s="68">
        <f>'[1]3.ข้อมูลงบทดลอง'!BC102</f>
        <v>0</v>
      </c>
      <c r="BD67" s="68">
        <f>'[1]3.ข้อมูลงบทดลอง'!BD102</f>
        <v>0</v>
      </c>
      <c r="BE67" s="68">
        <f>'[1]3.ข้อมูลงบทดลอง'!BE102</f>
        <v>0</v>
      </c>
      <c r="BF67" s="68">
        <f>'[1]3.ข้อมูลงบทดลอง'!BF102</f>
        <v>0</v>
      </c>
      <c r="BG67" s="68">
        <f>'[1]3.ข้อมูลงบทดลอง'!BG102</f>
        <v>0</v>
      </c>
      <c r="BH67" s="68">
        <f>'[1]3.ข้อมูลงบทดลอง'!BH102</f>
        <v>0</v>
      </c>
      <c r="BI67" s="68">
        <f>'[1]3.ข้อมูลงบทดลอง'!BI102</f>
        <v>0</v>
      </c>
      <c r="BJ67" s="68">
        <f>'[1]3.ข้อมูลงบทดลอง'!BJ102</f>
        <v>0</v>
      </c>
      <c r="BK67" s="68">
        <f>'[1]3.ข้อมูลงบทดลอง'!BK102</f>
        <v>0</v>
      </c>
      <c r="BL67" s="68">
        <f>'[1]3.ข้อมูลงบทดลอง'!BL102</f>
        <v>0</v>
      </c>
      <c r="BM67" s="68">
        <f>'[1]3.ข้อมูลงบทดลอง'!BM102</f>
        <v>0</v>
      </c>
      <c r="BN67" s="68">
        <f>'[1]3.ข้อมูลงบทดลอง'!BN102</f>
        <v>0</v>
      </c>
      <c r="BO67" s="68">
        <f>'[1]3.ข้อมูลงบทดลอง'!BO102</f>
        <v>0</v>
      </c>
      <c r="BP67" s="68">
        <f>'[1]3.ข้อมูลงบทดลอง'!BP102</f>
        <v>0</v>
      </c>
      <c r="BQ67" s="68">
        <f>'[1]3.ข้อมูลงบทดลอง'!BQ102</f>
        <v>0</v>
      </c>
      <c r="BR67" s="68">
        <f>'[1]3.ข้อมูลงบทดลอง'!BR102</f>
        <v>0</v>
      </c>
      <c r="BS67" s="68">
        <f>'[1]3.ข้อมูลงบทดลอง'!BS102</f>
        <v>0</v>
      </c>
      <c r="BT67" s="68">
        <f>'[1]3.ข้อมูลงบทดลอง'!BT102</f>
        <v>0</v>
      </c>
      <c r="BU67" s="68">
        <f>'[1]3.ข้อมูลงบทดลอง'!BU102</f>
        <v>0</v>
      </c>
      <c r="BV67" s="68">
        <f>'[1]3.ข้อมูลงบทดลอง'!BV102</f>
        <v>0</v>
      </c>
      <c r="BW67" s="68">
        <f>'[1]3.ข้อมูลงบทดลอง'!BW102</f>
        <v>0</v>
      </c>
      <c r="BX67" s="68">
        <f>'[1]3.ข้อมูลงบทดลอง'!BX102</f>
        <v>0</v>
      </c>
      <c r="BY67" s="68">
        <f>'[1]3.ข้อมูลงบทดลอง'!BY102</f>
        <v>0</v>
      </c>
      <c r="BZ67" s="68">
        <f>'[1]3.ข้อมูลงบทดลอง'!BZ102</f>
        <v>0</v>
      </c>
      <c r="CA67" s="68">
        <f>'[1]3.ข้อมูลงบทดลอง'!CA102</f>
        <v>0</v>
      </c>
      <c r="CB67" s="68">
        <f>'[1]3.ข้อมูลงบทดลอง'!CB102</f>
        <v>0</v>
      </c>
      <c r="CC67" s="68">
        <f>'[1]3.ข้อมูลงบทดลอง'!CC102</f>
        <v>0</v>
      </c>
      <c r="CD67" s="68">
        <f>'[1]3.ข้อมูลงบทดลอง'!CD102</f>
        <v>0</v>
      </c>
      <c r="CE67" s="68">
        <f>'[1]3.ข้อมูลงบทดลอง'!CE102</f>
        <v>0</v>
      </c>
      <c r="CF67" s="68">
        <f>'[1]3.ข้อมูลงบทดลอง'!CF102</f>
        <v>0</v>
      </c>
      <c r="CG67" s="68">
        <f>'[1]3.ข้อมูลงบทดลอง'!CG102</f>
        <v>0</v>
      </c>
      <c r="CH67" s="68">
        <f>'[1]3.ข้อมูลงบทดลอง'!CH102</f>
        <v>0</v>
      </c>
      <c r="CI67" s="68">
        <f>'[1]3.ข้อมูลงบทดลอง'!CI102</f>
        <v>0</v>
      </c>
      <c r="CJ67" s="68">
        <f>'[1]3.ข้อมูลงบทดลอง'!CJ102</f>
        <v>0</v>
      </c>
      <c r="CK67" s="68">
        <f>'[1]3.ข้อมูลงบทดลอง'!CK102</f>
        <v>0</v>
      </c>
      <c r="CL67" s="68">
        <f>'[1]3.ข้อมูลงบทดลอง'!CL102</f>
        <v>0</v>
      </c>
    </row>
    <row r="68" spans="1:90" s="43" customFormat="1" ht="10.8" thickBot="1" x14ac:dyDescent="0.25">
      <c r="A68" s="71"/>
      <c r="B68" s="59" t="s">
        <v>586</v>
      </c>
      <c r="C68" s="60">
        <f t="shared" ref="C68:AH68" si="0">SUM(C5:C67)</f>
        <v>252584249.72</v>
      </c>
      <c r="D68" s="60">
        <f t="shared" si="0"/>
        <v>45641127.339999989</v>
      </c>
      <c r="E68" s="60">
        <f t="shared" si="0"/>
        <v>28921861.909999996</v>
      </c>
      <c r="F68" s="60">
        <f t="shared" si="0"/>
        <v>19956913.370000001</v>
      </c>
      <c r="G68" s="60">
        <f t="shared" si="0"/>
        <v>13583494.039999999</v>
      </c>
      <c r="H68" s="60">
        <f t="shared" si="0"/>
        <v>18721160.850000001</v>
      </c>
      <c r="I68" s="60">
        <f t="shared" si="0"/>
        <v>22390222.149999999</v>
      </c>
      <c r="J68" s="60">
        <f t="shared" si="0"/>
        <v>63209923.180000015</v>
      </c>
      <c r="K68" s="60">
        <f t="shared" si="0"/>
        <v>19132807.799999993</v>
      </c>
      <c r="L68" s="60">
        <f t="shared" si="0"/>
        <v>40072959.390000001</v>
      </c>
      <c r="M68" s="60">
        <f t="shared" si="0"/>
        <v>60989172.54999999</v>
      </c>
      <c r="N68" s="60">
        <f t="shared" si="0"/>
        <v>15129081.279999999</v>
      </c>
      <c r="O68" s="60">
        <f t="shared" si="0"/>
        <v>134986459.24000004</v>
      </c>
      <c r="P68" s="60">
        <f t="shared" si="0"/>
        <v>18388288.900000002</v>
      </c>
      <c r="Q68" s="60">
        <f t="shared" si="0"/>
        <v>24310758.800000001</v>
      </c>
      <c r="R68" s="60">
        <f t="shared" si="0"/>
        <v>63472008.219999999</v>
      </c>
      <c r="S68" s="60">
        <f t="shared" si="0"/>
        <v>22906044.950000003</v>
      </c>
      <c r="T68" s="60">
        <f t="shared" si="0"/>
        <v>14164186.870000001</v>
      </c>
      <c r="U68" s="60">
        <f t="shared" si="0"/>
        <v>41621231.909999996</v>
      </c>
      <c r="V68" s="60">
        <f t="shared" si="0"/>
        <v>7876059.8899999997</v>
      </c>
      <c r="W68" s="60">
        <f t="shared" si="0"/>
        <v>233623001.11999997</v>
      </c>
      <c r="X68" s="60">
        <f t="shared" si="0"/>
        <v>22173803.81000001</v>
      </c>
      <c r="Y68" s="60">
        <f t="shared" si="0"/>
        <v>24171723.439999998</v>
      </c>
      <c r="Z68" s="60">
        <f t="shared" si="0"/>
        <v>9911644.5600000005</v>
      </c>
      <c r="AA68" s="60">
        <f t="shared" si="0"/>
        <v>3630468.0900000003</v>
      </c>
      <c r="AB68" s="60">
        <f t="shared" si="0"/>
        <v>5940441.9099999992</v>
      </c>
      <c r="AC68" s="60">
        <f t="shared" si="0"/>
        <v>14832860.65</v>
      </c>
      <c r="AD68" s="60">
        <f t="shared" si="0"/>
        <v>40398330.370000012</v>
      </c>
      <c r="AE68" s="60">
        <f t="shared" si="0"/>
        <v>9827604.2700000014</v>
      </c>
      <c r="AF68" s="60">
        <f t="shared" si="0"/>
        <v>16282234.959999999</v>
      </c>
      <c r="AG68" s="60">
        <f t="shared" si="0"/>
        <v>19835277.550000001</v>
      </c>
      <c r="AH68" s="60">
        <f t="shared" si="0"/>
        <v>14621397.35</v>
      </c>
      <c r="AI68" s="60">
        <f t="shared" ref="AI68:BN68" si="1">SUM(AI5:AI67)</f>
        <v>13189467.91</v>
      </c>
      <c r="AJ68" s="60">
        <f t="shared" si="1"/>
        <v>8927556.1400000025</v>
      </c>
      <c r="AK68" s="60">
        <f t="shared" si="1"/>
        <v>393836323.79000002</v>
      </c>
      <c r="AL68" s="60">
        <f t="shared" si="1"/>
        <v>57967917.54999999</v>
      </c>
      <c r="AM68" s="60">
        <f t="shared" si="1"/>
        <v>15069340.050000001</v>
      </c>
      <c r="AN68" s="60">
        <f t="shared" si="1"/>
        <v>64108436.810000002</v>
      </c>
      <c r="AO68" s="60">
        <f t="shared" si="1"/>
        <v>35111369.079999991</v>
      </c>
      <c r="AP68" s="60">
        <f t="shared" si="1"/>
        <v>18766705.41</v>
      </c>
      <c r="AQ68" s="60">
        <f t="shared" si="1"/>
        <v>8020837.3799999999</v>
      </c>
      <c r="AR68" s="60">
        <f t="shared" si="1"/>
        <v>187695352.5</v>
      </c>
      <c r="AS68" s="60">
        <f t="shared" si="1"/>
        <v>42681406.539999999</v>
      </c>
      <c r="AT68" s="60">
        <f t="shared" si="1"/>
        <v>54418926.390000001</v>
      </c>
      <c r="AU68" s="60">
        <f t="shared" si="1"/>
        <v>58739639.869999997</v>
      </c>
      <c r="AV68" s="60">
        <f t="shared" si="1"/>
        <v>20476576.809999999</v>
      </c>
      <c r="AW68" s="60">
        <f t="shared" si="1"/>
        <v>12521473.449999999</v>
      </c>
      <c r="AX68" s="60">
        <f t="shared" si="1"/>
        <v>28171504.620000001</v>
      </c>
      <c r="AY68" s="60">
        <f t="shared" si="1"/>
        <v>13014660.029999999</v>
      </c>
      <c r="AZ68" s="60">
        <f t="shared" si="1"/>
        <v>51421514.329999998</v>
      </c>
      <c r="BA68" s="60">
        <f t="shared" si="1"/>
        <v>129656954.33</v>
      </c>
      <c r="BB68" s="60">
        <f t="shared" si="1"/>
        <v>22633534.120000005</v>
      </c>
      <c r="BC68" s="60">
        <f t="shared" si="1"/>
        <v>229919390.69999999</v>
      </c>
      <c r="BD68" s="60">
        <f t="shared" si="1"/>
        <v>63941527.409999989</v>
      </c>
      <c r="BE68" s="60">
        <f t="shared" si="1"/>
        <v>10739879.419999998</v>
      </c>
      <c r="BF68" s="60">
        <f t="shared" si="1"/>
        <v>18813902.010000002</v>
      </c>
      <c r="BG68" s="60">
        <f t="shared" si="1"/>
        <v>112917679.84000002</v>
      </c>
      <c r="BH68" s="60">
        <f t="shared" si="1"/>
        <v>19388881.25</v>
      </c>
      <c r="BI68" s="60">
        <f t="shared" si="1"/>
        <v>8285661.9799999986</v>
      </c>
      <c r="BJ68" s="60">
        <f t="shared" si="1"/>
        <v>19202997.159999996</v>
      </c>
      <c r="BK68" s="60">
        <f t="shared" si="1"/>
        <v>19522059.710000001</v>
      </c>
      <c r="BL68" s="60">
        <f t="shared" si="1"/>
        <v>185867976.41</v>
      </c>
      <c r="BM68" s="60">
        <f t="shared" si="1"/>
        <v>41142339.529999994</v>
      </c>
      <c r="BN68" s="60">
        <f t="shared" si="1"/>
        <v>37631139.329999998</v>
      </c>
      <c r="BO68" s="60">
        <f t="shared" ref="BO68:CL68" si="2">SUM(BO5:BO67)</f>
        <v>36513656.07</v>
      </c>
      <c r="BP68" s="60">
        <f t="shared" si="2"/>
        <v>38646871.080000006</v>
      </c>
      <c r="BQ68" s="60">
        <f t="shared" si="2"/>
        <v>30763046</v>
      </c>
      <c r="BR68" s="60">
        <f t="shared" si="2"/>
        <v>963045260.2299999</v>
      </c>
      <c r="BS68" s="60">
        <f t="shared" si="2"/>
        <v>23758625.859999999</v>
      </c>
      <c r="BT68" s="60">
        <f t="shared" si="2"/>
        <v>21077575.109999999</v>
      </c>
      <c r="BU68" s="60">
        <f t="shared" si="2"/>
        <v>189886619.46999997</v>
      </c>
      <c r="BV68" s="60">
        <f t="shared" si="2"/>
        <v>26169524.050000001</v>
      </c>
      <c r="BW68" s="60">
        <f t="shared" si="2"/>
        <v>21682349.239999998</v>
      </c>
      <c r="BX68" s="60">
        <f t="shared" si="2"/>
        <v>65311081.339999989</v>
      </c>
      <c r="BY68" s="60">
        <f t="shared" si="2"/>
        <v>9023566.1100000013</v>
      </c>
      <c r="BZ68" s="60">
        <f t="shared" si="2"/>
        <v>13993675.350000001</v>
      </c>
      <c r="CA68" s="60">
        <f t="shared" si="2"/>
        <v>12429434.819999998</v>
      </c>
      <c r="CB68" s="60">
        <f t="shared" si="2"/>
        <v>35265646.360000007</v>
      </c>
      <c r="CC68" s="60">
        <f t="shared" si="2"/>
        <v>57153359.229999997</v>
      </c>
      <c r="CD68" s="60">
        <f t="shared" si="2"/>
        <v>31512993.470000003</v>
      </c>
      <c r="CE68" s="60">
        <f t="shared" si="2"/>
        <v>30908938.739999995</v>
      </c>
      <c r="CF68" s="60">
        <f t="shared" si="2"/>
        <v>6982028.9299999997</v>
      </c>
      <c r="CG68" s="60">
        <f t="shared" si="2"/>
        <v>11427281.820000002</v>
      </c>
      <c r="CH68" s="60">
        <f t="shared" si="2"/>
        <v>11151022.260000004</v>
      </c>
      <c r="CI68" s="60">
        <f t="shared" si="2"/>
        <v>12814551.840000002</v>
      </c>
      <c r="CJ68" s="60">
        <f t="shared" si="2"/>
        <v>64155510.620000005</v>
      </c>
      <c r="CK68" s="60">
        <f t="shared" si="2"/>
        <v>14042404.970000003</v>
      </c>
      <c r="CL68" s="60">
        <f t="shared" si="2"/>
        <v>15520345.939999999</v>
      </c>
    </row>
    <row r="69" spans="1:90" s="43" customFormat="1" ht="10.8" thickTop="1" x14ac:dyDescent="0.2">
      <c r="A69" s="44"/>
      <c r="B69" s="44"/>
    </row>
    <row r="70" spans="1:90" s="43" customFormat="1" x14ac:dyDescent="0.2">
      <c r="A70" s="44"/>
      <c r="B70" s="44"/>
    </row>
    <row r="71" spans="1:90" s="43" customFormat="1" x14ac:dyDescent="0.2">
      <c r="A71" s="44"/>
      <c r="B71" s="44"/>
    </row>
    <row r="72" spans="1:90" s="43" customFormat="1" x14ac:dyDescent="0.2">
      <c r="A72" s="44"/>
      <c r="B72" s="44"/>
    </row>
    <row r="73" spans="1:90" s="43" customFormat="1" x14ac:dyDescent="0.2">
      <c r="A73" s="44"/>
      <c r="B73" s="44"/>
    </row>
    <row r="74" spans="1:90" s="43" customFormat="1" x14ac:dyDescent="0.2">
      <c r="A74" s="44"/>
      <c r="B74" s="44"/>
    </row>
    <row r="75" spans="1:90" s="43" customFormat="1" x14ac:dyDescent="0.2">
      <c r="A75" s="44"/>
      <c r="B75" s="44"/>
    </row>
    <row r="76" spans="1:90" s="43" customFormat="1" x14ac:dyDescent="0.2">
      <c r="A76" s="44"/>
      <c r="B76" s="44"/>
    </row>
    <row r="77" spans="1:90" s="43" customFormat="1" x14ac:dyDescent="0.2">
      <c r="A77" s="44"/>
      <c r="B77" s="44"/>
    </row>
    <row r="78" spans="1:90" s="43" customFormat="1" x14ac:dyDescent="0.2">
      <c r="A78" s="44"/>
      <c r="B78" s="44"/>
    </row>
    <row r="79" spans="1:90" s="43" customFormat="1" x14ac:dyDescent="0.2">
      <c r="A79" s="44"/>
      <c r="B79" s="44"/>
    </row>
    <row r="80" spans="1:90" s="43" customFormat="1" x14ac:dyDescent="0.2">
      <c r="A80" s="44"/>
      <c r="B80" s="44"/>
    </row>
    <row r="81" spans="1:2" s="43" customFormat="1" x14ac:dyDescent="0.2">
      <c r="A81" s="44"/>
      <c r="B81" s="44"/>
    </row>
    <row r="82" spans="1:2" s="43" customFormat="1" x14ac:dyDescent="0.2">
      <c r="A82" s="44"/>
      <c r="B82" s="44"/>
    </row>
    <row r="83" spans="1:2" s="43" customFormat="1" x14ac:dyDescent="0.2">
      <c r="A83" s="44"/>
      <c r="B83" s="44"/>
    </row>
    <row r="84" spans="1:2" s="43" customFormat="1" x14ac:dyDescent="0.2">
      <c r="A84" s="44"/>
      <c r="B84" s="44"/>
    </row>
    <row r="85" spans="1:2" s="43" customFormat="1" x14ac:dyDescent="0.2">
      <c r="A85" s="44"/>
      <c r="B85" s="44"/>
    </row>
    <row r="86" spans="1:2" s="43" customFormat="1" x14ac:dyDescent="0.2">
      <c r="A86" s="44"/>
      <c r="B86" s="44"/>
    </row>
    <row r="87" spans="1:2" s="43" customFormat="1" x14ac:dyDescent="0.2">
      <c r="A87" s="44"/>
      <c r="B87" s="44"/>
    </row>
    <row r="88" spans="1:2" s="43" customFormat="1" x14ac:dyDescent="0.2">
      <c r="A88" s="44"/>
      <c r="B88" s="44"/>
    </row>
    <row r="89" spans="1:2" s="43" customFormat="1" x14ac:dyDescent="0.2">
      <c r="A89" s="44"/>
      <c r="B89" s="44"/>
    </row>
    <row r="90" spans="1:2" s="43" customFormat="1" x14ac:dyDescent="0.2">
      <c r="A90" s="44"/>
      <c r="B90" s="44"/>
    </row>
    <row r="91" spans="1:2" s="43" customFormat="1" x14ac:dyDescent="0.2">
      <c r="A91" s="44"/>
      <c r="B91" s="44"/>
    </row>
    <row r="92" spans="1:2" s="43" customFormat="1" x14ac:dyDescent="0.2">
      <c r="A92" s="44"/>
      <c r="B92" s="44"/>
    </row>
    <row r="93" spans="1:2" s="43" customFormat="1" x14ac:dyDescent="0.2">
      <c r="A93" s="44"/>
      <c r="B93" s="44"/>
    </row>
    <row r="94" spans="1:2" s="43" customFormat="1" x14ac:dyDescent="0.2">
      <c r="A94" s="44"/>
      <c r="B94" s="44"/>
    </row>
    <row r="95" spans="1:2" s="43" customFormat="1" x14ac:dyDescent="0.2">
      <c r="A95" s="44"/>
      <c r="B95" s="44"/>
    </row>
    <row r="96" spans="1:2" s="43" customFormat="1" x14ac:dyDescent="0.2">
      <c r="A96" s="44"/>
      <c r="B96" s="44"/>
    </row>
    <row r="97" spans="1:2" s="43" customFormat="1" x14ac:dyDescent="0.2">
      <c r="A97" s="44"/>
      <c r="B97" s="44"/>
    </row>
    <row r="98" spans="1:2" s="43" customFormat="1" x14ac:dyDescent="0.2">
      <c r="A98" s="44"/>
      <c r="B98" s="44"/>
    </row>
    <row r="99" spans="1:2" s="43" customFormat="1" x14ac:dyDescent="0.2">
      <c r="A99" s="44"/>
      <c r="B99" s="44"/>
    </row>
    <row r="100" spans="1:2" s="43" customFormat="1" x14ac:dyDescent="0.2">
      <c r="A100" s="44"/>
      <c r="B100" s="44"/>
    </row>
    <row r="101" spans="1:2" s="43" customFormat="1" x14ac:dyDescent="0.2">
      <c r="A101" s="44"/>
      <c r="B101" s="44"/>
    </row>
    <row r="102" spans="1:2" s="43" customFormat="1" x14ac:dyDescent="0.2">
      <c r="A102" s="44"/>
      <c r="B102" s="44"/>
    </row>
    <row r="103" spans="1:2" s="43" customFormat="1" x14ac:dyDescent="0.2">
      <c r="A103" s="44"/>
      <c r="B103" s="44"/>
    </row>
    <row r="104" spans="1:2" s="43" customFormat="1" x14ac:dyDescent="0.2">
      <c r="A104" s="44"/>
      <c r="B104" s="44"/>
    </row>
    <row r="105" spans="1:2" s="43" customFormat="1" x14ac:dyDescent="0.2">
      <c r="A105" s="44"/>
      <c r="B105" s="44"/>
    </row>
    <row r="106" spans="1:2" s="43" customFormat="1" x14ac:dyDescent="0.2">
      <c r="A106" s="44"/>
      <c r="B106" s="44"/>
    </row>
    <row r="107" spans="1:2" s="43" customFormat="1" x14ac:dyDescent="0.2">
      <c r="A107" s="44"/>
      <c r="B107" s="44"/>
    </row>
    <row r="108" spans="1:2" s="43" customFormat="1" x14ac:dyDescent="0.2">
      <c r="A108" s="44"/>
      <c r="B108" s="44"/>
    </row>
    <row r="109" spans="1:2" s="43" customFormat="1" x14ac:dyDescent="0.2">
      <c r="A109" s="44"/>
      <c r="B109" s="44"/>
    </row>
    <row r="110" spans="1:2" s="43" customFormat="1" x14ac:dyDescent="0.2">
      <c r="A110" s="44"/>
      <c r="B110" s="44"/>
    </row>
    <row r="111" spans="1:2" s="43" customFormat="1" x14ac:dyDescent="0.2">
      <c r="A111" s="44"/>
      <c r="B111" s="44"/>
    </row>
    <row r="112" spans="1:2" s="43" customFormat="1" x14ac:dyDescent="0.2">
      <c r="A112" s="44"/>
      <c r="B112" s="44"/>
    </row>
    <row r="113" spans="1:2" s="43" customFormat="1" x14ac:dyDescent="0.2">
      <c r="A113" s="44"/>
      <c r="B113" s="44"/>
    </row>
    <row r="114" spans="1:2" s="43" customFormat="1" x14ac:dyDescent="0.2">
      <c r="A114" s="44"/>
      <c r="B114" s="44"/>
    </row>
    <row r="115" spans="1:2" s="43" customFormat="1" x14ac:dyDescent="0.2">
      <c r="A115" s="44"/>
      <c r="B115" s="44"/>
    </row>
    <row r="116" spans="1:2" s="43" customFormat="1" x14ac:dyDescent="0.2">
      <c r="A116" s="44"/>
      <c r="B116" s="44"/>
    </row>
    <row r="117" spans="1:2" s="43" customFormat="1" x14ac:dyDescent="0.2">
      <c r="A117" s="44"/>
      <c r="B117" s="44"/>
    </row>
    <row r="118" spans="1:2" s="43" customFormat="1" x14ac:dyDescent="0.2">
      <c r="A118" s="44"/>
      <c r="B118" s="44"/>
    </row>
    <row r="119" spans="1:2" s="43" customFormat="1" x14ac:dyDescent="0.2">
      <c r="A119" s="44"/>
      <c r="B119" s="44"/>
    </row>
    <row r="120" spans="1:2" s="43" customFormat="1" x14ac:dyDescent="0.2">
      <c r="A120" s="44"/>
      <c r="B120" s="44"/>
    </row>
    <row r="121" spans="1:2" s="43" customFormat="1" x14ac:dyDescent="0.2">
      <c r="A121" s="44"/>
      <c r="B121" s="44"/>
    </row>
    <row r="122" spans="1:2" s="43" customFormat="1" x14ac:dyDescent="0.2">
      <c r="A122" s="44"/>
      <c r="B122" s="44"/>
    </row>
    <row r="123" spans="1:2" s="43" customFormat="1" x14ac:dyDescent="0.2">
      <c r="A123" s="44"/>
      <c r="B123" s="44"/>
    </row>
    <row r="124" spans="1:2" s="43" customFormat="1" x14ac:dyDescent="0.2">
      <c r="A124" s="44"/>
      <c r="B124" s="44"/>
    </row>
    <row r="125" spans="1:2" s="43" customFormat="1" x14ac:dyDescent="0.2">
      <c r="A125" s="44"/>
      <c r="B125" s="44"/>
    </row>
    <row r="126" spans="1:2" s="43" customFormat="1" x14ac:dyDescent="0.2">
      <c r="A126" s="44"/>
      <c r="B126" s="44"/>
    </row>
    <row r="127" spans="1:2" s="43" customFormat="1" x14ac:dyDescent="0.2">
      <c r="A127" s="44"/>
      <c r="B127" s="44"/>
    </row>
    <row r="128" spans="1:2" s="43" customFormat="1" x14ac:dyDescent="0.2">
      <c r="A128" s="44"/>
      <c r="B128" s="44"/>
    </row>
    <row r="129" spans="1:2" s="43" customFormat="1" x14ac:dyDescent="0.2">
      <c r="A129" s="44"/>
      <c r="B129" s="44"/>
    </row>
    <row r="130" spans="1:2" s="43" customFormat="1" x14ac:dyDescent="0.2">
      <c r="A130" s="44"/>
      <c r="B130" s="44"/>
    </row>
    <row r="131" spans="1:2" s="43" customFormat="1" x14ac:dyDescent="0.2">
      <c r="A131" s="44"/>
      <c r="B131" s="44"/>
    </row>
    <row r="132" spans="1:2" s="43" customFormat="1" x14ac:dyDescent="0.2">
      <c r="A132" s="44"/>
      <c r="B132" s="44"/>
    </row>
    <row r="133" spans="1:2" s="43" customFormat="1" x14ac:dyDescent="0.2">
      <c r="A133" s="44"/>
      <c r="B133" s="44"/>
    </row>
    <row r="134" spans="1:2" s="43" customFormat="1" x14ac:dyDescent="0.2">
      <c r="A134" s="44"/>
      <c r="B134" s="44"/>
    </row>
    <row r="135" spans="1:2" s="43" customFormat="1" x14ac:dyDescent="0.2">
      <c r="A135" s="44"/>
      <c r="B135" s="44"/>
    </row>
    <row r="136" spans="1:2" s="43" customFormat="1" x14ac:dyDescent="0.2">
      <c r="A136" s="44"/>
      <c r="B136" s="44"/>
    </row>
    <row r="137" spans="1:2" s="43" customFormat="1" x14ac:dyDescent="0.2">
      <c r="A137" s="44"/>
      <c r="B137" s="44"/>
    </row>
    <row r="138" spans="1:2" s="43" customFormat="1" x14ac:dyDescent="0.2">
      <c r="A138" s="44"/>
      <c r="B138" s="44"/>
    </row>
    <row r="139" spans="1:2" s="43" customFormat="1" x14ac:dyDescent="0.2">
      <c r="A139" s="44"/>
      <c r="B139" s="44"/>
    </row>
    <row r="140" spans="1:2" s="43" customFormat="1" x14ac:dyDescent="0.2">
      <c r="A140" s="44"/>
      <c r="B140" s="44"/>
    </row>
    <row r="141" spans="1:2" s="43" customFormat="1" x14ac:dyDescent="0.2">
      <c r="A141" s="44"/>
      <c r="B141" s="44"/>
    </row>
    <row r="142" spans="1:2" s="43" customFormat="1" x14ac:dyDescent="0.2">
      <c r="A142" s="44"/>
      <c r="B142" s="44"/>
    </row>
    <row r="143" spans="1:2" s="43" customFormat="1" x14ac:dyDescent="0.2">
      <c r="A143" s="44"/>
      <c r="B143" s="44"/>
    </row>
    <row r="144" spans="1:2" s="43" customFormat="1" x14ac:dyDescent="0.2">
      <c r="A144" s="44"/>
      <c r="B144" s="44"/>
    </row>
    <row r="145" spans="1:2" s="43" customFormat="1" x14ac:dyDescent="0.2">
      <c r="A145" s="44"/>
      <c r="B145" s="44"/>
    </row>
    <row r="146" spans="1:2" s="43" customFormat="1" x14ac:dyDescent="0.2">
      <c r="A146" s="44"/>
      <c r="B146" s="44"/>
    </row>
    <row r="147" spans="1:2" s="43" customFormat="1" x14ac:dyDescent="0.2">
      <c r="A147" s="44"/>
      <c r="B147" s="44"/>
    </row>
    <row r="148" spans="1:2" s="43" customFormat="1" x14ac:dyDescent="0.2">
      <c r="A148" s="44"/>
      <c r="B148" s="44"/>
    </row>
    <row r="149" spans="1:2" s="43" customFormat="1" x14ac:dyDescent="0.2">
      <c r="A149" s="44"/>
      <c r="B149" s="44"/>
    </row>
    <row r="150" spans="1:2" s="43" customFormat="1" x14ac:dyDescent="0.2">
      <c r="A150" s="44"/>
      <c r="B150" s="44"/>
    </row>
    <row r="151" spans="1:2" s="43" customFormat="1" x14ac:dyDescent="0.2">
      <c r="A151" s="44"/>
      <c r="B151" s="44"/>
    </row>
    <row r="152" spans="1:2" s="43" customFormat="1" x14ac:dyDescent="0.2">
      <c r="A152" s="44"/>
      <c r="B152" s="44"/>
    </row>
    <row r="153" spans="1:2" s="43" customFormat="1" x14ac:dyDescent="0.2">
      <c r="A153" s="44"/>
      <c r="B153" s="44"/>
    </row>
    <row r="154" spans="1:2" s="43" customFormat="1" x14ac:dyDescent="0.2">
      <c r="A154" s="44"/>
      <c r="B154" s="44"/>
    </row>
    <row r="155" spans="1:2" s="43" customFormat="1" x14ac:dyDescent="0.2">
      <c r="A155" s="44"/>
      <c r="B155" s="44"/>
    </row>
    <row r="156" spans="1:2" s="43" customFormat="1" x14ac:dyDescent="0.2">
      <c r="A156" s="44"/>
      <c r="B156" s="44"/>
    </row>
    <row r="157" spans="1:2" s="43" customFormat="1" x14ac:dyDescent="0.2">
      <c r="A157" s="44"/>
      <c r="B157" s="44"/>
    </row>
    <row r="158" spans="1:2" s="43" customFormat="1" x14ac:dyDescent="0.2">
      <c r="A158" s="44"/>
      <c r="B158" s="44"/>
    </row>
    <row r="159" spans="1:2" s="43" customFormat="1" x14ac:dyDescent="0.2">
      <c r="A159" s="44"/>
      <c r="B159" s="44"/>
    </row>
    <row r="160" spans="1:2" s="43" customFormat="1" x14ac:dyDescent="0.2">
      <c r="A160" s="44"/>
      <c r="B160" s="44"/>
    </row>
    <row r="161" spans="1:2" s="43" customFormat="1" x14ac:dyDescent="0.2">
      <c r="A161" s="44"/>
      <c r="B161" s="44"/>
    </row>
    <row r="162" spans="1:2" s="43" customFormat="1" x14ac:dyDescent="0.2">
      <c r="A162" s="44"/>
      <c r="B162" s="44"/>
    </row>
    <row r="163" spans="1:2" s="43" customFormat="1" x14ac:dyDescent="0.2">
      <c r="A163" s="44"/>
      <c r="B163" s="44"/>
    </row>
    <row r="164" spans="1:2" s="43" customFormat="1" x14ac:dyDescent="0.2">
      <c r="A164" s="44"/>
      <c r="B164" s="44"/>
    </row>
    <row r="165" spans="1:2" s="43" customFormat="1" x14ac:dyDescent="0.2">
      <c r="A165" s="44"/>
      <c r="B165" s="44"/>
    </row>
    <row r="166" spans="1:2" s="43" customFormat="1" x14ac:dyDescent="0.2">
      <c r="A166" s="44"/>
      <c r="B166" s="44"/>
    </row>
    <row r="167" spans="1:2" s="43" customFormat="1" x14ac:dyDescent="0.2">
      <c r="A167" s="44"/>
      <c r="B167" s="44"/>
    </row>
    <row r="168" spans="1:2" s="43" customFormat="1" x14ac:dyDescent="0.2">
      <c r="A168" s="44"/>
      <c r="B168" s="44"/>
    </row>
    <row r="169" spans="1:2" s="43" customFormat="1" x14ac:dyDescent="0.2">
      <c r="A169" s="44"/>
      <c r="B169" s="44"/>
    </row>
    <row r="170" spans="1:2" s="43" customFormat="1" x14ac:dyDescent="0.2">
      <c r="A170" s="44"/>
      <c r="B170" s="44"/>
    </row>
    <row r="171" spans="1:2" s="43" customFormat="1" x14ac:dyDescent="0.2">
      <c r="A171" s="44"/>
      <c r="B171" s="44"/>
    </row>
    <row r="172" spans="1:2" s="43" customFormat="1" x14ac:dyDescent="0.2">
      <c r="A172" s="44"/>
      <c r="B172" s="44"/>
    </row>
    <row r="173" spans="1:2" s="43" customFormat="1" x14ac:dyDescent="0.2">
      <c r="A173" s="44"/>
      <c r="B173" s="44"/>
    </row>
    <row r="174" spans="1:2" s="43" customFormat="1" x14ac:dyDescent="0.2">
      <c r="A174" s="44"/>
      <c r="B174" s="44"/>
    </row>
    <row r="175" spans="1:2" s="43" customFormat="1" x14ac:dyDescent="0.2">
      <c r="A175" s="44"/>
      <c r="B175" s="44"/>
    </row>
    <row r="176" spans="1:2" s="43" customFormat="1" x14ac:dyDescent="0.2">
      <c r="A176" s="44"/>
      <c r="B176" s="44"/>
    </row>
    <row r="177" spans="1:2" s="43" customFormat="1" x14ac:dyDescent="0.2">
      <c r="A177" s="44"/>
      <c r="B177" s="44"/>
    </row>
    <row r="178" spans="1:2" s="43" customFormat="1" x14ac:dyDescent="0.2">
      <c r="A178" s="44"/>
      <c r="B178" s="44"/>
    </row>
    <row r="179" spans="1:2" s="43" customFormat="1" x14ac:dyDescent="0.2">
      <c r="A179" s="44"/>
      <c r="B179" s="44"/>
    </row>
    <row r="180" spans="1:2" s="43" customFormat="1" x14ac:dyDescent="0.2">
      <c r="A180" s="44"/>
      <c r="B180" s="44"/>
    </row>
    <row r="181" spans="1:2" s="43" customFormat="1" x14ac:dyDescent="0.2">
      <c r="A181" s="44"/>
      <c r="B181" s="44"/>
    </row>
    <row r="182" spans="1:2" s="43" customFormat="1" x14ac:dyDescent="0.2">
      <c r="A182" s="44"/>
      <c r="B182" s="44"/>
    </row>
    <row r="183" spans="1:2" s="43" customFormat="1" x14ac:dyDescent="0.2">
      <c r="A183" s="44"/>
      <c r="B183" s="44"/>
    </row>
    <row r="184" spans="1:2" s="43" customFormat="1" x14ac:dyDescent="0.2">
      <c r="A184" s="44"/>
      <c r="B184" s="44"/>
    </row>
    <row r="185" spans="1:2" s="43" customFormat="1" x14ac:dyDescent="0.2">
      <c r="A185" s="44"/>
      <c r="B185" s="44"/>
    </row>
    <row r="186" spans="1:2" s="43" customFormat="1" x14ac:dyDescent="0.2">
      <c r="A186" s="44"/>
      <c r="B186" s="44"/>
    </row>
    <row r="187" spans="1:2" s="43" customFormat="1" x14ac:dyDescent="0.2">
      <c r="A187" s="44"/>
      <c r="B187" s="44"/>
    </row>
    <row r="188" spans="1:2" s="43" customFormat="1" x14ac:dyDescent="0.2">
      <c r="A188" s="44"/>
      <c r="B188" s="44"/>
    </row>
    <row r="189" spans="1:2" s="43" customFormat="1" x14ac:dyDescent="0.2">
      <c r="A189" s="44"/>
      <c r="B189" s="44"/>
    </row>
    <row r="190" spans="1:2" s="43" customFormat="1" x14ac:dyDescent="0.2">
      <c r="A190" s="44"/>
      <c r="B190" s="44"/>
    </row>
    <row r="191" spans="1:2" s="43" customFormat="1" x14ac:dyDescent="0.2">
      <c r="A191" s="44"/>
      <c r="B191" s="44"/>
    </row>
    <row r="192" spans="1:2" s="43" customFormat="1" x14ac:dyDescent="0.2">
      <c r="A192" s="44"/>
      <c r="B192" s="44"/>
    </row>
    <row r="193" spans="1:2" s="43" customFormat="1" x14ac:dyDescent="0.2">
      <c r="A193" s="44"/>
      <c r="B193" s="44"/>
    </row>
    <row r="194" spans="1:2" s="43" customFormat="1" x14ac:dyDescent="0.2">
      <c r="A194" s="44"/>
      <c r="B194" s="44"/>
    </row>
    <row r="195" spans="1:2" s="43" customFormat="1" x14ac:dyDescent="0.2">
      <c r="A195" s="44"/>
      <c r="B195" s="44"/>
    </row>
    <row r="196" spans="1:2" s="43" customFormat="1" x14ac:dyDescent="0.2">
      <c r="A196" s="44"/>
      <c r="B196" s="44"/>
    </row>
    <row r="197" spans="1:2" s="43" customFormat="1" x14ac:dyDescent="0.2">
      <c r="A197" s="44"/>
      <c r="B197" s="44"/>
    </row>
    <row r="198" spans="1:2" s="43" customFormat="1" x14ac:dyDescent="0.2">
      <c r="A198" s="44"/>
      <c r="B198" s="44"/>
    </row>
    <row r="199" spans="1:2" s="43" customFormat="1" x14ac:dyDescent="0.2">
      <c r="A199" s="44"/>
      <c r="B199" s="44"/>
    </row>
    <row r="200" spans="1:2" s="43" customFormat="1" x14ac:dyDescent="0.2">
      <c r="A200" s="44"/>
      <c r="B200" s="44"/>
    </row>
    <row r="201" spans="1:2" s="43" customFormat="1" x14ac:dyDescent="0.2">
      <c r="A201" s="44"/>
      <c r="B201" s="44"/>
    </row>
    <row r="202" spans="1:2" s="43" customFormat="1" x14ac:dyDescent="0.2">
      <c r="A202" s="44"/>
      <c r="B202" s="44"/>
    </row>
    <row r="203" spans="1:2" s="43" customFormat="1" x14ac:dyDescent="0.2">
      <c r="A203" s="44"/>
      <c r="B203" s="44"/>
    </row>
    <row r="204" spans="1:2" s="43" customFormat="1" x14ac:dyDescent="0.2">
      <c r="A204" s="44"/>
      <c r="B204" s="44"/>
    </row>
    <row r="205" spans="1:2" s="43" customFormat="1" x14ac:dyDescent="0.2">
      <c r="A205" s="44"/>
      <c r="B205" s="44"/>
    </row>
    <row r="206" spans="1:2" s="43" customFormat="1" x14ac:dyDescent="0.2">
      <c r="A206" s="44"/>
      <c r="B206" s="44"/>
    </row>
    <row r="207" spans="1:2" s="43" customFormat="1" x14ac:dyDescent="0.2">
      <c r="A207" s="44"/>
      <c r="B207" s="44"/>
    </row>
    <row r="208" spans="1:2" s="43" customFormat="1" x14ac:dyDescent="0.2">
      <c r="A208" s="44"/>
      <c r="B208" s="44"/>
    </row>
    <row r="209" spans="1:2" s="43" customFormat="1" x14ac:dyDescent="0.2">
      <c r="A209" s="44"/>
      <c r="B209" s="44"/>
    </row>
    <row r="210" spans="1:2" s="43" customFormat="1" x14ac:dyDescent="0.2">
      <c r="A210" s="44"/>
      <c r="B210" s="44"/>
    </row>
    <row r="211" spans="1:2" s="43" customFormat="1" x14ac:dyDescent="0.2">
      <c r="A211" s="44"/>
      <c r="B211" s="44"/>
    </row>
    <row r="212" spans="1:2" s="43" customFormat="1" x14ac:dyDescent="0.2">
      <c r="A212" s="44"/>
      <c r="B212" s="44"/>
    </row>
    <row r="213" spans="1:2" s="43" customFormat="1" x14ac:dyDescent="0.2">
      <c r="A213" s="44"/>
      <c r="B213" s="44"/>
    </row>
    <row r="214" spans="1:2" s="43" customFormat="1" x14ac:dyDescent="0.2">
      <c r="A214" s="44"/>
      <c r="B214" s="44"/>
    </row>
    <row r="215" spans="1:2" s="43" customFormat="1" x14ac:dyDescent="0.2">
      <c r="A215" s="44"/>
      <c r="B215" s="44"/>
    </row>
    <row r="216" spans="1:2" s="43" customFormat="1" x14ac:dyDescent="0.2">
      <c r="A216" s="44"/>
      <c r="B216" s="44"/>
    </row>
    <row r="217" spans="1:2" s="43" customFormat="1" x14ac:dyDescent="0.2">
      <c r="A217" s="44"/>
      <c r="B217" s="44"/>
    </row>
    <row r="218" spans="1:2" s="43" customFormat="1" x14ac:dyDescent="0.2">
      <c r="A218" s="44"/>
      <c r="B218" s="44"/>
    </row>
    <row r="219" spans="1:2" s="43" customFormat="1" x14ac:dyDescent="0.2">
      <c r="A219" s="44"/>
      <c r="B219" s="44"/>
    </row>
    <row r="220" spans="1:2" s="43" customFormat="1" x14ac:dyDescent="0.2">
      <c r="A220" s="44"/>
      <c r="B220" s="44"/>
    </row>
    <row r="221" spans="1:2" s="43" customFormat="1" x14ac:dyDescent="0.2">
      <c r="A221" s="44"/>
      <c r="B221" s="44"/>
    </row>
    <row r="222" spans="1:2" s="43" customFormat="1" x14ac:dyDescent="0.2">
      <c r="A222" s="44"/>
      <c r="B222" s="44"/>
    </row>
    <row r="223" spans="1:2" s="43" customFormat="1" x14ac:dyDescent="0.2">
      <c r="A223" s="44"/>
      <c r="B223" s="44"/>
    </row>
    <row r="224" spans="1:2" s="43" customFormat="1" x14ac:dyDescent="0.2">
      <c r="A224" s="44"/>
      <c r="B224" s="44"/>
    </row>
    <row r="225" spans="1:2" s="43" customFormat="1" x14ac:dyDescent="0.2">
      <c r="A225" s="44"/>
      <c r="B225" s="44"/>
    </row>
    <row r="226" spans="1:2" s="43" customFormat="1" x14ac:dyDescent="0.2">
      <c r="A226" s="44"/>
      <c r="B226" s="44"/>
    </row>
    <row r="227" spans="1:2" s="43" customFormat="1" x14ac:dyDescent="0.2">
      <c r="A227" s="44"/>
      <c r="B227" s="44"/>
    </row>
    <row r="228" spans="1:2" s="43" customFormat="1" x14ac:dyDescent="0.2">
      <c r="A228" s="44"/>
      <c r="B228" s="44"/>
    </row>
    <row r="229" spans="1:2" s="43" customFormat="1" x14ac:dyDescent="0.2">
      <c r="A229" s="44"/>
      <c r="B229" s="44"/>
    </row>
    <row r="230" spans="1:2" s="43" customFormat="1" x14ac:dyDescent="0.2">
      <c r="A230" s="44"/>
      <c r="B230" s="44"/>
    </row>
    <row r="231" spans="1:2" s="43" customFormat="1" x14ac:dyDescent="0.2">
      <c r="A231" s="44"/>
      <c r="B231" s="44"/>
    </row>
    <row r="232" spans="1:2" s="43" customFormat="1" x14ac:dyDescent="0.2">
      <c r="A232" s="44"/>
      <c r="B232" s="44"/>
    </row>
    <row r="233" spans="1:2" s="43" customFormat="1" x14ac:dyDescent="0.2">
      <c r="A233" s="44"/>
      <c r="B233" s="44"/>
    </row>
    <row r="234" spans="1:2" s="43" customFormat="1" x14ac:dyDescent="0.2">
      <c r="A234" s="44"/>
      <c r="B234" s="44"/>
    </row>
    <row r="235" spans="1:2" s="43" customFormat="1" x14ac:dyDescent="0.2">
      <c r="A235" s="44"/>
      <c r="B235" s="44"/>
    </row>
    <row r="236" spans="1:2" s="43" customFormat="1" x14ac:dyDescent="0.2">
      <c r="A236" s="44"/>
      <c r="B236" s="44"/>
    </row>
    <row r="237" spans="1:2" s="43" customFormat="1" x14ac:dyDescent="0.2">
      <c r="A237" s="44"/>
      <c r="B237" s="44"/>
    </row>
    <row r="238" spans="1:2" s="43" customFormat="1" x14ac:dyDescent="0.2">
      <c r="A238" s="44"/>
      <c r="B238" s="44"/>
    </row>
    <row r="239" spans="1:2" s="43" customFormat="1" x14ac:dyDescent="0.2">
      <c r="A239" s="44"/>
      <c r="B239" s="44"/>
    </row>
    <row r="240" spans="1:2" s="43" customFormat="1" x14ac:dyDescent="0.2">
      <c r="A240" s="44"/>
      <c r="B240" s="44"/>
    </row>
    <row r="241" spans="1:2" s="43" customFormat="1" x14ac:dyDescent="0.2">
      <c r="A241" s="44"/>
      <c r="B241" s="44"/>
    </row>
    <row r="242" spans="1:2" s="43" customFormat="1" x14ac:dyDescent="0.2">
      <c r="A242" s="44"/>
      <c r="B242" s="44"/>
    </row>
    <row r="243" spans="1:2" s="43" customFormat="1" x14ac:dyDescent="0.2">
      <c r="A243" s="44"/>
      <c r="B243" s="44"/>
    </row>
    <row r="244" spans="1:2" s="43" customFormat="1" x14ac:dyDescent="0.2">
      <c r="A244" s="44"/>
      <c r="B244" s="44"/>
    </row>
    <row r="245" spans="1:2" s="43" customFormat="1" x14ac:dyDescent="0.2">
      <c r="A245" s="44"/>
      <c r="B245" s="44"/>
    </row>
    <row r="246" spans="1:2" s="43" customFormat="1" x14ac:dyDescent="0.2">
      <c r="A246" s="44"/>
      <c r="B246" s="44"/>
    </row>
    <row r="247" spans="1:2" s="43" customFormat="1" x14ac:dyDescent="0.2">
      <c r="A247" s="44"/>
      <c r="B247" s="44"/>
    </row>
    <row r="248" spans="1:2" s="43" customFormat="1" x14ac:dyDescent="0.2">
      <c r="A248" s="44"/>
      <c r="B248" s="44"/>
    </row>
    <row r="249" spans="1:2" s="43" customFormat="1" x14ac:dyDescent="0.2">
      <c r="A249" s="44"/>
      <c r="B249" s="44"/>
    </row>
    <row r="250" spans="1:2" s="43" customFormat="1" x14ac:dyDescent="0.2">
      <c r="A250" s="44"/>
      <c r="B250" s="44"/>
    </row>
    <row r="251" spans="1:2" s="43" customFormat="1" x14ac:dyDescent="0.2">
      <c r="A251" s="44"/>
      <c r="B251" s="44"/>
    </row>
    <row r="252" spans="1:2" s="43" customFormat="1" x14ac:dyDescent="0.2">
      <c r="A252" s="44"/>
      <c r="B252" s="44"/>
    </row>
    <row r="253" spans="1:2" s="43" customFormat="1" x14ac:dyDescent="0.2">
      <c r="A253" s="44"/>
      <c r="B253" s="44"/>
    </row>
    <row r="254" spans="1:2" s="43" customFormat="1" x14ac:dyDescent="0.2">
      <c r="A254" s="44"/>
      <c r="B254" s="44"/>
    </row>
    <row r="255" spans="1:2" s="43" customFormat="1" x14ac:dyDescent="0.2">
      <c r="A255" s="44"/>
      <c r="B255" s="44"/>
    </row>
    <row r="256" spans="1:2" s="43" customFormat="1" x14ac:dyDescent="0.2">
      <c r="A256" s="44"/>
      <c r="B256" s="44"/>
    </row>
    <row r="257" spans="1:2" s="43" customFormat="1" x14ac:dyDescent="0.2">
      <c r="A257" s="44"/>
      <c r="B257" s="44"/>
    </row>
    <row r="258" spans="1:2" s="43" customFormat="1" x14ac:dyDescent="0.2">
      <c r="A258" s="44"/>
      <c r="B258" s="44"/>
    </row>
    <row r="259" spans="1:2" s="43" customFormat="1" x14ac:dyDescent="0.2">
      <c r="A259" s="44"/>
      <c r="B259" s="44"/>
    </row>
    <row r="260" spans="1:2" s="43" customFormat="1" x14ac:dyDescent="0.2">
      <c r="A260" s="44"/>
      <c r="B260" s="44"/>
    </row>
    <row r="261" spans="1:2" s="43" customFormat="1" x14ac:dyDescent="0.2">
      <c r="A261" s="44"/>
      <c r="B261" s="44"/>
    </row>
    <row r="262" spans="1:2" s="43" customFormat="1" x14ac:dyDescent="0.2">
      <c r="A262" s="44"/>
      <c r="B262" s="44"/>
    </row>
    <row r="263" spans="1:2" s="43" customFormat="1" x14ac:dyDescent="0.2">
      <c r="A263" s="44"/>
      <c r="B263" s="44"/>
    </row>
    <row r="264" spans="1:2" s="43" customFormat="1" x14ac:dyDescent="0.2">
      <c r="A264" s="44"/>
      <c r="B264" s="44"/>
    </row>
    <row r="265" spans="1:2" s="43" customFormat="1" x14ac:dyDescent="0.2">
      <c r="A265" s="44"/>
      <c r="B265" s="44"/>
    </row>
    <row r="266" spans="1:2" s="43" customFormat="1" x14ac:dyDescent="0.2">
      <c r="A266" s="44"/>
      <c r="B266" s="44"/>
    </row>
    <row r="267" spans="1:2" s="43" customFormat="1" x14ac:dyDescent="0.2">
      <c r="A267" s="44"/>
      <c r="B267" s="44"/>
    </row>
    <row r="268" spans="1:2" s="43" customFormat="1" x14ac:dyDescent="0.2">
      <c r="A268" s="44"/>
      <c r="B268" s="44"/>
    </row>
    <row r="269" spans="1:2" s="43" customFormat="1" x14ac:dyDescent="0.2">
      <c r="A269" s="44"/>
      <c r="B269" s="44"/>
    </row>
    <row r="270" spans="1:2" s="43" customFormat="1" x14ac:dyDescent="0.2">
      <c r="A270" s="44"/>
      <c r="B270" s="44"/>
    </row>
    <row r="271" spans="1:2" s="43" customFormat="1" x14ac:dyDescent="0.2">
      <c r="A271" s="44"/>
      <c r="B271" s="44"/>
    </row>
    <row r="272" spans="1:2" s="43" customFormat="1" x14ac:dyDescent="0.2">
      <c r="A272" s="44"/>
      <c r="B272" s="44"/>
    </row>
    <row r="273" spans="1:2" s="43" customFormat="1" x14ac:dyDescent="0.2">
      <c r="A273" s="44"/>
      <c r="B273" s="44"/>
    </row>
    <row r="274" spans="1:2" s="43" customFormat="1" x14ac:dyDescent="0.2">
      <c r="A274" s="44"/>
      <c r="B274" s="44"/>
    </row>
    <row r="275" spans="1:2" s="43" customFormat="1" x14ac:dyDescent="0.2">
      <c r="A275" s="44"/>
      <c r="B275" s="44"/>
    </row>
    <row r="276" spans="1:2" s="43" customFormat="1" x14ac:dyDescent="0.2">
      <c r="A276" s="44"/>
      <c r="B276" s="44"/>
    </row>
    <row r="277" spans="1:2" s="43" customFormat="1" x14ac:dyDescent="0.2">
      <c r="A277" s="44"/>
      <c r="B277" s="44"/>
    </row>
    <row r="278" spans="1:2" s="43" customFormat="1" x14ac:dyDescent="0.2">
      <c r="A278" s="44"/>
      <c r="B278" s="44"/>
    </row>
    <row r="279" spans="1:2" s="43" customFormat="1" x14ac:dyDescent="0.2">
      <c r="A279" s="44"/>
      <c r="B279" s="44"/>
    </row>
    <row r="280" spans="1:2" s="43" customFormat="1" x14ac:dyDescent="0.2">
      <c r="A280" s="44"/>
      <c r="B280" s="44"/>
    </row>
    <row r="281" spans="1:2" s="43" customFormat="1" x14ac:dyDescent="0.2">
      <c r="A281" s="44"/>
      <c r="B281" s="44"/>
    </row>
    <row r="282" spans="1:2" s="43" customFormat="1" x14ac:dyDescent="0.2">
      <c r="A282" s="44"/>
      <c r="B282" s="44"/>
    </row>
    <row r="283" spans="1:2" s="43" customFormat="1" x14ac:dyDescent="0.2">
      <c r="A283" s="44"/>
      <c r="B283" s="44"/>
    </row>
    <row r="284" spans="1:2" s="43" customFormat="1" x14ac:dyDescent="0.2">
      <c r="A284" s="44"/>
      <c r="B284" s="44"/>
    </row>
    <row r="285" spans="1:2" s="43" customFormat="1" x14ac:dyDescent="0.2">
      <c r="A285" s="44"/>
      <c r="B285" s="44"/>
    </row>
    <row r="286" spans="1:2" s="43" customFormat="1" x14ac:dyDescent="0.2">
      <c r="A286" s="44"/>
      <c r="B286" s="44"/>
    </row>
    <row r="287" spans="1:2" s="43" customFormat="1" x14ac:dyDescent="0.2">
      <c r="A287" s="44"/>
      <c r="B287" s="44"/>
    </row>
    <row r="288" spans="1:2" s="43" customFormat="1" x14ac:dyDescent="0.2">
      <c r="A288" s="44"/>
      <c r="B288" s="44"/>
    </row>
    <row r="289" spans="1:2" s="43" customFormat="1" x14ac:dyDescent="0.2">
      <c r="A289" s="44"/>
      <c r="B289" s="44"/>
    </row>
    <row r="290" spans="1:2" s="43" customFormat="1" x14ac:dyDescent="0.2">
      <c r="A290" s="44"/>
      <c r="B290" s="44"/>
    </row>
    <row r="291" spans="1:2" s="43" customFormat="1" x14ac:dyDescent="0.2">
      <c r="A291" s="44"/>
      <c r="B291" s="44"/>
    </row>
    <row r="292" spans="1:2" s="43" customFormat="1" x14ac:dyDescent="0.2">
      <c r="A292" s="44"/>
      <c r="B292" s="44"/>
    </row>
    <row r="293" spans="1:2" s="43" customFormat="1" x14ac:dyDescent="0.2">
      <c r="A293" s="44"/>
      <c r="B293" s="44"/>
    </row>
    <row r="294" spans="1:2" s="43" customFormat="1" x14ac:dyDescent="0.2">
      <c r="A294" s="44"/>
      <c r="B294" s="44"/>
    </row>
    <row r="295" spans="1:2" s="43" customFormat="1" x14ac:dyDescent="0.2">
      <c r="A295" s="44"/>
      <c r="B295" s="44"/>
    </row>
    <row r="296" spans="1:2" s="43" customFormat="1" x14ac:dyDescent="0.2">
      <c r="A296" s="44"/>
      <c r="B296" s="44"/>
    </row>
    <row r="297" spans="1:2" s="43" customFormat="1" x14ac:dyDescent="0.2">
      <c r="A297" s="44"/>
      <c r="B297" s="44"/>
    </row>
    <row r="298" spans="1:2" s="43" customFormat="1" x14ac:dyDescent="0.2">
      <c r="A298" s="44"/>
      <c r="B298" s="44"/>
    </row>
    <row r="299" spans="1:2" s="43" customFormat="1" x14ac:dyDescent="0.2">
      <c r="A299" s="44"/>
      <c r="B299" s="44"/>
    </row>
    <row r="300" spans="1:2" s="43" customFormat="1" x14ac:dyDescent="0.2">
      <c r="A300" s="44"/>
      <c r="B300" s="44"/>
    </row>
    <row r="301" spans="1:2" s="43" customFormat="1" x14ac:dyDescent="0.2">
      <c r="A301" s="44"/>
      <c r="B301" s="44"/>
    </row>
    <row r="302" spans="1:2" s="43" customFormat="1" x14ac:dyDescent="0.2">
      <c r="A302" s="44"/>
      <c r="B302" s="44"/>
    </row>
    <row r="303" spans="1:2" s="43" customFormat="1" x14ac:dyDescent="0.2">
      <c r="A303" s="44"/>
      <c r="B303" s="44"/>
    </row>
    <row r="304" spans="1:2" s="43" customFormat="1" x14ac:dyDescent="0.2">
      <c r="A304" s="44"/>
      <c r="B304" s="44"/>
    </row>
    <row r="305" spans="1:2" s="43" customFormat="1" x14ac:dyDescent="0.2">
      <c r="A305" s="44"/>
      <c r="B305" s="44"/>
    </row>
    <row r="306" spans="1:2" s="43" customFormat="1" x14ac:dyDescent="0.2">
      <c r="A306" s="44"/>
      <c r="B306" s="44"/>
    </row>
    <row r="307" spans="1:2" s="43" customFormat="1" x14ac:dyDescent="0.2">
      <c r="A307" s="44"/>
      <c r="B307" s="44"/>
    </row>
    <row r="308" spans="1:2" s="43" customFormat="1" x14ac:dyDescent="0.2">
      <c r="A308" s="44"/>
      <c r="B308" s="44"/>
    </row>
    <row r="309" spans="1:2" s="43" customFormat="1" x14ac:dyDescent="0.2">
      <c r="A309" s="44"/>
      <c r="B309" s="44"/>
    </row>
    <row r="310" spans="1:2" s="43" customFormat="1" x14ac:dyDescent="0.2">
      <c r="A310" s="44"/>
      <c r="B310" s="44"/>
    </row>
    <row r="311" spans="1:2" s="43" customFormat="1" x14ac:dyDescent="0.2">
      <c r="A311" s="44"/>
      <c r="B311" s="44"/>
    </row>
    <row r="312" spans="1:2" s="43" customFormat="1" x14ac:dyDescent="0.2">
      <c r="A312" s="44"/>
      <c r="B312" s="44"/>
    </row>
    <row r="313" spans="1:2" s="43" customFormat="1" x14ac:dyDescent="0.2">
      <c r="A313" s="44"/>
      <c r="B313" s="44"/>
    </row>
    <row r="314" spans="1:2" s="43" customFormat="1" x14ac:dyDescent="0.2">
      <c r="A314" s="44"/>
      <c r="B314" s="44"/>
    </row>
    <row r="315" spans="1:2" s="43" customFormat="1" x14ac:dyDescent="0.2">
      <c r="A315" s="44"/>
      <c r="B315" s="44"/>
    </row>
    <row r="316" spans="1:2" s="43" customFormat="1" x14ac:dyDescent="0.2">
      <c r="A316" s="44"/>
      <c r="B316" s="44"/>
    </row>
    <row r="317" spans="1:2" s="43" customFormat="1" x14ac:dyDescent="0.2">
      <c r="A317" s="44"/>
      <c r="B317" s="44"/>
    </row>
    <row r="318" spans="1:2" s="43" customFormat="1" x14ac:dyDescent="0.2">
      <c r="A318" s="44"/>
      <c r="B318" s="44"/>
    </row>
    <row r="319" spans="1:2" s="43" customFormat="1" x14ac:dyDescent="0.2">
      <c r="A319" s="44"/>
      <c r="B319" s="44"/>
    </row>
    <row r="320" spans="1:2" s="43" customFormat="1" x14ac:dyDescent="0.2">
      <c r="A320" s="44"/>
      <c r="B320" s="44"/>
    </row>
    <row r="321" spans="1:2" s="43" customFormat="1" x14ac:dyDescent="0.2">
      <c r="A321" s="44"/>
      <c r="B321" s="44"/>
    </row>
    <row r="322" spans="1:2" s="43" customFormat="1" x14ac:dyDescent="0.2">
      <c r="A322" s="44"/>
      <c r="B322" s="44"/>
    </row>
    <row r="323" spans="1:2" s="43" customFormat="1" x14ac:dyDescent="0.2">
      <c r="A323" s="44"/>
      <c r="B323" s="44"/>
    </row>
    <row r="324" spans="1:2" s="43" customFormat="1" x14ac:dyDescent="0.2">
      <c r="A324" s="44"/>
      <c r="B324" s="44"/>
    </row>
    <row r="325" spans="1:2" s="43" customFormat="1" x14ac:dyDescent="0.2">
      <c r="A325" s="44"/>
      <c r="B325" s="44"/>
    </row>
    <row r="326" spans="1:2" s="43" customFormat="1" x14ac:dyDescent="0.2">
      <c r="A326" s="44"/>
      <c r="B326" s="44"/>
    </row>
    <row r="327" spans="1:2" s="43" customFormat="1" x14ac:dyDescent="0.2">
      <c r="A327" s="44"/>
      <c r="B327" s="44"/>
    </row>
    <row r="328" spans="1:2" s="43" customFormat="1" x14ac:dyDescent="0.2">
      <c r="A328" s="44"/>
      <c r="B328" s="44"/>
    </row>
    <row r="329" spans="1:2" s="43" customFormat="1" x14ac:dyDescent="0.2">
      <c r="A329" s="44"/>
      <c r="B329" s="44"/>
    </row>
    <row r="330" spans="1:2" s="43" customFormat="1" x14ac:dyDescent="0.2">
      <c r="A330" s="44"/>
      <c r="B330" s="44"/>
    </row>
    <row r="331" spans="1:2" s="43" customFormat="1" x14ac:dyDescent="0.2">
      <c r="A331" s="44"/>
      <c r="B331" s="44"/>
    </row>
    <row r="332" spans="1:2" s="43" customFormat="1" x14ac:dyDescent="0.2">
      <c r="A332" s="44"/>
      <c r="B332" s="44"/>
    </row>
    <row r="333" spans="1:2" s="43" customFormat="1" x14ac:dyDescent="0.2">
      <c r="A333" s="44"/>
      <c r="B333" s="44"/>
    </row>
    <row r="334" spans="1:2" s="43" customFormat="1" x14ac:dyDescent="0.2">
      <c r="A334" s="44"/>
      <c r="B334" s="44"/>
    </row>
    <row r="335" spans="1:2" s="43" customFormat="1" x14ac:dyDescent="0.2">
      <c r="A335" s="44"/>
      <c r="B335" s="44"/>
    </row>
    <row r="336" spans="1:2" s="43" customFormat="1" x14ac:dyDescent="0.2">
      <c r="A336" s="44"/>
      <c r="B336" s="44"/>
    </row>
    <row r="337" spans="1:2" s="43" customFormat="1" x14ac:dyDescent="0.2">
      <c r="A337" s="44"/>
      <c r="B337" s="44"/>
    </row>
    <row r="338" spans="1:2" s="43" customFormat="1" x14ac:dyDescent="0.2">
      <c r="A338" s="44"/>
      <c r="B338" s="44"/>
    </row>
    <row r="339" spans="1:2" s="43" customFormat="1" x14ac:dyDescent="0.2">
      <c r="A339" s="44"/>
      <c r="B339" s="44"/>
    </row>
    <row r="340" spans="1:2" s="43" customFormat="1" x14ac:dyDescent="0.2">
      <c r="A340" s="44"/>
      <c r="B340" s="44"/>
    </row>
    <row r="341" spans="1:2" s="43" customFormat="1" x14ac:dyDescent="0.2">
      <c r="A341" s="44"/>
      <c r="B341" s="44"/>
    </row>
    <row r="342" spans="1:2" s="43" customFormat="1" x14ac:dyDescent="0.2">
      <c r="A342" s="44"/>
      <c r="B342" s="44"/>
    </row>
    <row r="343" spans="1:2" s="43" customFormat="1" x14ac:dyDescent="0.2">
      <c r="A343" s="44"/>
      <c r="B343" s="44"/>
    </row>
    <row r="344" spans="1:2" s="43" customFormat="1" x14ac:dyDescent="0.2">
      <c r="A344" s="44"/>
      <c r="B344" s="44"/>
    </row>
    <row r="345" spans="1:2" s="43" customFormat="1" x14ac:dyDescent="0.2">
      <c r="A345" s="44"/>
      <c r="B345" s="44"/>
    </row>
    <row r="346" spans="1:2" s="43" customFormat="1" x14ac:dyDescent="0.2">
      <c r="A346" s="44"/>
      <c r="B346" s="44"/>
    </row>
    <row r="347" spans="1:2" s="43" customFormat="1" x14ac:dyDescent="0.2">
      <c r="A347" s="44"/>
      <c r="B347" s="44"/>
    </row>
    <row r="348" spans="1:2" s="43" customFormat="1" x14ac:dyDescent="0.2">
      <c r="A348" s="44"/>
      <c r="B348" s="44"/>
    </row>
    <row r="349" spans="1:2" s="43" customFormat="1" x14ac:dyDescent="0.2">
      <c r="A349" s="44"/>
      <c r="B349" s="44"/>
    </row>
    <row r="350" spans="1:2" s="43" customFormat="1" x14ac:dyDescent="0.2">
      <c r="A350" s="44"/>
      <c r="B350" s="44"/>
    </row>
    <row r="351" spans="1:2" s="43" customFormat="1" x14ac:dyDescent="0.2">
      <c r="A351" s="44"/>
      <c r="B351" s="44"/>
    </row>
    <row r="352" spans="1:2" s="43" customFormat="1" x14ac:dyDescent="0.2">
      <c r="A352" s="44"/>
      <c r="B352" s="44"/>
    </row>
    <row r="353" spans="1:2" s="43" customFormat="1" x14ac:dyDescent="0.2">
      <c r="A353" s="44"/>
      <c r="B353" s="44"/>
    </row>
    <row r="354" spans="1:2" s="43" customFormat="1" x14ac:dyDescent="0.2">
      <c r="A354" s="44"/>
      <c r="B354" s="44"/>
    </row>
    <row r="355" spans="1:2" s="43" customFormat="1" x14ac:dyDescent="0.2">
      <c r="A355" s="44"/>
      <c r="B355" s="44"/>
    </row>
    <row r="356" spans="1:2" s="43" customFormat="1" x14ac:dyDescent="0.2">
      <c r="A356" s="44"/>
      <c r="B356" s="44"/>
    </row>
    <row r="357" spans="1:2" s="43" customFormat="1" x14ac:dyDescent="0.2">
      <c r="A357" s="44"/>
      <c r="B357" s="44"/>
    </row>
    <row r="358" spans="1:2" s="43" customFormat="1" x14ac:dyDescent="0.2">
      <c r="A358" s="44"/>
      <c r="B358" s="44"/>
    </row>
    <row r="359" spans="1:2" s="43" customFormat="1" x14ac:dyDescent="0.2">
      <c r="A359" s="44"/>
      <c r="B359" s="44"/>
    </row>
    <row r="360" spans="1:2" s="43" customFormat="1" x14ac:dyDescent="0.2">
      <c r="A360" s="44"/>
      <c r="B360" s="44"/>
    </row>
    <row r="361" spans="1:2" s="43" customFormat="1" x14ac:dyDescent="0.2">
      <c r="A361" s="44"/>
      <c r="B361" s="44"/>
    </row>
    <row r="362" spans="1:2" s="43" customFormat="1" x14ac:dyDescent="0.2">
      <c r="A362" s="44"/>
      <c r="B362" s="44"/>
    </row>
    <row r="363" spans="1:2" s="43" customFormat="1" x14ac:dyDescent="0.2">
      <c r="A363" s="44"/>
      <c r="B363" s="44"/>
    </row>
    <row r="364" spans="1:2" s="43" customFormat="1" x14ac:dyDescent="0.2">
      <c r="A364" s="44"/>
      <c r="B364" s="44"/>
    </row>
    <row r="365" spans="1:2" s="43" customFormat="1" x14ac:dyDescent="0.2">
      <c r="A365" s="44"/>
      <c r="B365" s="44"/>
    </row>
    <row r="366" spans="1:2" s="43" customFormat="1" x14ac:dyDescent="0.2">
      <c r="A366" s="44"/>
      <c r="B366" s="44"/>
    </row>
    <row r="367" spans="1:2" s="43" customFormat="1" x14ac:dyDescent="0.2">
      <c r="A367" s="44"/>
      <c r="B367" s="44"/>
    </row>
    <row r="368" spans="1:2" s="43" customFormat="1" x14ac:dyDescent="0.2">
      <c r="A368" s="44"/>
      <c r="B368" s="44"/>
    </row>
    <row r="369" spans="1:2" s="43" customFormat="1" x14ac:dyDescent="0.2">
      <c r="A369" s="44"/>
      <c r="B369" s="44"/>
    </row>
    <row r="370" spans="1:2" s="43" customFormat="1" x14ac:dyDescent="0.2">
      <c r="A370" s="44"/>
      <c r="B370" s="44"/>
    </row>
    <row r="371" spans="1:2" s="43" customFormat="1" x14ac:dyDescent="0.2">
      <c r="A371" s="44"/>
      <c r="B371" s="44"/>
    </row>
    <row r="372" spans="1:2" s="43" customFormat="1" x14ac:dyDescent="0.2">
      <c r="A372" s="44"/>
      <c r="B372" s="44"/>
    </row>
    <row r="373" spans="1:2" s="43" customFormat="1" x14ac:dyDescent="0.2">
      <c r="A373" s="44"/>
      <c r="B373" s="44"/>
    </row>
    <row r="374" spans="1:2" s="43" customFormat="1" x14ac:dyDescent="0.2">
      <c r="A374" s="44"/>
      <c r="B374" s="44"/>
    </row>
    <row r="375" spans="1:2" s="43" customFormat="1" x14ac:dyDescent="0.2">
      <c r="A375" s="44"/>
      <c r="B375" s="44"/>
    </row>
    <row r="376" spans="1:2" s="43" customFormat="1" x14ac:dyDescent="0.2">
      <c r="A376" s="44"/>
      <c r="B376" s="44"/>
    </row>
    <row r="377" spans="1:2" s="43" customFormat="1" x14ac:dyDescent="0.2">
      <c r="A377" s="44"/>
      <c r="B377" s="44"/>
    </row>
    <row r="378" spans="1:2" s="43" customFormat="1" x14ac:dyDescent="0.2">
      <c r="A378" s="44"/>
      <c r="B378" s="44"/>
    </row>
    <row r="379" spans="1:2" s="43" customFormat="1" x14ac:dyDescent="0.2">
      <c r="A379" s="44"/>
      <c r="B379" s="44"/>
    </row>
    <row r="380" spans="1:2" s="43" customFormat="1" x14ac:dyDescent="0.2">
      <c r="A380" s="44"/>
      <c r="B380" s="44"/>
    </row>
    <row r="381" spans="1:2" s="43" customFormat="1" x14ac:dyDescent="0.2">
      <c r="A381" s="44"/>
      <c r="B381" s="44"/>
    </row>
    <row r="382" spans="1:2" s="43" customFormat="1" x14ac:dyDescent="0.2">
      <c r="A382" s="44"/>
      <c r="B382" s="44"/>
    </row>
    <row r="383" spans="1:2" s="43" customFormat="1" x14ac:dyDescent="0.2">
      <c r="A383" s="44"/>
      <c r="B383" s="44"/>
    </row>
    <row r="384" spans="1:2" s="43" customFormat="1" x14ac:dyDescent="0.2">
      <c r="A384" s="44"/>
      <c r="B384" s="44"/>
    </row>
    <row r="385" spans="1:2" s="43" customFormat="1" x14ac:dyDescent="0.2">
      <c r="A385" s="44"/>
      <c r="B385" s="44"/>
    </row>
    <row r="386" spans="1:2" s="43" customFormat="1" x14ac:dyDescent="0.2">
      <c r="A386" s="44"/>
      <c r="B386" s="44"/>
    </row>
    <row r="387" spans="1:2" s="43" customFormat="1" x14ac:dyDescent="0.2">
      <c r="A387" s="44"/>
      <c r="B387" s="44"/>
    </row>
    <row r="388" spans="1:2" s="43" customFormat="1" x14ac:dyDescent="0.2">
      <c r="A388" s="44"/>
      <c r="B388" s="44"/>
    </row>
    <row r="389" spans="1:2" s="43" customFormat="1" x14ac:dyDescent="0.2">
      <c r="A389" s="44"/>
      <c r="B389" s="44"/>
    </row>
    <row r="390" spans="1:2" s="43" customFormat="1" x14ac:dyDescent="0.2">
      <c r="A390" s="44"/>
      <c r="B390" s="44"/>
    </row>
    <row r="391" spans="1:2" s="43" customFormat="1" x14ac:dyDescent="0.2">
      <c r="A391" s="44"/>
      <c r="B391" s="44"/>
    </row>
    <row r="392" spans="1:2" s="43" customFormat="1" x14ac:dyDescent="0.2">
      <c r="A392" s="44"/>
      <c r="B392" s="44"/>
    </row>
    <row r="393" spans="1:2" s="43" customFormat="1" x14ac:dyDescent="0.2">
      <c r="A393" s="44"/>
      <c r="B393" s="44"/>
    </row>
    <row r="394" spans="1:2" s="43" customFormat="1" x14ac:dyDescent="0.2">
      <c r="A394" s="44"/>
      <c r="B394" s="44"/>
    </row>
    <row r="395" spans="1:2" s="43" customFormat="1" x14ac:dyDescent="0.2">
      <c r="A395" s="44"/>
      <c r="B395" s="44"/>
    </row>
    <row r="396" spans="1:2" s="43" customFormat="1" x14ac:dyDescent="0.2">
      <c r="A396" s="44"/>
      <c r="B396" s="44"/>
    </row>
    <row r="397" spans="1:2" s="43" customFormat="1" x14ac:dyDescent="0.2">
      <c r="A397" s="44"/>
      <c r="B397" s="44"/>
    </row>
    <row r="398" spans="1:2" s="43" customFormat="1" x14ac:dyDescent="0.2">
      <c r="A398" s="44"/>
      <c r="B398" s="44"/>
    </row>
    <row r="399" spans="1:2" s="43" customFormat="1" x14ac:dyDescent="0.2">
      <c r="A399" s="44"/>
      <c r="B399" s="44"/>
    </row>
    <row r="400" spans="1:2" s="43" customFormat="1" x14ac:dyDescent="0.2">
      <c r="A400" s="44"/>
      <c r="B400" s="44"/>
    </row>
    <row r="401" spans="1:2" s="43" customFormat="1" x14ac:dyDescent="0.2">
      <c r="A401" s="44"/>
      <c r="B401" s="44"/>
    </row>
    <row r="402" spans="1:2" s="43" customFormat="1" x14ac:dyDescent="0.2">
      <c r="A402" s="44"/>
      <c r="B402" s="44"/>
    </row>
    <row r="403" spans="1:2" s="43" customFormat="1" x14ac:dyDescent="0.2">
      <c r="A403" s="44"/>
      <c r="B403" s="44"/>
    </row>
    <row r="404" spans="1:2" s="43" customFormat="1" x14ac:dyDescent="0.2">
      <c r="A404" s="44"/>
      <c r="B404" s="44"/>
    </row>
    <row r="405" spans="1:2" s="43" customFormat="1" x14ac:dyDescent="0.2">
      <c r="A405" s="44"/>
      <c r="B405" s="44"/>
    </row>
    <row r="406" spans="1:2" s="43" customFormat="1" x14ac:dyDescent="0.2">
      <c r="A406" s="44"/>
      <c r="B406" s="44"/>
    </row>
    <row r="407" spans="1:2" s="43" customFormat="1" x14ac:dyDescent="0.2">
      <c r="A407" s="44"/>
      <c r="B407" s="44"/>
    </row>
    <row r="408" spans="1:2" s="43" customFormat="1" x14ac:dyDescent="0.2">
      <c r="A408" s="44"/>
      <c r="B408" s="44"/>
    </row>
    <row r="409" spans="1:2" s="43" customFormat="1" x14ac:dyDescent="0.2">
      <c r="A409" s="44"/>
      <c r="B409" s="44"/>
    </row>
    <row r="410" spans="1:2" s="43" customFormat="1" x14ac:dyDescent="0.2">
      <c r="A410" s="44"/>
      <c r="B410" s="44"/>
    </row>
    <row r="411" spans="1:2" s="43" customFormat="1" x14ac:dyDescent="0.2">
      <c r="A411" s="44"/>
      <c r="B411" s="44"/>
    </row>
    <row r="412" spans="1:2" s="43" customFormat="1" x14ac:dyDescent="0.2">
      <c r="A412" s="44"/>
      <c r="B412" s="44"/>
    </row>
    <row r="413" spans="1:2" s="43" customFormat="1" x14ac:dyDescent="0.2">
      <c r="A413" s="44"/>
      <c r="B413" s="44"/>
    </row>
    <row r="414" spans="1:2" s="43" customFormat="1" x14ac:dyDescent="0.2">
      <c r="A414" s="44"/>
      <c r="B414" s="44"/>
    </row>
    <row r="415" spans="1:2" s="43" customFormat="1" x14ac:dyDescent="0.2">
      <c r="A415" s="44"/>
      <c r="B415" s="44"/>
    </row>
    <row r="416" spans="1:2" s="43" customFormat="1" x14ac:dyDescent="0.2">
      <c r="A416" s="44"/>
      <c r="B416" s="44"/>
    </row>
    <row r="417" spans="1:2" s="43" customFormat="1" x14ac:dyDescent="0.2">
      <c r="A417" s="44"/>
      <c r="B417" s="44"/>
    </row>
    <row r="418" spans="1:2" s="43" customFormat="1" x14ac:dyDescent="0.2">
      <c r="A418" s="44"/>
      <c r="B418" s="44"/>
    </row>
    <row r="419" spans="1:2" s="43" customFormat="1" x14ac:dyDescent="0.2">
      <c r="A419" s="44"/>
      <c r="B419" s="44"/>
    </row>
    <row r="420" spans="1:2" s="43" customFormat="1" x14ac:dyDescent="0.2">
      <c r="A420" s="44"/>
      <c r="B420" s="44"/>
    </row>
    <row r="421" spans="1:2" s="43" customFormat="1" x14ac:dyDescent="0.2">
      <c r="A421" s="44"/>
      <c r="B421" s="44"/>
    </row>
    <row r="422" spans="1:2" s="43" customFormat="1" x14ac:dyDescent="0.2">
      <c r="A422" s="44"/>
      <c r="B422" s="44"/>
    </row>
    <row r="423" spans="1:2" s="43" customFormat="1" x14ac:dyDescent="0.2">
      <c r="A423" s="44"/>
      <c r="B423" s="44"/>
    </row>
    <row r="424" spans="1:2" s="43" customFormat="1" x14ac:dyDescent="0.2">
      <c r="A424" s="44"/>
      <c r="B424" s="44"/>
    </row>
    <row r="425" spans="1:2" s="43" customFormat="1" x14ac:dyDescent="0.2">
      <c r="A425" s="44"/>
      <c r="B425" s="44"/>
    </row>
    <row r="426" spans="1:2" s="43" customFormat="1" x14ac:dyDescent="0.2">
      <c r="A426" s="44"/>
      <c r="B426" s="44"/>
    </row>
    <row r="427" spans="1:2" s="43" customFormat="1" x14ac:dyDescent="0.2">
      <c r="A427" s="44"/>
      <c r="B427" s="44"/>
    </row>
    <row r="428" spans="1:2" s="43" customFormat="1" x14ac:dyDescent="0.2">
      <c r="A428" s="44"/>
      <c r="B428" s="44"/>
    </row>
    <row r="429" spans="1:2" s="43" customFormat="1" x14ac:dyDescent="0.2">
      <c r="A429" s="44"/>
      <c r="B429" s="44"/>
    </row>
    <row r="430" spans="1:2" s="43" customFormat="1" x14ac:dyDescent="0.2">
      <c r="A430" s="44"/>
      <c r="B430" s="44"/>
    </row>
    <row r="431" spans="1:2" s="43" customFormat="1" x14ac:dyDescent="0.2">
      <c r="A431" s="44"/>
      <c r="B431" s="44"/>
    </row>
    <row r="432" spans="1:2" s="43" customFormat="1" x14ac:dyDescent="0.2">
      <c r="A432" s="44"/>
      <c r="B432" s="44"/>
    </row>
    <row r="433" spans="1:2" s="43" customFormat="1" x14ac:dyDescent="0.2">
      <c r="A433" s="44"/>
      <c r="B433" s="44"/>
    </row>
    <row r="434" spans="1:2" s="43" customFormat="1" x14ac:dyDescent="0.2">
      <c r="A434" s="44"/>
      <c r="B434" s="44"/>
    </row>
    <row r="435" spans="1:2" s="43" customFormat="1" x14ac:dyDescent="0.2">
      <c r="A435" s="44"/>
      <c r="B435" s="44"/>
    </row>
    <row r="436" spans="1:2" s="43" customFormat="1" x14ac:dyDescent="0.2">
      <c r="A436" s="44"/>
      <c r="B436" s="44"/>
    </row>
    <row r="437" spans="1:2" s="43" customFormat="1" x14ac:dyDescent="0.2">
      <c r="A437" s="44"/>
      <c r="B437" s="44"/>
    </row>
    <row r="438" spans="1:2" s="43" customFormat="1" x14ac:dyDescent="0.2">
      <c r="A438" s="44"/>
      <c r="B438" s="44"/>
    </row>
    <row r="439" spans="1:2" s="43" customFormat="1" x14ac:dyDescent="0.2">
      <c r="A439" s="44"/>
      <c r="B439" s="44"/>
    </row>
    <row r="440" spans="1:2" s="43" customFormat="1" x14ac:dyDescent="0.2">
      <c r="A440" s="44"/>
      <c r="B440" s="44"/>
    </row>
    <row r="441" spans="1:2" s="43" customFormat="1" x14ac:dyDescent="0.2">
      <c r="A441" s="44"/>
      <c r="B441" s="44"/>
    </row>
    <row r="442" spans="1:2" s="43" customFormat="1" x14ac:dyDescent="0.2">
      <c r="A442" s="44"/>
      <c r="B442" s="44"/>
    </row>
    <row r="443" spans="1:2" s="43" customFormat="1" x14ac:dyDescent="0.2">
      <c r="A443" s="44"/>
      <c r="B443" s="44"/>
    </row>
    <row r="444" spans="1:2" s="43" customFormat="1" x14ac:dyDescent="0.2">
      <c r="A444" s="44"/>
      <c r="B444" s="44"/>
    </row>
    <row r="445" spans="1:2" s="43" customFormat="1" x14ac:dyDescent="0.2">
      <c r="A445" s="44"/>
      <c r="B445" s="44"/>
    </row>
    <row r="446" spans="1:2" s="43" customFormat="1" x14ac:dyDescent="0.2">
      <c r="A446" s="44"/>
      <c r="B446" s="44"/>
    </row>
    <row r="447" spans="1:2" s="43" customFormat="1" x14ac:dyDescent="0.2">
      <c r="A447" s="44"/>
      <c r="B447" s="44"/>
    </row>
    <row r="448" spans="1:2" s="43" customFormat="1" x14ac:dyDescent="0.2">
      <c r="A448" s="44"/>
      <c r="B448" s="44"/>
    </row>
    <row r="449" spans="1:2" s="43" customFormat="1" x14ac:dyDescent="0.2">
      <c r="A449" s="44"/>
      <c r="B449" s="44"/>
    </row>
    <row r="450" spans="1:2" s="43" customFormat="1" x14ac:dyDescent="0.2">
      <c r="A450" s="44"/>
      <c r="B450" s="44"/>
    </row>
    <row r="451" spans="1:2" s="43" customFormat="1" x14ac:dyDescent="0.2">
      <c r="A451" s="44"/>
      <c r="B451" s="44"/>
    </row>
    <row r="452" spans="1:2" s="43" customFormat="1" x14ac:dyDescent="0.2">
      <c r="A452" s="44"/>
      <c r="B452" s="44"/>
    </row>
    <row r="453" spans="1:2" s="43" customFormat="1" x14ac:dyDescent="0.2">
      <c r="A453" s="44"/>
      <c r="B453" s="44"/>
    </row>
    <row r="454" spans="1:2" s="43" customFormat="1" x14ac:dyDescent="0.2">
      <c r="A454" s="44"/>
      <c r="B454" s="44"/>
    </row>
    <row r="455" spans="1:2" s="43" customFormat="1" x14ac:dyDescent="0.2">
      <c r="A455" s="44"/>
      <c r="B455" s="44"/>
    </row>
    <row r="456" spans="1:2" s="43" customFormat="1" x14ac:dyDescent="0.2">
      <c r="A456" s="44"/>
      <c r="B456" s="44"/>
    </row>
    <row r="457" spans="1:2" s="43" customFormat="1" x14ac:dyDescent="0.2">
      <c r="A457" s="44"/>
      <c r="B457" s="44"/>
    </row>
    <row r="458" spans="1:2" s="43" customFormat="1" x14ac:dyDescent="0.2">
      <c r="A458" s="44"/>
      <c r="B458" s="44"/>
    </row>
    <row r="459" spans="1:2" s="43" customFormat="1" x14ac:dyDescent="0.2">
      <c r="A459" s="44"/>
      <c r="B459" s="44"/>
    </row>
    <row r="460" spans="1:2" s="43" customFormat="1" x14ac:dyDescent="0.2">
      <c r="A460" s="44"/>
      <c r="B460" s="44"/>
    </row>
    <row r="461" spans="1:2" s="43" customFormat="1" x14ac:dyDescent="0.2">
      <c r="A461" s="44"/>
      <c r="B461" s="44"/>
    </row>
    <row r="462" spans="1:2" s="43" customFormat="1" x14ac:dyDescent="0.2">
      <c r="A462" s="44"/>
      <c r="B462" s="44"/>
    </row>
    <row r="463" spans="1:2" s="43" customFormat="1" x14ac:dyDescent="0.2">
      <c r="A463" s="44"/>
      <c r="B463" s="44"/>
    </row>
    <row r="464" spans="1:2" s="43" customFormat="1" x14ac:dyDescent="0.2">
      <c r="A464" s="44"/>
      <c r="B464" s="44"/>
    </row>
    <row r="465" spans="1:2" s="43" customFormat="1" x14ac:dyDescent="0.2">
      <c r="A465" s="44"/>
      <c r="B465" s="44"/>
    </row>
    <row r="466" spans="1:2" s="43" customFormat="1" x14ac:dyDescent="0.2">
      <c r="A466" s="44"/>
      <c r="B466" s="44"/>
    </row>
    <row r="467" spans="1:2" s="43" customFormat="1" x14ac:dyDescent="0.2">
      <c r="A467" s="44"/>
      <c r="B467" s="44"/>
    </row>
    <row r="468" spans="1:2" s="43" customFormat="1" x14ac:dyDescent="0.2">
      <c r="A468" s="44"/>
      <c r="B468" s="44"/>
    </row>
    <row r="469" spans="1:2" s="43" customFormat="1" x14ac:dyDescent="0.2">
      <c r="A469" s="44"/>
      <c r="B469" s="44"/>
    </row>
    <row r="470" spans="1:2" s="43" customFormat="1" x14ac:dyDescent="0.2">
      <c r="A470" s="44"/>
      <c r="B470" s="44"/>
    </row>
    <row r="471" spans="1:2" s="43" customFormat="1" x14ac:dyDescent="0.2">
      <c r="A471" s="44"/>
      <c r="B471" s="44"/>
    </row>
    <row r="472" spans="1:2" s="43" customFormat="1" x14ac:dyDescent="0.2">
      <c r="A472" s="44"/>
      <c r="B472" s="44"/>
    </row>
    <row r="473" spans="1:2" s="43" customFormat="1" x14ac:dyDescent="0.2">
      <c r="A473" s="44"/>
      <c r="B473" s="44"/>
    </row>
    <row r="474" spans="1:2" s="43" customFormat="1" x14ac:dyDescent="0.2">
      <c r="A474" s="44"/>
      <c r="B474" s="44"/>
    </row>
    <row r="475" spans="1:2" s="43" customFormat="1" x14ac:dyDescent="0.2">
      <c r="A475" s="44"/>
      <c r="B475" s="44"/>
    </row>
    <row r="476" spans="1:2" s="43" customFormat="1" x14ac:dyDescent="0.2">
      <c r="A476" s="44"/>
      <c r="B476" s="44"/>
    </row>
    <row r="477" spans="1:2" s="43" customFormat="1" x14ac:dyDescent="0.2">
      <c r="A477" s="44"/>
      <c r="B477" s="44"/>
    </row>
    <row r="478" spans="1:2" s="43" customFormat="1" x14ac:dyDescent="0.2">
      <c r="A478" s="44"/>
      <c r="B478" s="44"/>
    </row>
    <row r="479" spans="1:2" s="43" customFormat="1" x14ac:dyDescent="0.2">
      <c r="A479" s="44"/>
      <c r="B479" s="44"/>
    </row>
    <row r="480" spans="1:2" s="43" customFormat="1" x14ac:dyDescent="0.2">
      <c r="A480" s="44"/>
      <c r="B480" s="44"/>
    </row>
    <row r="481" spans="1:2" s="43" customFormat="1" x14ac:dyDescent="0.2">
      <c r="A481" s="44"/>
      <c r="B481" s="44"/>
    </row>
    <row r="482" spans="1:2" s="43" customFormat="1" x14ac:dyDescent="0.2">
      <c r="A482" s="44"/>
      <c r="B482" s="44"/>
    </row>
    <row r="483" spans="1:2" s="43" customFormat="1" x14ac:dyDescent="0.2">
      <c r="A483" s="44"/>
      <c r="B483" s="44"/>
    </row>
    <row r="484" spans="1:2" s="43" customFormat="1" x14ac:dyDescent="0.2">
      <c r="A484" s="44"/>
      <c r="B484" s="44"/>
    </row>
    <row r="485" spans="1:2" s="43" customFormat="1" x14ac:dyDescent="0.2">
      <c r="A485" s="44"/>
      <c r="B485" s="44"/>
    </row>
    <row r="486" spans="1:2" s="43" customFormat="1" x14ac:dyDescent="0.2">
      <c r="A486" s="44"/>
      <c r="B486" s="44"/>
    </row>
    <row r="487" spans="1:2" s="43" customFormat="1" x14ac:dyDescent="0.2">
      <c r="A487" s="44"/>
      <c r="B487" s="44"/>
    </row>
    <row r="488" spans="1:2" s="43" customFormat="1" x14ac:dyDescent="0.2">
      <c r="A488" s="44"/>
      <c r="B488" s="44"/>
    </row>
    <row r="489" spans="1:2" s="43" customFormat="1" x14ac:dyDescent="0.2">
      <c r="A489" s="44"/>
      <c r="B489" s="44"/>
    </row>
    <row r="490" spans="1:2" s="43" customFormat="1" x14ac:dyDescent="0.2">
      <c r="A490" s="44"/>
      <c r="B490" s="44"/>
    </row>
    <row r="491" spans="1:2" s="43" customFormat="1" x14ac:dyDescent="0.2">
      <c r="A491" s="44"/>
      <c r="B491" s="44"/>
    </row>
    <row r="492" spans="1:2" s="43" customFormat="1" x14ac:dyDescent="0.2">
      <c r="A492" s="44"/>
      <c r="B492" s="44"/>
    </row>
    <row r="493" spans="1:2" s="43" customFormat="1" x14ac:dyDescent="0.2">
      <c r="A493" s="44"/>
      <c r="B493" s="44"/>
    </row>
    <row r="494" spans="1:2" s="43" customFormat="1" x14ac:dyDescent="0.2">
      <c r="A494" s="44"/>
      <c r="B494" s="44"/>
    </row>
    <row r="495" spans="1:2" s="43" customFormat="1" x14ac:dyDescent="0.2">
      <c r="A495" s="44"/>
      <c r="B495" s="44"/>
    </row>
    <row r="496" spans="1:2" s="43" customFormat="1" x14ac:dyDescent="0.2">
      <c r="A496" s="44"/>
      <c r="B496" s="44"/>
    </row>
    <row r="497" spans="1:2" s="43" customFormat="1" x14ac:dyDescent="0.2">
      <c r="A497" s="44"/>
      <c r="B497" s="44"/>
    </row>
    <row r="498" spans="1:2" s="43" customFormat="1" x14ac:dyDescent="0.2">
      <c r="A498" s="44"/>
      <c r="B498" s="44"/>
    </row>
    <row r="499" spans="1:2" s="43" customFormat="1" x14ac:dyDescent="0.2">
      <c r="A499" s="44"/>
      <c r="B499" s="44"/>
    </row>
    <row r="500" spans="1:2" s="43" customFormat="1" x14ac:dyDescent="0.2">
      <c r="A500" s="44"/>
      <c r="B500" s="44"/>
    </row>
    <row r="501" spans="1:2" s="43" customFormat="1" x14ac:dyDescent="0.2">
      <c r="A501" s="44"/>
      <c r="B501" s="44"/>
    </row>
    <row r="502" spans="1:2" s="43" customFormat="1" x14ac:dyDescent="0.2">
      <c r="A502" s="44"/>
      <c r="B502" s="44"/>
    </row>
    <row r="503" spans="1:2" s="43" customFormat="1" x14ac:dyDescent="0.2">
      <c r="A503" s="44"/>
      <c r="B503" s="44"/>
    </row>
    <row r="504" spans="1:2" s="43" customFormat="1" x14ac:dyDescent="0.2">
      <c r="A504" s="44"/>
      <c r="B504" s="44"/>
    </row>
    <row r="505" spans="1:2" s="43" customFormat="1" x14ac:dyDescent="0.2">
      <c r="A505" s="44"/>
      <c r="B505" s="44"/>
    </row>
    <row r="506" spans="1:2" s="43" customFormat="1" x14ac:dyDescent="0.2">
      <c r="A506" s="44"/>
      <c r="B506" s="44"/>
    </row>
    <row r="507" spans="1:2" s="43" customFormat="1" x14ac:dyDescent="0.2">
      <c r="A507" s="44"/>
      <c r="B507" s="44"/>
    </row>
    <row r="508" spans="1:2" s="43" customFormat="1" x14ac:dyDescent="0.2">
      <c r="A508" s="44"/>
      <c r="B508" s="44"/>
    </row>
    <row r="509" spans="1:2" s="43" customFormat="1" x14ac:dyDescent="0.2">
      <c r="A509" s="44"/>
      <c r="B509" s="44"/>
    </row>
    <row r="510" spans="1:2" s="43" customFormat="1" x14ac:dyDescent="0.2">
      <c r="A510" s="44"/>
      <c r="B510" s="44"/>
    </row>
    <row r="511" spans="1:2" s="43" customFormat="1" x14ac:dyDescent="0.2">
      <c r="A511" s="44"/>
      <c r="B511" s="44"/>
    </row>
    <row r="512" spans="1:2" s="43" customFormat="1" x14ac:dyDescent="0.2">
      <c r="A512" s="44"/>
      <c r="B512" s="44"/>
    </row>
    <row r="513" spans="1:2" s="43" customFormat="1" x14ac:dyDescent="0.2">
      <c r="A513" s="44"/>
      <c r="B513" s="44"/>
    </row>
    <row r="514" spans="1:2" s="43" customFormat="1" x14ac:dyDescent="0.2">
      <c r="A514" s="44"/>
      <c r="B514" s="44"/>
    </row>
    <row r="515" spans="1:2" s="43" customFormat="1" x14ac:dyDescent="0.2">
      <c r="A515" s="44"/>
      <c r="B515" s="44"/>
    </row>
    <row r="516" spans="1:2" s="43" customFormat="1" x14ac:dyDescent="0.2">
      <c r="A516" s="44"/>
      <c r="B516" s="44"/>
    </row>
    <row r="517" spans="1:2" s="43" customFormat="1" x14ac:dyDescent="0.2">
      <c r="A517" s="44"/>
      <c r="B517" s="44"/>
    </row>
    <row r="518" spans="1:2" s="43" customFormat="1" x14ac:dyDescent="0.2">
      <c r="A518" s="44"/>
      <c r="B518" s="44"/>
    </row>
    <row r="519" spans="1:2" s="43" customFormat="1" x14ac:dyDescent="0.2">
      <c r="A519" s="44"/>
      <c r="B519" s="44"/>
    </row>
    <row r="520" spans="1:2" s="43" customFormat="1" x14ac:dyDescent="0.2">
      <c r="A520" s="44"/>
      <c r="B520" s="44"/>
    </row>
    <row r="521" spans="1:2" s="43" customFormat="1" x14ac:dyDescent="0.2">
      <c r="A521" s="44"/>
      <c r="B521" s="44"/>
    </row>
    <row r="522" spans="1:2" s="43" customFormat="1" x14ac:dyDescent="0.2">
      <c r="A522" s="44"/>
      <c r="B522" s="44"/>
    </row>
    <row r="523" spans="1:2" s="43" customFormat="1" x14ac:dyDescent="0.2">
      <c r="A523" s="44"/>
      <c r="B523" s="44"/>
    </row>
    <row r="524" spans="1:2" s="43" customFormat="1" x14ac:dyDescent="0.2">
      <c r="A524" s="44"/>
      <c r="B524" s="44"/>
    </row>
    <row r="525" spans="1:2" s="43" customFormat="1" x14ac:dyDescent="0.2">
      <c r="A525" s="44"/>
      <c r="B525" s="44"/>
    </row>
    <row r="526" spans="1:2" s="43" customFormat="1" x14ac:dyDescent="0.2">
      <c r="A526" s="44"/>
      <c r="B526" s="44"/>
    </row>
    <row r="527" spans="1:2" s="43" customFormat="1" x14ac:dyDescent="0.2">
      <c r="A527" s="44"/>
      <c r="B527" s="44"/>
    </row>
    <row r="528" spans="1:2" s="43" customFormat="1" x14ac:dyDescent="0.2">
      <c r="A528" s="44"/>
      <c r="B528" s="44"/>
    </row>
    <row r="529" spans="1:2" s="43" customFormat="1" x14ac:dyDescent="0.2">
      <c r="A529" s="44"/>
      <c r="B529" s="44"/>
    </row>
    <row r="530" spans="1:2" s="43" customFormat="1" x14ac:dyDescent="0.2">
      <c r="A530" s="44"/>
      <c r="B530" s="44"/>
    </row>
    <row r="531" spans="1:2" s="43" customFormat="1" x14ac:dyDescent="0.2">
      <c r="A531" s="44"/>
      <c r="B531" s="44"/>
    </row>
    <row r="532" spans="1:2" s="43" customFormat="1" x14ac:dyDescent="0.2">
      <c r="A532" s="44"/>
      <c r="B532" s="44"/>
    </row>
    <row r="533" spans="1:2" s="43" customFormat="1" x14ac:dyDescent="0.2">
      <c r="A533" s="44"/>
      <c r="B533" s="44"/>
    </row>
    <row r="534" spans="1:2" s="43" customFormat="1" x14ac:dyDescent="0.2">
      <c r="A534" s="44"/>
      <c r="B534" s="44"/>
    </row>
    <row r="535" spans="1:2" s="43" customFormat="1" x14ac:dyDescent="0.2">
      <c r="A535" s="44"/>
      <c r="B535" s="44"/>
    </row>
    <row r="536" spans="1:2" s="43" customFormat="1" x14ac:dyDescent="0.2">
      <c r="A536" s="44"/>
      <c r="B536" s="44"/>
    </row>
    <row r="537" spans="1:2" s="43" customFormat="1" x14ac:dyDescent="0.2">
      <c r="A537" s="44"/>
      <c r="B537" s="44"/>
    </row>
    <row r="538" spans="1:2" s="43" customFormat="1" x14ac:dyDescent="0.2">
      <c r="A538" s="44"/>
      <c r="B538" s="44"/>
    </row>
    <row r="539" spans="1:2" s="43" customFormat="1" x14ac:dyDescent="0.2">
      <c r="A539" s="44"/>
      <c r="B539" s="44"/>
    </row>
    <row r="540" spans="1:2" s="43" customFormat="1" x14ac:dyDescent="0.2">
      <c r="A540" s="44"/>
      <c r="B540" s="44"/>
    </row>
    <row r="541" spans="1:2" s="43" customFormat="1" x14ac:dyDescent="0.2">
      <c r="A541" s="44"/>
      <c r="B541" s="44"/>
    </row>
    <row r="542" spans="1:2" s="43" customFormat="1" x14ac:dyDescent="0.2">
      <c r="A542" s="44"/>
      <c r="B542" s="44"/>
    </row>
    <row r="543" spans="1:2" s="43" customFormat="1" x14ac:dyDescent="0.2">
      <c r="A543" s="44"/>
      <c r="B543" s="44"/>
    </row>
    <row r="544" spans="1:2" s="43" customFormat="1" x14ac:dyDescent="0.2">
      <c r="A544" s="44"/>
      <c r="B544" s="44"/>
    </row>
    <row r="545" spans="1:2" s="43" customFormat="1" x14ac:dyDescent="0.2">
      <c r="A545" s="44"/>
      <c r="B545" s="44"/>
    </row>
    <row r="546" spans="1:2" s="43" customFormat="1" x14ac:dyDescent="0.2">
      <c r="A546" s="44"/>
      <c r="B546" s="44"/>
    </row>
    <row r="547" spans="1:2" s="43" customFormat="1" x14ac:dyDescent="0.2">
      <c r="A547" s="44"/>
      <c r="B547" s="44"/>
    </row>
    <row r="548" spans="1:2" s="43" customFormat="1" x14ac:dyDescent="0.2">
      <c r="A548" s="44"/>
      <c r="B548" s="44"/>
    </row>
    <row r="549" spans="1:2" s="43" customFormat="1" x14ac:dyDescent="0.2">
      <c r="A549" s="44"/>
      <c r="B549" s="44"/>
    </row>
    <row r="550" spans="1:2" s="43" customFormat="1" x14ac:dyDescent="0.2">
      <c r="A550" s="44"/>
      <c r="B550" s="44"/>
    </row>
    <row r="551" spans="1:2" s="43" customFormat="1" x14ac:dyDescent="0.2">
      <c r="A551" s="44"/>
      <c r="B551" s="44"/>
    </row>
    <row r="552" spans="1:2" s="43" customFormat="1" x14ac:dyDescent="0.2">
      <c r="A552" s="44"/>
      <c r="B552" s="44"/>
    </row>
    <row r="553" spans="1:2" s="43" customFormat="1" x14ac:dyDescent="0.2">
      <c r="A553" s="44"/>
      <c r="B553" s="44"/>
    </row>
    <row r="554" spans="1:2" s="43" customFormat="1" x14ac:dyDescent="0.2">
      <c r="A554" s="44"/>
      <c r="B554" s="44"/>
    </row>
    <row r="555" spans="1:2" s="43" customFormat="1" x14ac:dyDescent="0.2">
      <c r="A555" s="44"/>
      <c r="B555" s="44"/>
    </row>
    <row r="556" spans="1:2" s="43" customFormat="1" x14ac:dyDescent="0.2">
      <c r="A556" s="44"/>
      <c r="B556" s="44"/>
    </row>
    <row r="557" spans="1:2" s="43" customFormat="1" x14ac:dyDescent="0.2">
      <c r="A557" s="44"/>
      <c r="B557" s="44"/>
    </row>
    <row r="558" spans="1:2" s="43" customFormat="1" x14ac:dyDescent="0.2">
      <c r="A558" s="44"/>
      <c r="B558" s="44"/>
    </row>
    <row r="559" spans="1:2" s="43" customFormat="1" x14ac:dyDescent="0.2">
      <c r="A559" s="44"/>
      <c r="B559" s="44"/>
    </row>
    <row r="560" spans="1:2" s="43" customFormat="1" x14ac:dyDescent="0.2">
      <c r="A560" s="44"/>
      <c r="B560" s="44"/>
    </row>
    <row r="561" spans="1:2" s="43" customFormat="1" x14ac:dyDescent="0.2">
      <c r="A561" s="44"/>
      <c r="B561" s="44"/>
    </row>
    <row r="562" spans="1:2" s="43" customFormat="1" x14ac:dyDescent="0.2">
      <c r="A562" s="44"/>
      <c r="B562" s="44"/>
    </row>
    <row r="563" spans="1:2" s="43" customFormat="1" x14ac:dyDescent="0.2">
      <c r="A563" s="44"/>
      <c r="B563" s="44"/>
    </row>
    <row r="564" spans="1:2" s="43" customFormat="1" x14ac:dyDescent="0.2">
      <c r="A564" s="44"/>
      <c r="B564" s="44"/>
    </row>
    <row r="565" spans="1:2" s="43" customFormat="1" x14ac:dyDescent="0.2">
      <c r="A565" s="44"/>
      <c r="B565" s="44"/>
    </row>
    <row r="566" spans="1:2" s="43" customFormat="1" x14ac:dyDescent="0.2">
      <c r="A566" s="44"/>
      <c r="B566" s="44"/>
    </row>
    <row r="567" spans="1:2" s="43" customFormat="1" x14ac:dyDescent="0.2">
      <c r="A567" s="44"/>
      <c r="B567" s="44"/>
    </row>
    <row r="568" spans="1:2" s="43" customFormat="1" x14ac:dyDescent="0.2">
      <c r="A568" s="44"/>
      <c r="B568" s="44"/>
    </row>
    <row r="569" spans="1:2" s="43" customFormat="1" x14ac:dyDescent="0.2">
      <c r="A569" s="44"/>
      <c r="B569" s="44"/>
    </row>
    <row r="570" spans="1:2" s="43" customFormat="1" x14ac:dyDescent="0.2">
      <c r="A570" s="44"/>
      <c r="B570" s="44"/>
    </row>
    <row r="571" spans="1:2" s="43" customFormat="1" x14ac:dyDescent="0.2">
      <c r="A571" s="44"/>
      <c r="B571" s="44"/>
    </row>
    <row r="572" spans="1:2" s="43" customFormat="1" x14ac:dyDescent="0.2">
      <c r="A572" s="44"/>
      <c r="B572" s="44"/>
    </row>
    <row r="573" spans="1:2" s="43" customFormat="1" x14ac:dyDescent="0.2">
      <c r="A573" s="44"/>
      <c r="B573" s="44"/>
    </row>
    <row r="574" spans="1:2" s="43" customFormat="1" x14ac:dyDescent="0.2">
      <c r="A574" s="44"/>
      <c r="B574" s="44"/>
    </row>
    <row r="575" spans="1:2" s="43" customFormat="1" x14ac:dyDescent="0.2">
      <c r="A575" s="44"/>
      <c r="B575" s="44"/>
    </row>
    <row r="576" spans="1:2" s="43" customFormat="1" x14ac:dyDescent="0.2">
      <c r="A576" s="44"/>
      <c r="B576" s="44"/>
    </row>
    <row r="577" spans="1:2" s="43" customFormat="1" x14ac:dyDescent="0.2">
      <c r="A577" s="44"/>
      <c r="B577" s="44"/>
    </row>
    <row r="578" spans="1:2" s="43" customFormat="1" x14ac:dyDescent="0.2">
      <c r="A578" s="44"/>
      <c r="B578" s="44"/>
    </row>
    <row r="579" spans="1:2" s="43" customFormat="1" x14ac:dyDescent="0.2">
      <c r="A579" s="44"/>
      <c r="B579" s="44"/>
    </row>
    <row r="580" spans="1:2" s="43" customFormat="1" x14ac:dyDescent="0.2">
      <c r="A580" s="44"/>
      <c r="B580" s="44"/>
    </row>
    <row r="581" spans="1:2" s="43" customFormat="1" x14ac:dyDescent="0.2">
      <c r="A581" s="44"/>
      <c r="B581" s="44"/>
    </row>
    <row r="582" spans="1:2" s="43" customFormat="1" x14ac:dyDescent="0.2">
      <c r="A582" s="44"/>
      <c r="B582" s="44"/>
    </row>
    <row r="583" spans="1:2" s="43" customFormat="1" x14ac:dyDescent="0.2">
      <c r="A583" s="44"/>
      <c r="B583" s="44"/>
    </row>
    <row r="584" spans="1:2" s="43" customFormat="1" x14ac:dyDescent="0.2">
      <c r="A584" s="44"/>
      <c r="B584" s="44"/>
    </row>
    <row r="585" spans="1:2" s="43" customFormat="1" x14ac:dyDescent="0.2">
      <c r="A585" s="44"/>
      <c r="B585" s="44"/>
    </row>
    <row r="586" spans="1:2" s="43" customFormat="1" x14ac:dyDescent="0.2">
      <c r="A586" s="44"/>
      <c r="B586" s="44"/>
    </row>
    <row r="587" spans="1:2" s="43" customFormat="1" x14ac:dyDescent="0.2">
      <c r="A587" s="44"/>
      <c r="B587" s="44"/>
    </row>
    <row r="588" spans="1:2" s="43" customFormat="1" x14ac:dyDescent="0.2">
      <c r="A588" s="44"/>
      <c r="B588" s="44"/>
    </row>
    <row r="589" spans="1:2" s="43" customFormat="1" x14ac:dyDescent="0.2">
      <c r="A589" s="44"/>
      <c r="B589" s="44"/>
    </row>
    <row r="590" spans="1:2" s="43" customFormat="1" x14ac:dyDescent="0.2">
      <c r="A590" s="44"/>
      <c r="B590" s="44"/>
    </row>
    <row r="591" spans="1:2" s="43" customFormat="1" x14ac:dyDescent="0.2">
      <c r="A591" s="44"/>
      <c r="B591" s="44"/>
    </row>
    <row r="592" spans="1:2" s="43" customFormat="1" x14ac:dyDescent="0.2">
      <c r="A592" s="44"/>
      <c r="B592" s="44"/>
    </row>
    <row r="593" spans="1:2" s="43" customFormat="1" x14ac:dyDescent="0.2">
      <c r="A593" s="44"/>
      <c r="B593" s="44"/>
    </row>
    <row r="594" spans="1:2" s="43" customFormat="1" x14ac:dyDescent="0.2">
      <c r="A594" s="44"/>
      <c r="B594" s="44"/>
    </row>
    <row r="595" spans="1:2" s="43" customFormat="1" x14ac:dyDescent="0.2">
      <c r="A595" s="44"/>
      <c r="B595" s="44"/>
    </row>
    <row r="596" spans="1:2" s="43" customFormat="1" x14ac:dyDescent="0.2">
      <c r="A596" s="44"/>
      <c r="B596" s="44"/>
    </row>
    <row r="597" spans="1:2" s="43" customFormat="1" x14ac:dyDescent="0.2">
      <c r="A597" s="44"/>
      <c r="B597" s="44"/>
    </row>
    <row r="598" spans="1:2" s="43" customFormat="1" x14ac:dyDescent="0.2">
      <c r="A598" s="44"/>
      <c r="B598" s="44"/>
    </row>
    <row r="599" spans="1:2" s="43" customFormat="1" x14ac:dyDescent="0.2">
      <c r="A599" s="44"/>
      <c r="B599" s="44"/>
    </row>
    <row r="600" spans="1:2" s="43" customFormat="1" x14ac:dyDescent="0.2">
      <c r="A600" s="44"/>
      <c r="B600" s="44"/>
    </row>
    <row r="601" spans="1:2" s="43" customFormat="1" x14ac:dyDescent="0.2">
      <c r="A601" s="44"/>
      <c r="B601" s="44"/>
    </row>
    <row r="602" spans="1:2" s="43" customFormat="1" x14ac:dyDescent="0.2">
      <c r="A602" s="44"/>
      <c r="B602" s="44"/>
    </row>
    <row r="603" spans="1:2" s="43" customFormat="1" x14ac:dyDescent="0.2">
      <c r="A603" s="44"/>
      <c r="B603" s="44"/>
    </row>
    <row r="604" spans="1:2" s="43" customFormat="1" x14ac:dyDescent="0.2">
      <c r="A604" s="44"/>
      <c r="B604" s="44"/>
    </row>
    <row r="605" spans="1:2" s="43" customFormat="1" x14ac:dyDescent="0.2">
      <c r="A605" s="44"/>
      <c r="B605" s="44"/>
    </row>
    <row r="606" spans="1:2" s="43" customFormat="1" x14ac:dyDescent="0.2">
      <c r="A606" s="44"/>
      <c r="B606" s="44"/>
    </row>
    <row r="607" spans="1:2" s="43" customFormat="1" x14ac:dyDescent="0.2">
      <c r="A607" s="44"/>
      <c r="B607" s="44"/>
    </row>
    <row r="608" spans="1:2" s="43" customFormat="1" x14ac:dyDescent="0.2">
      <c r="A608" s="44"/>
      <c r="B608" s="44"/>
    </row>
    <row r="609" spans="1:2" s="43" customFormat="1" x14ac:dyDescent="0.2">
      <c r="A609" s="44"/>
      <c r="B609" s="44"/>
    </row>
    <row r="610" spans="1:2" s="43" customFormat="1" x14ac:dyDescent="0.2">
      <c r="A610" s="44"/>
      <c r="B610" s="44"/>
    </row>
    <row r="611" spans="1:2" s="43" customFormat="1" x14ac:dyDescent="0.2">
      <c r="A611" s="44"/>
      <c r="B611" s="44"/>
    </row>
    <row r="612" spans="1:2" s="43" customFormat="1" x14ac:dyDescent="0.2">
      <c r="A612" s="44"/>
      <c r="B612" s="44"/>
    </row>
    <row r="613" spans="1:2" s="43" customFormat="1" x14ac:dyDescent="0.2">
      <c r="A613" s="44"/>
      <c r="B613" s="44"/>
    </row>
    <row r="614" spans="1:2" s="43" customFormat="1" x14ac:dyDescent="0.2">
      <c r="A614" s="44"/>
      <c r="B614" s="44"/>
    </row>
    <row r="615" spans="1:2" s="43" customFormat="1" x14ac:dyDescent="0.2">
      <c r="A615" s="44"/>
      <c r="B615" s="44"/>
    </row>
    <row r="616" spans="1:2" s="43" customFormat="1" x14ac:dyDescent="0.2">
      <c r="A616" s="44"/>
      <c r="B616" s="44"/>
    </row>
    <row r="617" spans="1:2" s="43" customFormat="1" x14ac:dyDescent="0.2">
      <c r="A617" s="44"/>
      <c r="B617" s="44"/>
    </row>
    <row r="618" spans="1:2" s="43" customFormat="1" x14ac:dyDescent="0.2">
      <c r="A618" s="44"/>
      <c r="B618" s="44"/>
    </row>
    <row r="619" spans="1:2" s="43" customFormat="1" x14ac:dyDescent="0.2">
      <c r="A619" s="44"/>
      <c r="B619" s="44"/>
    </row>
    <row r="620" spans="1:2" s="43" customFormat="1" x14ac:dyDescent="0.2">
      <c r="A620" s="44"/>
      <c r="B620" s="44"/>
    </row>
    <row r="621" spans="1:2" s="43" customFormat="1" x14ac:dyDescent="0.2">
      <c r="A621" s="44"/>
      <c r="B621" s="44"/>
    </row>
    <row r="622" spans="1:2" s="43" customFormat="1" x14ac:dyDescent="0.2">
      <c r="A622" s="44"/>
      <c r="B622" s="44"/>
    </row>
    <row r="623" spans="1:2" s="43" customFormat="1" x14ac:dyDescent="0.2">
      <c r="A623" s="44"/>
      <c r="B623" s="44"/>
    </row>
    <row r="624" spans="1:2" s="43" customFormat="1" x14ac:dyDescent="0.2">
      <c r="A624" s="44"/>
      <c r="B624" s="44"/>
    </row>
    <row r="625" spans="1:2" s="43" customFormat="1" x14ac:dyDescent="0.2">
      <c r="A625" s="44"/>
      <c r="B625" s="44"/>
    </row>
    <row r="626" spans="1:2" s="43" customFormat="1" x14ac:dyDescent="0.2">
      <c r="A626" s="44"/>
      <c r="B626" s="44"/>
    </row>
    <row r="627" spans="1:2" s="43" customFormat="1" x14ac:dyDescent="0.2">
      <c r="A627" s="44"/>
      <c r="B627" s="44"/>
    </row>
    <row r="628" spans="1:2" s="43" customFormat="1" x14ac:dyDescent="0.2">
      <c r="A628" s="44"/>
      <c r="B628" s="44"/>
    </row>
    <row r="629" spans="1:2" s="43" customFormat="1" x14ac:dyDescent="0.2">
      <c r="A629" s="44"/>
      <c r="B629" s="44"/>
    </row>
    <row r="630" spans="1:2" s="43" customFormat="1" x14ac:dyDescent="0.2">
      <c r="A630" s="44"/>
      <c r="B630" s="44"/>
    </row>
    <row r="631" spans="1:2" s="43" customFormat="1" x14ac:dyDescent="0.2">
      <c r="A631" s="44"/>
      <c r="B631" s="44"/>
    </row>
    <row r="632" spans="1:2" s="43" customFormat="1" x14ac:dyDescent="0.2">
      <c r="A632" s="44"/>
      <c r="B632" s="44"/>
    </row>
    <row r="633" spans="1:2" s="43" customFormat="1" x14ac:dyDescent="0.2">
      <c r="A633" s="44"/>
      <c r="B633" s="44"/>
    </row>
    <row r="634" spans="1:2" s="43" customFormat="1" x14ac:dyDescent="0.2">
      <c r="A634" s="44"/>
      <c r="B634" s="44"/>
    </row>
    <row r="635" spans="1:2" s="43" customFormat="1" x14ac:dyDescent="0.2">
      <c r="A635" s="44"/>
      <c r="B635" s="44"/>
    </row>
    <row r="636" spans="1:2" s="43" customFormat="1" x14ac:dyDescent="0.2">
      <c r="A636" s="44"/>
      <c r="B636" s="44"/>
    </row>
    <row r="637" spans="1:2" s="43" customFormat="1" x14ac:dyDescent="0.2">
      <c r="A637" s="44"/>
      <c r="B637" s="44"/>
    </row>
    <row r="638" spans="1:2" s="43" customFormat="1" x14ac:dyDescent="0.2">
      <c r="A638" s="44"/>
      <c r="B638" s="44"/>
    </row>
    <row r="639" spans="1:2" s="43" customFormat="1" x14ac:dyDescent="0.2">
      <c r="A639" s="44"/>
      <c r="B639" s="44"/>
    </row>
    <row r="640" spans="1:2" s="43" customFormat="1" x14ac:dyDescent="0.2">
      <c r="A640" s="44"/>
      <c r="B640" s="44"/>
    </row>
    <row r="641" spans="1:2" s="43" customFormat="1" x14ac:dyDescent="0.2">
      <c r="A641" s="44"/>
      <c r="B641" s="44"/>
    </row>
    <row r="642" spans="1:2" s="43" customFormat="1" x14ac:dyDescent="0.2">
      <c r="A642" s="44"/>
      <c r="B642" s="44"/>
    </row>
    <row r="643" spans="1:2" s="43" customFormat="1" x14ac:dyDescent="0.2">
      <c r="A643" s="44"/>
      <c r="B643" s="44"/>
    </row>
    <row r="644" spans="1:2" s="43" customFormat="1" x14ac:dyDescent="0.2">
      <c r="A644" s="44"/>
      <c r="B644" s="44"/>
    </row>
    <row r="645" spans="1:2" s="43" customFormat="1" x14ac:dyDescent="0.2">
      <c r="A645" s="44"/>
      <c r="B645" s="44"/>
    </row>
    <row r="646" spans="1:2" s="43" customFormat="1" x14ac:dyDescent="0.2">
      <c r="A646" s="44"/>
      <c r="B646" s="44"/>
    </row>
    <row r="647" spans="1:2" s="43" customFormat="1" x14ac:dyDescent="0.2">
      <c r="A647" s="44"/>
      <c r="B647" s="44"/>
    </row>
    <row r="648" spans="1:2" s="43" customFormat="1" x14ac:dyDescent="0.2">
      <c r="A648" s="44"/>
      <c r="B648" s="44"/>
    </row>
    <row r="649" spans="1:2" s="43" customFormat="1" x14ac:dyDescent="0.2">
      <c r="A649" s="44"/>
      <c r="B649" s="44"/>
    </row>
    <row r="650" spans="1:2" s="43" customFormat="1" x14ac:dyDescent="0.2">
      <c r="A650" s="44"/>
      <c r="B650" s="44"/>
    </row>
    <row r="651" spans="1:2" s="43" customFormat="1" x14ac:dyDescent="0.2">
      <c r="A651" s="44"/>
      <c r="B651" s="44"/>
    </row>
    <row r="652" spans="1:2" s="43" customFormat="1" x14ac:dyDescent="0.2">
      <c r="A652" s="44"/>
      <c r="B652" s="44"/>
    </row>
    <row r="653" spans="1:2" s="43" customFormat="1" x14ac:dyDescent="0.2">
      <c r="A653" s="44"/>
      <c r="B653" s="44"/>
    </row>
    <row r="654" spans="1:2" s="43" customFormat="1" x14ac:dyDescent="0.2">
      <c r="A654" s="44"/>
      <c r="B654" s="44"/>
    </row>
    <row r="655" spans="1:2" s="43" customFormat="1" x14ac:dyDescent="0.2">
      <c r="A655" s="44"/>
      <c r="B655" s="44"/>
    </row>
    <row r="656" spans="1:2" s="43" customFormat="1" x14ac:dyDescent="0.2">
      <c r="A656" s="44"/>
      <c r="B656" s="44"/>
    </row>
    <row r="657" spans="1:2" s="43" customFormat="1" x14ac:dyDescent="0.2">
      <c r="A657" s="44"/>
      <c r="B657" s="44"/>
    </row>
    <row r="658" spans="1:2" s="43" customFormat="1" x14ac:dyDescent="0.2">
      <c r="A658" s="44"/>
      <c r="B658" s="44"/>
    </row>
    <row r="659" spans="1:2" s="43" customFormat="1" x14ac:dyDescent="0.2">
      <c r="A659" s="44"/>
      <c r="B659" s="44"/>
    </row>
    <row r="660" spans="1:2" s="43" customFormat="1" x14ac:dyDescent="0.2">
      <c r="A660" s="44"/>
      <c r="B660" s="44"/>
    </row>
    <row r="661" spans="1:2" s="43" customFormat="1" x14ac:dyDescent="0.2">
      <c r="A661" s="44"/>
      <c r="B661" s="44"/>
    </row>
    <row r="662" spans="1:2" s="43" customFormat="1" x14ac:dyDescent="0.2">
      <c r="A662" s="44"/>
      <c r="B662" s="44"/>
    </row>
    <row r="663" spans="1:2" s="43" customFormat="1" x14ac:dyDescent="0.2">
      <c r="A663" s="44"/>
      <c r="B663" s="44"/>
    </row>
    <row r="664" spans="1:2" s="43" customFormat="1" x14ac:dyDescent="0.2">
      <c r="A664" s="44"/>
      <c r="B664" s="44"/>
    </row>
    <row r="665" spans="1:2" s="43" customFormat="1" x14ac:dyDescent="0.2">
      <c r="A665" s="44"/>
      <c r="B665" s="44"/>
    </row>
    <row r="666" spans="1:2" s="43" customFormat="1" x14ac:dyDescent="0.2">
      <c r="A666" s="44"/>
      <c r="B666" s="44"/>
    </row>
    <row r="667" spans="1:2" s="43" customFormat="1" x14ac:dyDescent="0.2">
      <c r="A667" s="44"/>
      <c r="B667" s="44"/>
    </row>
    <row r="668" spans="1:2" s="43" customFormat="1" x14ac:dyDescent="0.2">
      <c r="A668" s="44"/>
      <c r="B668" s="44"/>
    </row>
    <row r="669" spans="1:2" s="43" customFormat="1" x14ac:dyDescent="0.2">
      <c r="A669" s="44"/>
      <c r="B669" s="44"/>
    </row>
    <row r="670" spans="1:2" s="43" customFormat="1" x14ac:dyDescent="0.2">
      <c r="A670" s="44"/>
      <c r="B670" s="44"/>
    </row>
    <row r="671" spans="1:2" s="43" customFormat="1" x14ac:dyDescent="0.2">
      <c r="A671" s="44"/>
      <c r="B671" s="44"/>
    </row>
    <row r="672" spans="1:2" s="43" customFormat="1" x14ac:dyDescent="0.2">
      <c r="A672" s="44"/>
      <c r="B672" s="44"/>
    </row>
    <row r="673" spans="1:2" s="43" customFormat="1" x14ac:dyDescent="0.2">
      <c r="A673" s="44"/>
      <c r="B673" s="44"/>
    </row>
    <row r="674" spans="1:2" s="43" customFormat="1" x14ac:dyDescent="0.2">
      <c r="A674" s="44"/>
      <c r="B674" s="44"/>
    </row>
    <row r="675" spans="1:2" s="43" customFormat="1" x14ac:dyDescent="0.2">
      <c r="A675" s="44"/>
      <c r="B675" s="44"/>
    </row>
    <row r="676" spans="1:2" s="43" customFormat="1" x14ac:dyDescent="0.2">
      <c r="A676" s="44"/>
      <c r="B676" s="44"/>
    </row>
    <row r="677" spans="1:2" s="43" customFormat="1" x14ac:dyDescent="0.2">
      <c r="A677" s="44"/>
      <c r="B677" s="44"/>
    </row>
    <row r="678" spans="1:2" s="43" customFormat="1" x14ac:dyDescent="0.2">
      <c r="A678" s="44"/>
      <c r="B678" s="44"/>
    </row>
    <row r="679" spans="1:2" s="43" customFormat="1" x14ac:dyDescent="0.2">
      <c r="A679" s="44"/>
      <c r="B679" s="44"/>
    </row>
    <row r="680" spans="1:2" s="43" customFormat="1" x14ac:dyDescent="0.2">
      <c r="A680" s="44"/>
      <c r="B680" s="44"/>
    </row>
    <row r="681" spans="1:2" s="43" customFormat="1" x14ac:dyDescent="0.2">
      <c r="A681" s="44"/>
      <c r="B681" s="44"/>
    </row>
    <row r="682" spans="1:2" s="43" customFormat="1" x14ac:dyDescent="0.2">
      <c r="A682" s="44"/>
      <c r="B682" s="44"/>
    </row>
    <row r="683" spans="1:2" s="43" customFormat="1" x14ac:dyDescent="0.2">
      <c r="A683" s="44"/>
      <c r="B683" s="44"/>
    </row>
    <row r="684" spans="1:2" s="43" customFormat="1" x14ac:dyDescent="0.2">
      <c r="A684" s="44"/>
      <c r="B684" s="44"/>
    </row>
    <row r="685" spans="1:2" s="43" customFormat="1" x14ac:dyDescent="0.2">
      <c r="A685" s="44"/>
      <c r="B685" s="44"/>
    </row>
    <row r="686" spans="1:2" s="43" customFormat="1" x14ac:dyDescent="0.2">
      <c r="A686" s="44"/>
      <c r="B686" s="44"/>
    </row>
    <row r="687" spans="1:2" s="43" customFormat="1" x14ac:dyDescent="0.2">
      <c r="A687" s="44"/>
      <c r="B687" s="44"/>
    </row>
    <row r="688" spans="1:2" s="43" customFormat="1" x14ac:dyDescent="0.2">
      <c r="A688" s="44"/>
      <c r="B688" s="44"/>
    </row>
    <row r="689" spans="1:2" s="43" customFormat="1" x14ac:dyDescent="0.2">
      <c r="A689" s="44"/>
      <c r="B689" s="44"/>
    </row>
    <row r="690" spans="1:2" s="43" customFormat="1" x14ac:dyDescent="0.2">
      <c r="A690" s="44"/>
      <c r="B690" s="44"/>
    </row>
    <row r="691" spans="1:2" s="43" customFormat="1" x14ac:dyDescent="0.2">
      <c r="A691" s="44"/>
      <c r="B691" s="44"/>
    </row>
    <row r="692" spans="1:2" s="43" customFormat="1" x14ac:dyDescent="0.2">
      <c r="A692" s="44"/>
      <c r="B692" s="44"/>
    </row>
    <row r="693" spans="1:2" s="43" customFormat="1" x14ac:dyDescent="0.2">
      <c r="A693" s="44"/>
      <c r="B693" s="44"/>
    </row>
    <row r="694" spans="1:2" s="43" customFormat="1" x14ac:dyDescent="0.2">
      <c r="A694" s="44"/>
      <c r="B694" s="44"/>
    </row>
    <row r="695" spans="1:2" s="43" customFormat="1" x14ac:dyDescent="0.2">
      <c r="A695" s="44"/>
      <c r="B695" s="44"/>
    </row>
    <row r="696" spans="1:2" s="43" customFormat="1" x14ac:dyDescent="0.2">
      <c r="A696" s="44"/>
      <c r="B696" s="44"/>
    </row>
    <row r="697" spans="1:2" s="43" customFormat="1" x14ac:dyDescent="0.2">
      <c r="A697" s="44"/>
      <c r="B697" s="44"/>
    </row>
    <row r="698" spans="1:2" s="43" customFormat="1" x14ac:dyDescent="0.2">
      <c r="A698" s="44"/>
      <c r="B698" s="44"/>
    </row>
    <row r="699" spans="1:2" s="43" customFormat="1" x14ac:dyDescent="0.2">
      <c r="A699" s="44"/>
      <c r="B699" s="44"/>
    </row>
    <row r="700" spans="1:2" s="43" customFormat="1" x14ac:dyDescent="0.2">
      <c r="A700" s="44"/>
      <c r="B700" s="44"/>
    </row>
    <row r="701" spans="1:2" s="43" customFormat="1" x14ac:dyDescent="0.2">
      <c r="A701" s="44"/>
      <c r="B701" s="44"/>
    </row>
    <row r="702" spans="1:2" s="43" customFormat="1" x14ac:dyDescent="0.2">
      <c r="A702" s="44"/>
      <c r="B702" s="44"/>
    </row>
    <row r="703" spans="1:2" s="43" customFormat="1" x14ac:dyDescent="0.2">
      <c r="A703" s="44"/>
      <c r="B703" s="44"/>
    </row>
    <row r="704" spans="1:2" s="43" customFormat="1" x14ac:dyDescent="0.2">
      <c r="A704" s="44"/>
      <c r="B704" s="44"/>
    </row>
    <row r="705" spans="1:2" s="43" customFormat="1" x14ac:dyDescent="0.2">
      <c r="A705" s="44"/>
      <c r="B705" s="44"/>
    </row>
    <row r="706" spans="1:2" s="43" customFormat="1" x14ac:dyDescent="0.2">
      <c r="A706" s="44"/>
      <c r="B706" s="44"/>
    </row>
    <row r="707" spans="1:2" s="43" customFormat="1" x14ac:dyDescent="0.2">
      <c r="A707" s="44"/>
      <c r="B707" s="44"/>
    </row>
    <row r="708" spans="1:2" s="43" customFormat="1" x14ac:dyDescent="0.2">
      <c r="A708" s="44"/>
      <c r="B708" s="44"/>
    </row>
    <row r="709" spans="1:2" s="43" customFormat="1" x14ac:dyDescent="0.2">
      <c r="A709" s="44"/>
      <c r="B709" s="44"/>
    </row>
    <row r="710" spans="1:2" s="43" customFormat="1" x14ac:dyDescent="0.2">
      <c r="A710" s="44"/>
      <c r="B710" s="44"/>
    </row>
    <row r="711" spans="1:2" s="43" customFormat="1" x14ac:dyDescent="0.2">
      <c r="A711" s="44"/>
      <c r="B711" s="44"/>
    </row>
    <row r="712" spans="1:2" s="43" customFormat="1" x14ac:dyDescent="0.2">
      <c r="A712" s="44"/>
      <c r="B712" s="44"/>
    </row>
    <row r="713" spans="1:2" s="43" customFormat="1" x14ac:dyDescent="0.2">
      <c r="A713" s="44"/>
      <c r="B713" s="44"/>
    </row>
    <row r="714" spans="1:2" s="43" customFormat="1" x14ac:dyDescent="0.2">
      <c r="A714" s="44"/>
      <c r="B714" s="44"/>
    </row>
    <row r="715" spans="1:2" s="43" customFormat="1" x14ac:dyDescent="0.2">
      <c r="A715" s="44"/>
      <c r="B715" s="44"/>
    </row>
    <row r="716" spans="1:2" s="43" customFormat="1" x14ac:dyDescent="0.2">
      <c r="A716" s="44"/>
      <c r="B716" s="44"/>
    </row>
    <row r="717" spans="1:2" s="43" customFormat="1" x14ac:dyDescent="0.2">
      <c r="A717" s="44"/>
      <c r="B717" s="44"/>
    </row>
    <row r="718" spans="1:2" s="43" customFormat="1" x14ac:dyDescent="0.2">
      <c r="A718" s="44"/>
      <c r="B718" s="44"/>
    </row>
    <row r="719" spans="1:2" s="43" customFormat="1" x14ac:dyDescent="0.2">
      <c r="A719" s="44"/>
      <c r="B719" s="44"/>
    </row>
    <row r="720" spans="1:2" s="43" customFormat="1" x14ac:dyDescent="0.2">
      <c r="A720" s="44"/>
      <c r="B720" s="44"/>
    </row>
    <row r="721" spans="1:2" s="43" customFormat="1" x14ac:dyDescent="0.2">
      <c r="A721" s="44"/>
      <c r="B721" s="44"/>
    </row>
    <row r="722" spans="1:2" s="43" customFormat="1" x14ac:dyDescent="0.2">
      <c r="A722" s="44"/>
      <c r="B722" s="44"/>
    </row>
    <row r="723" spans="1:2" s="43" customFormat="1" x14ac:dyDescent="0.2">
      <c r="A723" s="44"/>
      <c r="B723" s="44"/>
    </row>
    <row r="724" spans="1:2" s="43" customFormat="1" x14ac:dyDescent="0.2">
      <c r="A724" s="44"/>
      <c r="B724" s="44"/>
    </row>
    <row r="725" spans="1:2" s="43" customFormat="1" x14ac:dyDescent="0.2">
      <c r="A725" s="44"/>
      <c r="B725" s="44"/>
    </row>
    <row r="726" spans="1:2" s="43" customFormat="1" x14ac:dyDescent="0.2">
      <c r="A726" s="44"/>
      <c r="B726" s="44"/>
    </row>
    <row r="727" spans="1:2" s="43" customFormat="1" x14ac:dyDescent="0.2">
      <c r="A727" s="44"/>
      <c r="B727" s="44"/>
    </row>
    <row r="728" spans="1:2" s="43" customFormat="1" x14ac:dyDescent="0.2">
      <c r="A728" s="44"/>
      <c r="B728" s="44"/>
    </row>
    <row r="729" spans="1:2" s="43" customFormat="1" x14ac:dyDescent="0.2">
      <c r="A729" s="44"/>
      <c r="B729" s="44"/>
    </row>
    <row r="730" spans="1:2" s="43" customFormat="1" x14ac:dyDescent="0.2">
      <c r="A730" s="44"/>
      <c r="B730" s="44"/>
    </row>
    <row r="731" spans="1:2" s="43" customFormat="1" x14ac:dyDescent="0.2">
      <c r="A731" s="44"/>
      <c r="B731" s="44"/>
    </row>
    <row r="732" spans="1:2" s="43" customFormat="1" x14ac:dyDescent="0.2">
      <c r="A732" s="44"/>
      <c r="B732" s="44"/>
    </row>
    <row r="733" spans="1:2" s="43" customFormat="1" x14ac:dyDescent="0.2">
      <c r="A733" s="44"/>
      <c r="B733" s="44"/>
    </row>
    <row r="734" spans="1:2" s="43" customFormat="1" x14ac:dyDescent="0.2">
      <c r="A734" s="44"/>
      <c r="B734" s="44"/>
    </row>
    <row r="735" spans="1:2" s="43" customFormat="1" x14ac:dyDescent="0.2">
      <c r="A735" s="44"/>
      <c r="B735" s="44"/>
    </row>
    <row r="736" spans="1:2" s="43" customFormat="1" x14ac:dyDescent="0.2">
      <c r="A736" s="44"/>
      <c r="B736" s="44"/>
    </row>
    <row r="737" spans="1:2" s="43" customFormat="1" x14ac:dyDescent="0.2">
      <c r="A737" s="44"/>
      <c r="B737" s="44"/>
    </row>
    <row r="738" spans="1:2" s="43" customFormat="1" x14ac:dyDescent="0.2">
      <c r="A738" s="44"/>
      <c r="B738" s="44"/>
    </row>
    <row r="739" spans="1:2" s="43" customFormat="1" x14ac:dyDescent="0.2">
      <c r="A739" s="44"/>
      <c r="B739" s="44"/>
    </row>
    <row r="740" spans="1:2" s="43" customFormat="1" x14ac:dyDescent="0.2">
      <c r="A740" s="44"/>
      <c r="B740" s="44"/>
    </row>
    <row r="741" spans="1:2" s="43" customFormat="1" x14ac:dyDescent="0.2">
      <c r="A741" s="44"/>
      <c r="B741" s="44"/>
    </row>
    <row r="742" spans="1:2" s="43" customFormat="1" x14ac:dyDescent="0.2">
      <c r="A742" s="44"/>
      <c r="B742" s="44"/>
    </row>
    <row r="743" spans="1:2" s="43" customFormat="1" x14ac:dyDescent="0.2">
      <c r="A743" s="44"/>
      <c r="B743" s="44"/>
    </row>
    <row r="744" spans="1:2" s="43" customFormat="1" x14ac:dyDescent="0.2">
      <c r="A744" s="44"/>
      <c r="B744" s="44"/>
    </row>
    <row r="745" spans="1:2" s="43" customFormat="1" x14ac:dyDescent="0.2">
      <c r="A745" s="44"/>
      <c r="B745" s="44"/>
    </row>
    <row r="746" spans="1:2" s="43" customFormat="1" x14ac:dyDescent="0.2">
      <c r="A746" s="44"/>
      <c r="B746" s="44"/>
    </row>
    <row r="747" spans="1:2" s="43" customFormat="1" x14ac:dyDescent="0.2">
      <c r="A747" s="44"/>
      <c r="B747" s="44"/>
    </row>
    <row r="748" spans="1:2" s="43" customFormat="1" x14ac:dyDescent="0.2">
      <c r="A748" s="44"/>
      <c r="B748" s="44"/>
    </row>
    <row r="749" spans="1:2" s="43" customFormat="1" x14ac:dyDescent="0.2">
      <c r="A749" s="44"/>
      <c r="B749" s="44"/>
    </row>
    <row r="750" spans="1:2" s="43" customFormat="1" x14ac:dyDescent="0.2">
      <c r="A750" s="44"/>
      <c r="B750" s="44"/>
    </row>
    <row r="751" spans="1:2" s="43" customFormat="1" x14ac:dyDescent="0.2">
      <c r="A751" s="44"/>
      <c r="B751" s="44"/>
    </row>
    <row r="752" spans="1:2" s="43" customFormat="1" x14ac:dyDescent="0.2">
      <c r="A752" s="44"/>
      <c r="B752" s="44"/>
    </row>
    <row r="753" spans="1:2" s="43" customFormat="1" x14ac:dyDescent="0.2">
      <c r="A753" s="44"/>
      <c r="B753" s="44"/>
    </row>
    <row r="754" spans="1:2" s="43" customFormat="1" x14ac:dyDescent="0.2">
      <c r="A754" s="44"/>
      <c r="B754" s="44"/>
    </row>
    <row r="755" spans="1:2" s="43" customFormat="1" x14ac:dyDescent="0.2">
      <c r="A755" s="44"/>
      <c r="B755" s="44"/>
    </row>
    <row r="756" spans="1:2" s="43" customFormat="1" x14ac:dyDescent="0.2">
      <c r="A756" s="44"/>
      <c r="B756" s="44"/>
    </row>
    <row r="757" spans="1:2" s="43" customFormat="1" x14ac:dyDescent="0.2">
      <c r="A757" s="44"/>
      <c r="B757" s="44"/>
    </row>
    <row r="758" spans="1:2" s="43" customFormat="1" x14ac:dyDescent="0.2">
      <c r="A758" s="44"/>
      <c r="B758" s="44"/>
    </row>
    <row r="759" spans="1:2" s="43" customFormat="1" x14ac:dyDescent="0.2">
      <c r="A759" s="44"/>
      <c r="B759" s="44"/>
    </row>
    <row r="760" spans="1:2" s="43" customFormat="1" x14ac:dyDescent="0.2">
      <c r="A760" s="44"/>
      <c r="B760" s="44"/>
    </row>
    <row r="761" spans="1:2" s="43" customFormat="1" x14ac:dyDescent="0.2">
      <c r="A761" s="44"/>
      <c r="B761" s="44"/>
    </row>
    <row r="762" spans="1:2" s="43" customFormat="1" x14ac:dyDescent="0.2">
      <c r="A762" s="44"/>
      <c r="B762" s="44"/>
    </row>
    <row r="763" spans="1:2" s="43" customFormat="1" x14ac:dyDescent="0.2">
      <c r="A763" s="44"/>
      <c r="B763" s="44"/>
    </row>
    <row r="764" spans="1:2" s="43" customFormat="1" x14ac:dyDescent="0.2">
      <c r="A764" s="44"/>
      <c r="B764" s="44"/>
    </row>
    <row r="765" spans="1:2" s="43" customFormat="1" x14ac:dyDescent="0.2">
      <c r="A765" s="44"/>
      <c r="B765" s="44"/>
    </row>
    <row r="766" spans="1:2" s="43" customFormat="1" x14ac:dyDescent="0.2">
      <c r="A766" s="44"/>
      <c r="B766" s="44"/>
    </row>
    <row r="767" spans="1:2" s="43" customFormat="1" x14ac:dyDescent="0.2">
      <c r="A767" s="44"/>
      <c r="B767" s="44"/>
    </row>
    <row r="768" spans="1:2" s="43" customFormat="1" x14ac:dyDescent="0.2">
      <c r="A768" s="44"/>
      <c r="B768" s="44"/>
    </row>
    <row r="769" spans="1:2" s="43" customFormat="1" x14ac:dyDescent="0.2">
      <c r="A769" s="44"/>
      <c r="B769" s="44"/>
    </row>
    <row r="770" spans="1:2" s="43" customFormat="1" x14ac:dyDescent="0.2">
      <c r="A770" s="44"/>
      <c r="B770" s="44"/>
    </row>
    <row r="771" spans="1:2" s="43" customFormat="1" x14ac:dyDescent="0.2">
      <c r="A771" s="44"/>
      <c r="B771" s="44"/>
    </row>
    <row r="772" spans="1:2" s="43" customFormat="1" x14ac:dyDescent="0.2">
      <c r="A772" s="44"/>
      <c r="B772" s="44"/>
    </row>
    <row r="773" spans="1:2" s="43" customFormat="1" x14ac:dyDescent="0.2">
      <c r="A773" s="44"/>
      <c r="B773" s="44"/>
    </row>
    <row r="774" spans="1:2" s="43" customFormat="1" x14ac:dyDescent="0.2">
      <c r="A774" s="44"/>
      <c r="B774" s="44"/>
    </row>
    <row r="775" spans="1:2" s="43" customFormat="1" x14ac:dyDescent="0.2">
      <c r="A775" s="44"/>
      <c r="B775" s="44"/>
    </row>
    <row r="776" spans="1:2" s="43" customFormat="1" x14ac:dyDescent="0.2">
      <c r="A776" s="44"/>
      <c r="B776" s="44"/>
    </row>
    <row r="777" spans="1:2" s="43" customFormat="1" x14ac:dyDescent="0.2">
      <c r="A777" s="44"/>
      <c r="B777" s="44"/>
    </row>
    <row r="778" spans="1:2" s="43" customFormat="1" x14ac:dyDescent="0.2">
      <c r="A778" s="44"/>
      <c r="B778" s="44"/>
    </row>
    <row r="779" spans="1:2" s="43" customFormat="1" x14ac:dyDescent="0.2">
      <c r="A779" s="44"/>
      <c r="B779" s="44"/>
    </row>
    <row r="780" spans="1:2" s="43" customFormat="1" x14ac:dyDescent="0.2">
      <c r="A780" s="44"/>
      <c r="B780" s="44"/>
    </row>
    <row r="781" spans="1:2" s="43" customFormat="1" x14ac:dyDescent="0.2">
      <c r="A781" s="44"/>
      <c r="B781" s="44"/>
    </row>
    <row r="782" spans="1:2" s="43" customFormat="1" x14ac:dyDescent="0.2">
      <c r="A782" s="44"/>
      <c r="B782" s="44"/>
    </row>
    <row r="783" spans="1:2" s="43" customFormat="1" x14ac:dyDescent="0.2">
      <c r="A783" s="44"/>
      <c r="B783" s="44"/>
    </row>
    <row r="784" spans="1:2" s="43" customFormat="1" x14ac:dyDescent="0.2">
      <c r="A784" s="44"/>
      <c r="B784" s="44"/>
    </row>
    <row r="785" spans="1:2" s="43" customFormat="1" x14ac:dyDescent="0.2">
      <c r="A785" s="44"/>
      <c r="B785" s="44"/>
    </row>
    <row r="786" spans="1:2" s="43" customFormat="1" x14ac:dyDescent="0.2">
      <c r="A786" s="44"/>
      <c r="B786" s="44"/>
    </row>
    <row r="787" spans="1:2" s="43" customFormat="1" x14ac:dyDescent="0.2">
      <c r="A787" s="44"/>
      <c r="B787" s="44"/>
    </row>
    <row r="788" spans="1:2" s="43" customFormat="1" x14ac:dyDescent="0.2">
      <c r="A788" s="44"/>
      <c r="B788" s="44"/>
    </row>
    <row r="789" spans="1:2" s="43" customFormat="1" x14ac:dyDescent="0.2">
      <c r="A789" s="44"/>
      <c r="B789" s="44"/>
    </row>
    <row r="790" spans="1:2" s="43" customFormat="1" x14ac:dyDescent="0.2">
      <c r="A790" s="44"/>
      <c r="B790" s="44"/>
    </row>
    <row r="791" spans="1:2" s="43" customFormat="1" x14ac:dyDescent="0.2">
      <c r="A791" s="44"/>
      <c r="B791" s="44"/>
    </row>
    <row r="792" spans="1:2" s="43" customFormat="1" x14ac:dyDescent="0.2">
      <c r="A792" s="44"/>
      <c r="B792" s="44"/>
    </row>
    <row r="793" spans="1:2" s="43" customFormat="1" x14ac:dyDescent="0.2">
      <c r="A793" s="44"/>
      <c r="B793" s="44"/>
    </row>
    <row r="794" spans="1:2" s="43" customFormat="1" x14ac:dyDescent="0.2">
      <c r="A794" s="44"/>
      <c r="B794" s="44"/>
    </row>
    <row r="795" spans="1:2" s="43" customFormat="1" x14ac:dyDescent="0.2">
      <c r="A795" s="44"/>
      <c r="B795" s="44"/>
    </row>
    <row r="796" spans="1:2" s="43" customFormat="1" x14ac:dyDescent="0.2">
      <c r="A796" s="44"/>
      <c r="B796" s="44"/>
    </row>
    <row r="797" spans="1:2" s="43" customFormat="1" x14ac:dyDescent="0.2">
      <c r="A797" s="44"/>
      <c r="B797" s="44"/>
    </row>
    <row r="798" spans="1:2" s="43" customFormat="1" x14ac:dyDescent="0.2">
      <c r="A798" s="44"/>
      <c r="B798" s="44"/>
    </row>
    <row r="799" spans="1:2" s="43" customFormat="1" x14ac:dyDescent="0.2">
      <c r="A799" s="44"/>
      <c r="B799" s="44"/>
    </row>
    <row r="800" spans="1:2" s="43" customFormat="1" x14ac:dyDescent="0.2">
      <c r="A800" s="44"/>
      <c r="B800" s="44"/>
    </row>
    <row r="801" spans="1:2" s="43" customFormat="1" x14ac:dyDescent="0.2">
      <c r="A801" s="44"/>
      <c r="B801" s="44"/>
    </row>
    <row r="802" spans="1:2" s="43" customFormat="1" x14ac:dyDescent="0.2">
      <c r="A802" s="44"/>
      <c r="B802" s="44"/>
    </row>
    <row r="803" spans="1:2" s="43" customFormat="1" x14ac:dyDescent="0.2">
      <c r="A803" s="44"/>
      <c r="B803" s="44"/>
    </row>
    <row r="804" spans="1:2" s="43" customFormat="1" x14ac:dyDescent="0.2">
      <c r="A804" s="44"/>
      <c r="B804" s="44"/>
    </row>
    <row r="805" spans="1:2" s="43" customFormat="1" x14ac:dyDescent="0.2">
      <c r="A805" s="44"/>
      <c r="B805" s="44"/>
    </row>
    <row r="806" spans="1:2" s="43" customFormat="1" x14ac:dyDescent="0.2">
      <c r="A806" s="44"/>
      <c r="B806" s="44"/>
    </row>
    <row r="807" spans="1:2" s="43" customFormat="1" x14ac:dyDescent="0.2">
      <c r="A807" s="44"/>
      <c r="B807" s="44"/>
    </row>
    <row r="808" spans="1:2" s="43" customFormat="1" x14ac:dyDescent="0.2">
      <c r="A808" s="44"/>
      <c r="B808" s="44"/>
    </row>
    <row r="809" spans="1:2" s="43" customFormat="1" x14ac:dyDescent="0.2">
      <c r="A809" s="44"/>
      <c r="B809" s="44"/>
    </row>
    <row r="810" spans="1:2" s="43" customFormat="1" x14ac:dyDescent="0.2">
      <c r="A810" s="44"/>
      <c r="B810" s="44"/>
    </row>
    <row r="811" spans="1:2" s="43" customFormat="1" x14ac:dyDescent="0.2">
      <c r="A811" s="44"/>
      <c r="B811" s="44"/>
    </row>
    <row r="812" spans="1:2" s="43" customFormat="1" x14ac:dyDescent="0.2">
      <c r="A812" s="44"/>
      <c r="B812" s="44"/>
    </row>
    <row r="813" spans="1:2" s="43" customFormat="1" x14ac:dyDescent="0.2">
      <c r="A813" s="44"/>
      <c r="B813" s="44"/>
    </row>
    <row r="814" spans="1:2" s="43" customFormat="1" x14ac:dyDescent="0.2">
      <c r="A814" s="44"/>
      <c r="B814" s="44"/>
    </row>
    <row r="815" spans="1:2" s="43" customFormat="1" x14ac:dyDescent="0.2">
      <c r="A815" s="44"/>
      <c r="B815" s="44"/>
    </row>
    <row r="816" spans="1:2" s="43" customFormat="1" x14ac:dyDescent="0.2">
      <c r="A816" s="44"/>
      <c r="B816" s="44"/>
    </row>
    <row r="817" spans="1:2" s="43" customFormat="1" x14ac:dyDescent="0.2">
      <c r="A817" s="44"/>
      <c r="B817" s="44"/>
    </row>
    <row r="818" spans="1:2" s="43" customFormat="1" x14ac:dyDescent="0.2">
      <c r="A818" s="44"/>
      <c r="B818" s="44"/>
    </row>
    <row r="819" spans="1:2" s="43" customFormat="1" x14ac:dyDescent="0.2">
      <c r="A819" s="44"/>
      <c r="B819" s="44"/>
    </row>
    <row r="820" spans="1:2" s="43" customFormat="1" x14ac:dyDescent="0.2">
      <c r="A820" s="44"/>
      <c r="B820" s="44"/>
    </row>
    <row r="821" spans="1:2" s="43" customFormat="1" x14ac:dyDescent="0.2">
      <c r="A821" s="44"/>
      <c r="B821" s="44"/>
    </row>
    <row r="822" spans="1:2" s="43" customFormat="1" x14ac:dyDescent="0.2">
      <c r="A822" s="44"/>
      <c r="B822" s="44"/>
    </row>
    <row r="823" spans="1:2" s="43" customFormat="1" x14ac:dyDescent="0.2">
      <c r="A823" s="44"/>
      <c r="B823" s="44"/>
    </row>
    <row r="824" spans="1:2" s="43" customFormat="1" x14ac:dyDescent="0.2">
      <c r="A824" s="44"/>
      <c r="B824" s="44"/>
    </row>
    <row r="825" spans="1:2" s="43" customFormat="1" x14ac:dyDescent="0.2">
      <c r="A825" s="44"/>
      <c r="B825" s="44"/>
    </row>
    <row r="826" spans="1:2" s="43" customFormat="1" x14ac:dyDescent="0.2">
      <c r="A826" s="44"/>
      <c r="B826" s="44"/>
    </row>
    <row r="827" spans="1:2" s="43" customFormat="1" x14ac:dyDescent="0.2">
      <c r="A827" s="44"/>
      <c r="B827" s="44"/>
    </row>
    <row r="828" spans="1:2" s="43" customFormat="1" x14ac:dyDescent="0.2">
      <c r="A828" s="44"/>
      <c r="B828" s="44"/>
    </row>
    <row r="829" spans="1:2" s="43" customFormat="1" x14ac:dyDescent="0.2">
      <c r="A829" s="44"/>
      <c r="B829" s="44"/>
    </row>
    <row r="830" spans="1:2" s="43" customFormat="1" x14ac:dyDescent="0.2">
      <c r="A830" s="44"/>
      <c r="B830" s="44"/>
    </row>
    <row r="831" spans="1:2" s="43" customFormat="1" x14ac:dyDescent="0.2">
      <c r="A831" s="44"/>
      <c r="B831" s="44"/>
    </row>
    <row r="832" spans="1:2" s="43" customFormat="1" x14ac:dyDescent="0.2">
      <c r="A832" s="44"/>
      <c r="B832" s="44"/>
    </row>
    <row r="833" spans="1:2" s="43" customFormat="1" x14ac:dyDescent="0.2">
      <c r="A833" s="44"/>
      <c r="B833" s="44"/>
    </row>
    <row r="834" spans="1:2" s="43" customFormat="1" x14ac:dyDescent="0.2">
      <c r="A834" s="44"/>
      <c r="B834" s="44"/>
    </row>
    <row r="835" spans="1:2" s="43" customFormat="1" x14ac:dyDescent="0.2">
      <c r="A835" s="44"/>
      <c r="B835" s="44"/>
    </row>
    <row r="836" spans="1:2" s="43" customFormat="1" x14ac:dyDescent="0.2">
      <c r="A836" s="44"/>
      <c r="B836" s="44"/>
    </row>
    <row r="837" spans="1:2" s="43" customFormat="1" x14ac:dyDescent="0.2">
      <c r="A837" s="44"/>
      <c r="B837" s="44"/>
    </row>
    <row r="838" spans="1:2" s="43" customFormat="1" x14ac:dyDescent="0.2">
      <c r="A838" s="44"/>
      <c r="B838" s="44"/>
    </row>
    <row r="839" spans="1:2" s="43" customFormat="1" x14ac:dyDescent="0.2">
      <c r="A839" s="44"/>
      <c r="B839" s="44"/>
    </row>
    <row r="840" spans="1:2" s="43" customFormat="1" x14ac:dyDescent="0.2">
      <c r="A840" s="44"/>
      <c r="B840" s="44"/>
    </row>
    <row r="841" spans="1:2" s="43" customFormat="1" x14ac:dyDescent="0.2">
      <c r="A841" s="44"/>
      <c r="B841" s="44"/>
    </row>
    <row r="842" spans="1:2" s="43" customFormat="1" x14ac:dyDescent="0.2">
      <c r="A842" s="44"/>
      <c r="B842" s="44"/>
    </row>
    <row r="843" spans="1:2" s="43" customFormat="1" x14ac:dyDescent="0.2">
      <c r="A843" s="44"/>
      <c r="B843" s="44"/>
    </row>
    <row r="844" spans="1:2" s="43" customFormat="1" x14ac:dyDescent="0.2">
      <c r="A844" s="44"/>
      <c r="B844" s="44"/>
    </row>
    <row r="845" spans="1:2" s="43" customFormat="1" x14ac:dyDescent="0.2">
      <c r="A845" s="44"/>
      <c r="B845" s="44"/>
    </row>
    <row r="846" spans="1:2" s="43" customFormat="1" x14ac:dyDescent="0.2">
      <c r="A846" s="44"/>
      <c r="B846" s="44"/>
    </row>
    <row r="847" spans="1:2" s="43" customFormat="1" x14ac:dyDescent="0.2">
      <c r="A847" s="44"/>
      <c r="B847" s="44"/>
    </row>
    <row r="848" spans="1:2" s="43" customFormat="1" x14ac:dyDescent="0.2">
      <c r="A848" s="44"/>
      <c r="B848" s="44"/>
    </row>
    <row r="849" spans="1:2" s="43" customFormat="1" x14ac:dyDescent="0.2">
      <c r="A849" s="44"/>
      <c r="B849" s="44"/>
    </row>
    <row r="850" spans="1:2" s="43" customFormat="1" x14ac:dyDescent="0.2">
      <c r="A850" s="44"/>
      <c r="B850" s="44"/>
    </row>
    <row r="851" spans="1:2" s="43" customFormat="1" x14ac:dyDescent="0.2">
      <c r="A851" s="44"/>
      <c r="B851" s="44"/>
    </row>
    <row r="852" spans="1:2" s="43" customFormat="1" x14ac:dyDescent="0.2">
      <c r="A852" s="44"/>
      <c r="B852" s="44"/>
    </row>
    <row r="853" spans="1:2" s="43" customFormat="1" x14ac:dyDescent="0.2">
      <c r="A853" s="44"/>
      <c r="B853" s="44"/>
    </row>
    <row r="854" spans="1:2" s="43" customFormat="1" x14ac:dyDescent="0.2">
      <c r="A854" s="44"/>
      <c r="B854" s="44"/>
    </row>
    <row r="855" spans="1:2" s="43" customFormat="1" x14ac:dyDescent="0.2">
      <c r="A855" s="44"/>
      <c r="B855" s="44"/>
    </row>
    <row r="856" spans="1:2" s="43" customFormat="1" x14ac:dyDescent="0.2">
      <c r="A856" s="44"/>
      <c r="B856" s="44"/>
    </row>
    <row r="857" spans="1:2" s="43" customFormat="1" x14ac:dyDescent="0.2">
      <c r="A857" s="44"/>
      <c r="B857" s="44"/>
    </row>
    <row r="858" spans="1:2" s="43" customFormat="1" x14ac:dyDescent="0.2">
      <c r="A858" s="44"/>
      <c r="B858" s="44"/>
    </row>
    <row r="859" spans="1:2" s="43" customFormat="1" x14ac:dyDescent="0.2">
      <c r="A859" s="44"/>
      <c r="B859" s="44"/>
    </row>
    <row r="860" spans="1:2" s="43" customFormat="1" x14ac:dyDescent="0.2">
      <c r="A860" s="44"/>
      <c r="B860" s="44"/>
    </row>
    <row r="861" spans="1:2" s="43" customFormat="1" x14ac:dyDescent="0.2">
      <c r="A861" s="44"/>
      <c r="B861" s="44"/>
    </row>
    <row r="862" spans="1:2" s="43" customFormat="1" x14ac:dyDescent="0.2">
      <c r="A862" s="44"/>
      <c r="B862" s="44"/>
    </row>
    <row r="863" spans="1:2" s="43" customFormat="1" x14ac:dyDescent="0.2">
      <c r="A863" s="44"/>
      <c r="B863" s="44"/>
    </row>
    <row r="864" spans="1:2" s="43" customFormat="1" x14ac:dyDescent="0.2">
      <c r="A864" s="44"/>
      <c r="B864" s="44"/>
    </row>
    <row r="865" spans="1:2" s="43" customFormat="1" x14ac:dyDescent="0.2">
      <c r="A865" s="44"/>
      <c r="B865" s="44"/>
    </row>
    <row r="866" spans="1:2" s="43" customFormat="1" x14ac:dyDescent="0.2">
      <c r="A866" s="44"/>
      <c r="B866" s="44"/>
    </row>
    <row r="867" spans="1:2" s="43" customFormat="1" x14ac:dyDescent="0.2">
      <c r="A867" s="44"/>
      <c r="B867" s="44"/>
    </row>
    <row r="868" spans="1:2" s="43" customFormat="1" x14ac:dyDescent="0.2">
      <c r="A868" s="44"/>
      <c r="B868" s="44"/>
    </row>
    <row r="869" spans="1:2" s="43" customFormat="1" x14ac:dyDescent="0.2">
      <c r="A869" s="44"/>
      <c r="B869" s="44"/>
    </row>
    <row r="870" spans="1:2" s="43" customFormat="1" x14ac:dyDescent="0.2">
      <c r="A870" s="44"/>
      <c r="B870" s="44"/>
    </row>
    <row r="871" spans="1:2" s="43" customFormat="1" x14ac:dyDescent="0.2">
      <c r="A871" s="44"/>
      <c r="B871" s="44"/>
    </row>
    <row r="872" spans="1:2" s="43" customFormat="1" x14ac:dyDescent="0.2">
      <c r="A872" s="44"/>
      <c r="B872" s="44"/>
    </row>
    <row r="873" spans="1:2" s="43" customFormat="1" x14ac:dyDescent="0.2">
      <c r="A873" s="44"/>
      <c r="B873" s="44"/>
    </row>
    <row r="874" spans="1:2" s="43" customFormat="1" x14ac:dyDescent="0.2">
      <c r="A874" s="44"/>
      <c r="B874" s="44"/>
    </row>
    <row r="875" spans="1:2" s="43" customFormat="1" x14ac:dyDescent="0.2">
      <c r="A875" s="44"/>
      <c r="B875" s="44"/>
    </row>
    <row r="876" spans="1:2" s="43" customFormat="1" x14ac:dyDescent="0.2">
      <c r="A876" s="44"/>
      <c r="B876" s="44"/>
    </row>
    <row r="877" spans="1:2" s="43" customFormat="1" x14ac:dyDescent="0.2">
      <c r="A877" s="44"/>
      <c r="B877" s="44"/>
    </row>
    <row r="878" spans="1:2" s="43" customFormat="1" x14ac:dyDescent="0.2">
      <c r="A878" s="44"/>
      <c r="B878" s="44"/>
    </row>
    <row r="879" spans="1:2" s="43" customFormat="1" x14ac:dyDescent="0.2">
      <c r="A879" s="44"/>
      <c r="B879" s="44"/>
    </row>
    <row r="880" spans="1:2" s="43" customFormat="1" x14ac:dyDescent="0.2">
      <c r="A880" s="44"/>
      <c r="B880" s="44"/>
    </row>
    <row r="881" spans="1:2" s="43" customFormat="1" x14ac:dyDescent="0.2">
      <c r="A881" s="44"/>
      <c r="B881" s="44"/>
    </row>
    <row r="882" spans="1:2" s="43" customFormat="1" x14ac:dyDescent="0.2">
      <c r="A882" s="44"/>
      <c r="B882" s="44"/>
    </row>
    <row r="883" spans="1:2" s="43" customFormat="1" x14ac:dyDescent="0.2">
      <c r="A883" s="44"/>
      <c r="B883" s="44"/>
    </row>
    <row r="884" spans="1:2" s="43" customFormat="1" x14ac:dyDescent="0.2">
      <c r="A884" s="44"/>
      <c r="B884" s="44"/>
    </row>
    <row r="885" spans="1:2" s="43" customFormat="1" x14ac:dyDescent="0.2">
      <c r="A885" s="44"/>
      <c r="B885" s="44"/>
    </row>
    <row r="886" spans="1:2" s="43" customFormat="1" x14ac:dyDescent="0.2">
      <c r="A886" s="44"/>
      <c r="B886" s="44"/>
    </row>
    <row r="887" spans="1:2" s="43" customFormat="1" x14ac:dyDescent="0.2">
      <c r="A887" s="44"/>
      <c r="B887" s="44"/>
    </row>
    <row r="888" spans="1:2" s="43" customFormat="1" x14ac:dyDescent="0.2">
      <c r="A888" s="44"/>
      <c r="B888" s="44"/>
    </row>
    <row r="889" spans="1:2" s="43" customFormat="1" x14ac:dyDescent="0.2">
      <c r="A889" s="44"/>
      <c r="B889" s="44"/>
    </row>
    <row r="890" spans="1:2" s="43" customFormat="1" x14ac:dyDescent="0.2">
      <c r="A890" s="44"/>
      <c r="B890" s="44"/>
    </row>
    <row r="891" spans="1:2" s="43" customFormat="1" x14ac:dyDescent="0.2">
      <c r="A891" s="44"/>
      <c r="B891" s="44"/>
    </row>
    <row r="892" spans="1:2" s="43" customFormat="1" x14ac:dyDescent="0.2">
      <c r="A892" s="44"/>
      <c r="B892" s="44"/>
    </row>
    <row r="893" spans="1:2" s="43" customFormat="1" x14ac:dyDescent="0.2">
      <c r="A893" s="44"/>
      <c r="B893" s="44"/>
    </row>
    <row r="894" spans="1:2" s="43" customFormat="1" x14ac:dyDescent="0.2">
      <c r="A894" s="44"/>
      <c r="B894" s="44"/>
    </row>
    <row r="895" spans="1:2" s="43" customFormat="1" x14ac:dyDescent="0.2">
      <c r="A895" s="44"/>
      <c r="B895" s="44"/>
    </row>
    <row r="896" spans="1:2" s="43" customFormat="1" x14ac:dyDescent="0.2">
      <c r="A896" s="44"/>
      <c r="B896" s="44"/>
    </row>
    <row r="897" spans="1:2" s="43" customFormat="1" x14ac:dyDescent="0.2">
      <c r="A897" s="44"/>
      <c r="B897" s="44"/>
    </row>
    <row r="898" spans="1:2" s="43" customFormat="1" x14ac:dyDescent="0.2">
      <c r="A898" s="44"/>
      <c r="B898" s="44"/>
    </row>
    <row r="899" spans="1:2" s="43" customFormat="1" x14ac:dyDescent="0.2">
      <c r="A899" s="44"/>
      <c r="B899" s="44"/>
    </row>
    <row r="900" spans="1:2" s="43" customFormat="1" x14ac:dyDescent="0.2">
      <c r="A900" s="44"/>
      <c r="B900" s="44"/>
    </row>
    <row r="901" spans="1:2" s="43" customFormat="1" x14ac:dyDescent="0.2">
      <c r="A901" s="44"/>
      <c r="B901" s="44"/>
    </row>
    <row r="902" spans="1:2" s="43" customFormat="1" x14ac:dyDescent="0.2">
      <c r="A902" s="44"/>
      <c r="B902" s="44"/>
    </row>
    <row r="903" spans="1:2" s="43" customFormat="1" x14ac:dyDescent="0.2">
      <c r="A903" s="44"/>
      <c r="B903" s="44"/>
    </row>
    <row r="904" spans="1:2" s="43" customFormat="1" x14ac:dyDescent="0.2">
      <c r="A904" s="44"/>
      <c r="B904" s="44"/>
    </row>
    <row r="905" spans="1:2" s="43" customFormat="1" x14ac:dyDescent="0.2">
      <c r="A905" s="44"/>
      <c r="B905" s="44"/>
    </row>
    <row r="906" spans="1:2" s="43" customFormat="1" x14ac:dyDescent="0.2">
      <c r="A906" s="44"/>
      <c r="B906" s="44"/>
    </row>
    <row r="907" spans="1:2" s="43" customFormat="1" x14ac:dyDescent="0.2">
      <c r="A907" s="44"/>
      <c r="B907" s="44"/>
    </row>
    <row r="908" spans="1:2" s="43" customFormat="1" x14ac:dyDescent="0.2">
      <c r="A908" s="44"/>
      <c r="B908" s="44"/>
    </row>
    <row r="909" spans="1:2" s="43" customFormat="1" x14ac:dyDescent="0.2">
      <c r="A909" s="44"/>
      <c r="B909" s="44"/>
    </row>
    <row r="910" spans="1:2" s="43" customFormat="1" x14ac:dyDescent="0.2">
      <c r="A910" s="44"/>
      <c r="B910" s="44"/>
    </row>
    <row r="911" spans="1:2" s="43" customFormat="1" x14ac:dyDescent="0.2">
      <c r="A911" s="44"/>
      <c r="B911" s="44"/>
    </row>
    <row r="912" spans="1:2" s="43" customFormat="1" x14ac:dyDescent="0.2">
      <c r="A912" s="44"/>
      <c r="B912" s="44"/>
    </row>
    <row r="913" spans="1:2" s="43" customFormat="1" x14ac:dyDescent="0.2">
      <c r="A913" s="44"/>
      <c r="B913" s="44"/>
    </row>
    <row r="914" spans="1:2" s="43" customFormat="1" x14ac:dyDescent="0.2">
      <c r="A914" s="44"/>
      <c r="B914" s="44"/>
    </row>
    <row r="915" spans="1:2" s="43" customFormat="1" x14ac:dyDescent="0.2">
      <c r="A915" s="44"/>
      <c r="B915" s="44"/>
    </row>
    <row r="916" spans="1:2" s="43" customFormat="1" x14ac:dyDescent="0.2">
      <c r="A916" s="44"/>
      <c r="B916" s="44"/>
    </row>
    <row r="917" spans="1:2" s="43" customFormat="1" x14ac:dyDescent="0.2">
      <c r="A917" s="44"/>
      <c r="B917" s="44"/>
    </row>
    <row r="918" spans="1:2" s="43" customFormat="1" x14ac:dyDescent="0.2">
      <c r="A918" s="44"/>
      <c r="B918" s="44"/>
    </row>
    <row r="919" spans="1:2" s="43" customFormat="1" x14ac:dyDescent="0.2">
      <c r="A919" s="44"/>
      <c r="B919" s="44"/>
    </row>
    <row r="920" spans="1:2" s="43" customFormat="1" x14ac:dyDescent="0.2">
      <c r="A920" s="44"/>
      <c r="B920" s="44"/>
    </row>
    <row r="921" spans="1:2" s="43" customFormat="1" x14ac:dyDescent="0.2">
      <c r="A921" s="44"/>
      <c r="B921" s="44"/>
    </row>
    <row r="922" spans="1:2" s="43" customFormat="1" x14ac:dyDescent="0.2">
      <c r="A922" s="44"/>
      <c r="B922" s="44"/>
    </row>
    <row r="923" spans="1:2" s="43" customFormat="1" x14ac:dyDescent="0.2">
      <c r="A923" s="44"/>
      <c r="B923" s="44"/>
    </row>
    <row r="924" spans="1:2" s="43" customFormat="1" x14ac:dyDescent="0.2">
      <c r="A924" s="44"/>
      <c r="B924" s="44"/>
    </row>
    <row r="925" spans="1:2" s="43" customFormat="1" x14ac:dyDescent="0.2">
      <c r="A925" s="44"/>
      <c r="B925" s="44"/>
    </row>
    <row r="926" spans="1:2" s="43" customFormat="1" x14ac:dyDescent="0.2">
      <c r="A926" s="44"/>
      <c r="B926" s="44"/>
    </row>
    <row r="927" spans="1:2" s="43" customFormat="1" x14ac:dyDescent="0.2">
      <c r="A927" s="44"/>
      <c r="B927" s="44"/>
    </row>
    <row r="928" spans="1:2" s="43" customFormat="1" x14ac:dyDescent="0.2">
      <c r="A928" s="44"/>
      <c r="B928" s="44"/>
    </row>
    <row r="929" spans="1:2" s="43" customFormat="1" x14ac:dyDescent="0.2">
      <c r="A929" s="44"/>
      <c r="B929" s="44"/>
    </row>
    <row r="930" spans="1:2" s="43" customFormat="1" x14ac:dyDescent="0.2">
      <c r="A930" s="44"/>
      <c r="B930" s="44"/>
    </row>
    <row r="931" spans="1:2" s="43" customFormat="1" x14ac:dyDescent="0.2">
      <c r="A931" s="44"/>
      <c r="B931" s="44"/>
    </row>
    <row r="932" spans="1:2" s="43" customFormat="1" x14ac:dyDescent="0.2">
      <c r="A932" s="44"/>
      <c r="B932" s="44"/>
    </row>
    <row r="933" spans="1:2" s="43" customFormat="1" x14ac:dyDescent="0.2">
      <c r="A933" s="44"/>
      <c r="B933" s="44"/>
    </row>
    <row r="934" spans="1:2" s="43" customFormat="1" x14ac:dyDescent="0.2">
      <c r="A934" s="44"/>
      <c r="B934" s="44"/>
    </row>
    <row r="935" spans="1:2" s="43" customFormat="1" x14ac:dyDescent="0.2">
      <c r="A935" s="44"/>
      <c r="B935" s="44"/>
    </row>
    <row r="936" spans="1:2" s="43" customFormat="1" x14ac:dyDescent="0.2">
      <c r="A936" s="44"/>
      <c r="B936" s="44"/>
    </row>
    <row r="937" spans="1:2" s="43" customFormat="1" x14ac:dyDescent="0.2">
      <c r="A937" s="44"/>
      <c r="B937" s="44"/>
    </row>
    <row r="938" spans="1:2" s="43" customFormat="1" x14ac:dyDescent="0.2">
      <c r="A938" s="44"/>
      <c r="B938" s="44"/>
    </row>
    <row r="939" spans="1:2" s="43" customFormat="1" x14ac:dyDescent="0.2">
      <c r="A939" s="44"/>
      <c r="B939" s="44"/>
    </row>
    <row r="940" spans="1:2" s="43" customFormat="1" x14ac:dyDescent="0.2">
      <c r="A940" s="44"/>
      <c r="B940" s="44"/>
    </row>
    <row r="941" spans="1:2" s="43" customFormat="1" x14ac:dyDescent="0.2">
      <c r="A941" s="44"/>
      <c r="B941" s="44"/>
    </row>
    <row r="942" spans="1:2" s="43" customFormat="1" x14ac:dyDescent="0.2">
      <c r="A942" s="44"/>
      <c r="B942" s="44"/>
    </row>
    <row r="943" spans="1:2" s="43" customFormat="1" x14ac:dyDescent="0.2">
      <c r="A943" s="44"/>
      <c r="B943" s="44"/>
    </row>
    <row r="944" spans="1:2" s="43" customFormat="1" x14ac:dyDescent="0.2">
      <c r="A944" s="44"/>
      <c r="B944" s="44"/>
    </row>
    <row r="945" spans="1:2" s="43" customFormat="1" x14ac:dyDescent="0.2">
      <c r="A945" s="44"/>
      <c r="B945" s="44"/>
    </row>
    <row r="946" spans="1:2" s="43" customFormat="1" x14ac:dyDescent="0.2">
      <c r="A946" s="44"/>
      <c r="B946" s="44"/>
    </row>
    <row r="947" spans="1:2" s="43" customFormat="1" x14ac:dyDescent="0.2">
      <c r="A947" s="44"/>
      <c r="B947" s="44"/>
    </row>
    <row r="948" spans="1:2" s="43" customFormat="1" x14ac:dyDescent="0.2">
      <c r="A948" s="44"/>
      <c r="B948" s="44"/>
    </row>
    <row r="949" spans="1:2" s="43" customFormat="1" x14ac:dyDescent="0.2">
      <c r="A949" s="44"/>
      <c r="B949" s="44"/>
    </row>
    <row r="950" spans="1:2" s="43" customFormat="1" x14ac:dyDescent="0.2">
      <c r="A950" s="44"/>
      <c r="B950" s="44"/>
    </row>
    <row r="951" spans="1:2" s="43" customFormat="1" x14ac:dyDescent="0.2">
      <c r="A951" s="44"/>
      <c r="B951" s="44"/>
    </row>
    <row r="952" spans="1:2" s="43" customFormat="1" x14ac:dyDescent="0.2">
      <c r="A952" s="44"/>
      <c r="B952" s="44"/>
    </row>
    <row r="953" spans="1:2" s="43" customFormat="1" x14ac:dyDescent="0.2">
      <c r="A953" s="44"/>
      <c r="B953" s="44"/>
    </row>
    <row r="954" spans="1:2" s="43" customFormat="1" x14ac:dyDescent="0.2">
      <c r="A954" s="44"/>
      <c r="B954" s="44"/>
    </row>
    <row r="955" spans="1:2" s="43" customFormat="1" x14ac:dyDescent="0.2">
      <c r="A955" s="44"/>
      <c r="B955" s="44"/>
    </row>
    <row r="956" spans="1:2" s="43" customFormat="1" x14ac:dyDescent="0.2">
      <c r="A956" s="44"/>
      <c r="B956" s="44"/>
    </row>
    <row r="957" spans="1:2" s="43" customFormat="1" x14ac:dyDescent="0.2">
      <c r="A957" s="44"/>
      <c r="B957" s="44"/>
    </row>
    <row r="958" spans="1:2" s="43" customFormat="1" x14ac:dyDescent="0.2">
      <c r="A958" s="44"/>
      <c r="B958" s="44"/>
    </row>
    <row r="959" spans="1:2" s="43" customFormat="1" x14ac:dyDescent="0.2">
      <c r="A959" s="44"/>
      <c r="B959" s="44"/>
    </row>
    <row r="960" spans="1:2" s="43" customFormat="1" x14ac:dyDescent="0.2">
      <c r="A960" s="44"/>
      <c r="B960" s="44"/>
    </row>
    <row r="961" spans="1:2" s="43" customFormat="1" x14ac:dyDescent="0.2">
      <c r="A961" s="44"/>
      <c r="B961" s="44"/>
    </row>
    <row r="962" spans="1:2" s="43" customFormat="1" x14ac:dyDescent="0.2">
      <c r="A962" s="44"/>
      <c r="B962" s="44"/>
    </row>
    <row r="963" spans="1:2" s="43" customFormat="1" x14ac:dyDescent="0.2">
      <c r="A963" s="44"/>
      <c r="B963" s="44"/>
    </row>
    <row r="964" spans="1:2" s="43" customFormat="1" x14ac:dyDescent="0.2">
      <c r="A964" s="44"/>
      <c r="B964" s="44"/>
    </row>
    <row r="965" spans="1:2" s="43" customFormat="1" x14ac:dyDescent="0.2">
      <c r="A965" s="44"/>
      <c r="B965" s="44"/>
    </row>
    <row r="966" spans="1:2" s="43" customFormat="1" x14ac:dyDescent="0.2">
      <c r="A966" s="44"/>
      <c r="B966" s="44"/>
    </row>
    <row r="967" spans="1:2" s="43" customFormat="1" x14ac:dyDescent="0.2">
      <c r="A967" s="44"/>
      <c r="B967" s="44"/>
    </row>
    <row r="968" spans="1:2" s="43" customFormat="1" x14ac:dyDescent="0.2">
      <c r="A968" s="44"/>
      <c r="B968" s="44"/>
    </row>
    <row r="969" spans="1:2" s="43" customFormat="1" x14ac:dyDescent="0.2">
      <c r="A969" s="44"/>
      <c r="B969" s="44"/>
    </row>
    <row r="970" spans="1:2" s="43" customFormat="1" x14ac:dyDescent="0.2">
      <c r="A970" s="44"/>
      <c r="B970" s="44"/>
    </row>
    <row r="971" spans="1:2" s="43" customFormat="1" x14ac:dyDescent="0.2">
      <c r="A971" s="44"/>
      <c r="B971" s="44"/>
    </row>
    <row r="972" spans="1:2" s="43" customFormat="1" x14ac:dyDescent="0.2">
      <c r="A972" s="44"/>
      <c r="B972" s="44"/>
    </row>
    <row r="973" spans="1:2" s="43" customFormat="1" x14ac:dyDescent="0.2">
      <c r="A973" s="44"/>
      <c r="B973" s="44"/>
    </row>
    <row r="974" spans="1:2" s="43" customFormat="1" x14ac:dyDescent="0.2">
      <c r="A974" s="44"/>
      <c r="B974" s="44"/>
    </row>
    <row r="975" spans="1:2" s="43" customFormat="1" x14ac:dyDescent="0.2">
      <c r="A975" s="44"/>
      <c r="B975" s="44"/>
    </row>
    <row r="976" spans="1:2" s="43" customFormat="1" x14ac:dyDescent="0.2">
      <c r="A976" s="44"/>
      <c r="B976" s="44"/>
    </row>
    <row r="977" spans="1:2" s="43" customFormat="1" x14ac:dyDescent="0.2">
      <c r="A977" s="44"/>
      <c r="B977" s="44"/>
    </row>
    <row r="978" spans="1:2" s="43" customFormat="1" x14ac:dyDescent="0.2">
      <c r="A978" s="44"/>
      <c r="B978" s="44"/>
    </row>
    <row r="979" spans="1:2" s="43" customFormat="1" x14ac:dyDescent="0.2">
      <c r="A979" s="44"/>
      <c r="B979" s="44"/>
    </row>
    <row r="980" spans="1:2" s="43" customFormat="1" x14ac:dyDescent="0.2">
      <c r="A980" s="44"/>
      <c r="B980" s="44"/>
    </row>
    <row r="981" spans="1:2" s="43" customFormat="1" x14ac:dyDescent="0.2">
      <c r="A981" s="44"/>
      <c r="B981" s="44"/>
    </row>
    <row r="982" spans="1:2" s="43" customFormat="1" x14ac:dyDescent="0.2">
      <c r="A982" s="44"/>
      <c r="B982" s="44"/>
    </row>
    <row r="983" spans="1:2" s="43" customFormat="1" x14ac:dyDescent="0.2">
      <c r="A983" s="44"/>
      <c r="B983" s="44"/>
    </row>
    <row r="984" spans="1:2" s="43" customFormat="1" x14ac:dyDescent="0.2">
      <c r="A984" s="44"/>
      <c r="B984" s="44"/>
    </row>
    <row r="985" spans="1:2" s="43" customFormat="1" x14ac:dyDescent="0.2">
      <c r="A985" s="44"/>
      <c r="B985" s="44"/>
    </row>
    <row r="986" spans="1:2" s="43" customFormat="1" x14ac:dyDescent="0.2">
      <c r="A986" s="44"/>
      <c r="B986" s="44"/>
    </row>
    <row r="987" spans="1:2" s="43" customFormat="1" x14ac:dyDescent="0.2">
      <c r="A987" s="44"/>
      <c r="B987" s="44"/>
    </row>
    <row r="988" spans="1:2" s="43" customFormat="1" x14ac:dyDescent="0.2">
      <c r="A988" s="44"/>
      <c r="B988" s="44"/>
    </row>
    <row r="989" spans="1:2" s="43" customFormat="1" x14ac:dyDescent="0.2">
      <c r="A989" s="44"/>
      <c r="B989" s="44"/>
    </row>
    <row r="990" spans="1:2" s="43" customFormat="1" x14ac:dyDescent="0.2">
      <c r="A990" s="44"/>
      <c r="B990" s="44"/>
    </row>
    <row r="991" spans="1:2" s="43" customFormat="1" x14ac:dyDescent="0.2">
      <c r="A991" s="44"/>
      <c r="B991" s="44"/>
    </row>
    <row r="992" spans="1:2" s="43" customFormat="1" x14ac:dyDescent="0.2">
      <c r="A992" s="44"/>
      <c r="B992" s="44"/>
    </row>
    <row r="993" spans="1:2" s="43" customFormat="1" x14ac:dyDescent="0.2">
      <c r="A993" s="44"/>
      <c r="B993" s="44"/>
    </row>
    <row r="994" spans="1:2" s="43" customFormat="1" x14ac:dyDescent="0.2">
      <c r="A994" s="44"/>
      <c r="B994" s="44"/>
    </row>
    <row r="995" spans="1:2" s="43" customFormat="1" x14ac:dyDescent="0.2">
      <c r="A995" s="44"/>
      <c r="B995" s="44"/>
    </row>
    <row r="996" spans="1:2" s="43" customFormat="1" x14ac:dyDescent="0.2">
      <c r="A996" s="44"/>
      <c r="B996" s="44"/>
    </row>
    <row r="997" spans="1:2" s="43" customFormat="1" x14ac:dyDescent="0.2">
      <c r="A997" s="44"/>
      <c r="B997" s="44"/>
    </row>
    <row r="998" spans="1:2" s="43" customFormat="1" x14ac:dyDescent="0.2">
      <c r="A998" s="44"/>
      <c r="B998" s="44"/>
    </row>
    <row r="999" spans="1:2" s="43" customFormat="1" x14ac:dyDescent="0.2">
      <c r="A999" s="44"/>
      <c r="B999" s="44"/>
    </row>
    <row r="1000" spans="1:2" s="43" customFormat="1" x14ac:dyDescent="0.2">
      <c r="A1000" s="44"/>
      <c r="B1000" s="44"/>
    </row>
    <row r="1001" spans="1:2" s="43" customFormat="1" x14ac:dyDescent="0.2">
      <c r="A1001" s="44"/>
      <c r="B1001" s="44"/>
    </row>
    <row r="1002" spans="1:2" s="43" customFormat="1" x14ac:dyDescent="0.2">
      <c r="A1002" s="44"/>
      <c r="B1002" s="44"/>
    </row>
    <row r="1003" spans="1:2" s="43" customFormat="1" x14ac:dyDescent="0.2">
      <c r="A1003" s="44"/>
      <c r="B1003" s="44"/>
    </row>
    <row r="1004" spans="1:2" s="43" customFormat="1" x14ac:dyDescent="0.2">
      <c r="A1004" s="44"/>
      <c r="B1004" s="44"/>
    </row>
    <row r="1005" spans="1:2" s="43" customFormat="1" x14ac:dyDescent="0.2">
      <c r="A1005" s="44"/>
      <c r="B1005" s="44"/>
    </row>
    <row r="1006" spans="1:2" s="43" customFormat="1" x14ac:dyDescent="0.2">
      <c r="A1006" s="44"/>
      <c r="B1006" s="44"/>
    </row>
    <row r="1007" spans="1:2" s="43" customFormat="1" x14ac:dyDescent="0.2">
      <c r="A1007" s="44"/>
      <c r="B1007" s="44"/>
    </row>
    <row r="1008" spans="1:2" s="43" customFormat="1" x14ac:dyDescent="0.2">
      <c r="A1008" s="44"/>
      <c r="B1008" s="44"/>
    </row>
    <row r="1009" spans="1:2" s="43" customFormat="1" x14ac:dyDescent="0.2">
      <c r="A1009" s="44"/>
      <c r="B1009" s="44"/>
    </row>
    <row r="1010" spans="1:2" s="43" customFormat="1" x14ac:dyDescent="0.2">
      <c r="A1010" s="44"/>
      <c r="B1010" s="44"/>
    </row>
    <row r="1011" spans="1:2" s="43" customFormat="1" x14ac:dyDescent="0.2">
      <c r="A1011" s="44"/>
      <c r="B1011" s="44"/>
    </row>
    <row r="1012" spans="1:2" s="43" customFormat="1" x14ac:dyDescent="0.2">
      <c r="A1012" s="44"/>
      <c r="B1012" s="44"/>
    </row>
    <row r="1013" spans="1:2" s="43" customFormat="1" x14ac:dyDescent="0.2">
      <c r="A1013" s="44"/>
      <c r="B1013" s="44"/>
    </row>
    <row r="1014" spans="1:2" s="43" customFormat="1" x14ac:dyDescent="0.2">
      <c r="A1014" s="44"/>
      <c r="B1014" s="44"/>
    </row>
    <row r="1015" spans="1:2" s="43" customFormat="1" x14ac:dyDescent="0.2">
      <c r="A1015" s="44"/>
      <c r="B1015" s="44"/>
    </row>
    <row r="1016" spans="1:2" s="43" customFormat="1" x14ac:dyDescent="0.2">
      <c r="A1016" s="44"/>
      <c r="B1016" s="44"/>
    </row>
    <row r="1017" spans="1:2" s="43" customFormat="1" x14ac:dyDescent="0.2">
      <c r="A1017" s="44"/>
      <c r="B1017" s="44"/>
    </row>
    <row r="1018" spans="1:2" s="43" customFormat="1" x14ac:dyDescent="0.2">
      <c r="A1018" s="44"/>
      <c r="B1018" s="44"/>
    </row>
    <row r="1019" spans="1:2" s="43" customFormat="1" x14ac:dyDescent="0.2">
      <c r="A1019" s="44"/>
      <c r="B1019" s="44"/>
    </row>
    <row r="1020" spans="1:2" s="43" customFormat="1" x14ac:dyDescent="0.2">
      <c r="A1020" s="44"/>
      <c r="B1020" s="44"/>
    </row>
    <row r="1021" spans="1:2" s="43" customFormat="1" x14ac:dyDescent="0.2">
      <c r="A1021" s="44"/>
      <c r="B1021" s="44"/>
    </row>
    <row r="1022" spans="1:2" s="43" customFormat="1" x14ac:dyDescent="0.2">
      <c r="A1022" s="44"/>
      <c r="B1022" s="44"/>
    </row>
    <row r="1023" spans="1:2" s="43" customFormat="1" x14ac:dyDescent="0.2">
      <c r="A1023" s="44"/>
      <c r="B1023" s="44"/>
    </row>
    <row r="1024" spans="1:2" s="43" customFormat="1" x14ac:dyDescent="0.2">
      <c r="A1024" s="44"/>
      <c r="B1024" s="44"/>
    </row>
    <row r="1025" spans="1:2" s="43" customFormat="1" x14ac:dyDescent="0.2">
      <c r="A1025" s="44"/>
      <c r="B1025" s="44"/>
    </row>
    <row r="1026" spans="1:2" s="43" customFormat="1" x14ac:dyDescent="0.2">
      <c r="A1026" s="44"/>
      <c r="B1026" s="44"/>
    </row>
    <row r="1027" spans="1:2" s="43" customFormat="1" x14ac:dyDescent="0.2">
      <c r="A1027" s="44"/>
      <c r="B1027" s="44"/>
    </row>
    <row r="1028" spans="1:2" s="43" customFormat="1" x14ac:dyDescent="0.2">
      <c r="A1028" s="44"/>
      <c r="B1028" s="44"/>
    </row>
    <row r="1029" spans="1:2" s="43" customFormat="1" x14ac:dyDescent="0.2">
      <c r="A1029" s="44"/>
      <c r="B1029" s="44"/>
    </row>
    <row r="1030" spans="1:2" s="43" customFormat="1" x14ac:dyDescent="0.2">
      <c r="A1030" s="44"/>
      <c r="B1030" s="44"/>
    </row>
    <row r="1031" spans="1:2" s="43" customFormat="1" x14ac:dyDescent="0.2">
      <c r="A1031" s="44"/>
      <c r="B1031" s="44"/>
    </row>
    <row r="1032" spans="1:2" s="43" customFormat="1" x14ac:dyDescent="0.2">
      <c r="A1032" s="44"/>
      <c r="B1032" s="44"/>
    </row>
    <row r="1033" spans="1:2" s="43" customFormat="1" x14ac:dyDescent="0.2">
      <c r="A1033" s="44"/>
      <c r="B1033" s="44"/>
    </row>
    <row r="1034" spans="1:2" s="43" customFormat="1" x14ac:dyDescent="0.2">
      <c r="A1034" s="44"/>
      <c r="B1034" s="44"/>
    </row>
    <row r="1035" spans="1:2" s="43" customFormat="1" x14ac:dyDescent="0.2">
      <c r="A1035" s="44"/>
      <c r="B1035" s="44"/>
    </row>
    <row r="1036" spans="1:2" s="43" customFormat="1" x14ac:dyDescent="0.2">
      <c r="A1036" s="44"/>
      <c r="B1036" s="44"/>
    </row>
    <row r="1037" spans="1:2" s="43" customFormat="1" x14ac:dyDescent="0.2">
      <c r="A1037" s="44"/>
      <c r="B1037" s="44"/>
    </row>
    <row r="1038" spans="1:2" s="43" customFormat="1" x14ac:dyDescent="0.2">
      <c r="A1038" s="44"/>
      <c r="B1038" s="44"/>
    </row>
    <row r="1039" spans="1:2" s="43" customFormat="1" x14ac:dyDescent="0.2">
      <c r="A1039" s="44"/>
      <c r="B1039" s="44"/>
    </row>
    <row r="1040" spans="1:2" s="43" customFormat="1" x14ac:dyDescent="0.2">
      <c r="A1040" s="44"/>
      <c r="B1040" s="44"/>
    </row>
    <row r="1041" spans="1:2" s="43" customFormat="1" x14ac:dyDescent="0.2">
      <c r="A1041" s="44"/>
      <c r="B1041" s="44"/>
    </row>
    <row r="1042" spans="1:2" s="43" customFormat="1" x14ac:dyDescent="0.2">
      <c r="A1042" s="44"/>
      <c r="B1042" s="44"/>
    </row>
    <row r="1043" spans="1:2" s="43" customFormat="1" x14ac:dyDescent="0.2">
      <c r="A1043" s="44"/>
      <c r="B1043" s="44"/>
    </row>
    <row r="1044" spans="1:2" s="43" customFormat="1" x14ac:dyDescent="0.2">
      <c r="A1044" s="44"/>
      <c r="B1044" s="44"/>
    </row>
    <row r="1045" spans="1:2" s="43" customFormat="1" x14ac:dyDescent="0.2">
      <c r="A1045" s="44"/>
      <c r="B1045" s="44"/>
    </row>
    <row r="1046" spans="1:2" s="43" customFormat="1" x14ac:dyDescent="0.2">
      <c r="A1046" s="44"/>
      <c r="B1046" s="44"/>
    </row>
    <row r="1047" spans="1:2" s="43" customFormat="1" x14ac:dyDescent="0.2">
      <c r="A1047" s="44"/>
      <c r="B1047" s="44"/>
    </row>
    <row r="1048" spans="1:2" s="43" customFormat="1" x14ac:dyDescent="0.2">
      <c r="A1048" s="44"/>
      <c r="B1048" s="44"/>
    </row>
    <row r="1049" spans="1:2" s="43" customFormat="1" x14ac:dyDescent="0.2">
      <c r="A1049" s="44"/>
      <c r="B1049" s="44"/>
    </row>
    <row r="1050" spans="1:2" s="43" customFormat="1" x14ac:dyDescent="0.2">
      <c r="A1050" s="44"/>
      <c r="B1050" s="44"/>
    </row>
    <row r="1051" spans="1:2" s="43" customFormat="1" x14ac:dyDescent="0.2">
      <c r="A1051" s="44"/>
      <c r="B1051" s="44"/>
    </row>
    <row r="1052" spans="1:2" s="43" customFormat="1" x14ac:dyDescent="0.2">
      <c r="A1052" s="44"/>
      <c r="B1052" s="44"/>
    </row>
    <row r="1053" spans="1:2" s="43" customFormat="1" x14ac:dyDescent="0.2">
      <c r="A1053" s="44"/>
      <c r="B1053" s="44"/>
    </row>
    <row r="1054" spans="1:2" s="43" customFormat="1" x14ac:dyDescent="0.2">
      <c r="A1054" s="44"/>
      <c r="B1054" s="44"/>
    </row>
    <row r="1055" spans="1:2" s="43" customFormat="1" x14ac:dyDescent="0.2">
      <c r="A1055" s="44"/>
      <c r="B1055" s="44"/>
    </row>
    <row r="1056" spans="1:2" s="43" customFormat="1" x14ac:dyDescent="0.2">
      <c r="A1056" s="44"/>
      <c r="B1056" s="44"/>
    </row>
    <row r="1057" spans="1:2" s="43" customFormat="1" x14ac:dyDescent="0.2">
      <c r="A1057" s="44"/>
      <c r="B1057" s="44"/>
    </row>
    <row r="1058" spans="1:2" s="43" customFormat="1" x14ac:dyDescent="0.2">
      <c r="A1058" s="44"/>
      <c r="B1058" s="44"/>
    </row>
    <row r="1059" spans="1:2" s="43" customFormat="1" x14ac:dyDescent="0.2">
      <c r="A1059" s="44"/>
      <c r="B1059" s="44"/>
    </row>
    <row r="1060" spans="1:2" s="43" customFormat="1" x14ac:dyDescent="0.2">
      <c r="A1060" s="44"/>
      <c r="B1060" s="44"/>
    </row>
    <row r="1061" spans="1:2" s="43" customFormat="1" x14ac:dyDescent="0.2">
      <c r="A1061" s="44"/>
      <c r="B1061" s="44"/>
    </row>
    <row r="1062" spans="1:2" s="43" customFormat="1" x14ac:dyDescent="0.2">
      <c r="A1062" s="44"/>
      <c r="B1062" s="44"/>
    </row>
    <row r="1063" spans="1:2" s="43" customFormat="1" x14ac:dyDescent="0.2">
      <c r="A1063" s="44"/>
      <c r="B1063" s="44"/>
    </row>
    <row r="1064" spans="1:2" s="43" customFormat="1" x14ac:dyDescent="0.2">
      <c r="A1064" s="44"/>
      <c r="B1064" s="44"/>
    </row>
    <row r="1065" spans="1:2" s="43" customFormat="1" x14ac:dyDescent="0.2">
      <c r="A1065" s="44"/>
      <c r="B1065" s="44"/>
    </row>
    <row r="1066" spans="1:2" s="43" customFormat="1" x14ac:dyDescent="0.2">
      <c r="A1066" s="44"/>
      <c r="B1066" s="44"/>
    </row>
    <row r="1067" spans="1:2" s="43" customFormat="1" x14ac:dyDescent="0.2">
      <c r="A1067" s="44"/>
      <c r="B1067" s="44"/>
    </row>
    <row r="1068" spans="1:2" s="43" customFormat="1" x14ac:dyDescent="0.2">
      <c r="A1068" s="44"/>
      <c r="B1068" s="44"/>
    </row>
    <row r="1069" spans="1:2" s="43" customFormat="1" x14ac:dyDescent="0.2">
      <c r="A1069" s="44"/>
      <c r="B1069" s="44"/>
    </row>
    <row r="1070" spans="1:2" s="43" customFormat="1" x14ac:dyDescent="0.2">
      <c r="A1070" s="44"/>
      <c r="B1070" s="44"/>
    </row>
    <row r="1071" spans="1:2" s="43" customFormat="1" x14ac:dyDescent="0.2">
      <c r="A1071" s="44"/>
      <c r="B1071" s="44"/>
    </row>
    <row r="1072" spans="1:2" s="43" customFormat="1" x14ac:dyDescent="0.2">
      <c r="A1072" s="44"/>
      <c r="B1072" s="44"/>
    </row>
    <row r="1073" spans="1:2" s="43" customFormat="1" x14ac:dyDescent="0.2">
      <c r="A1073" s="44"/>
      <c r="B1073" s="44"/>
    </row>
    <row r="1074" spans="1:2" s="43" customFormat="1" x14ac:dyDescent="0.2">
      <c r="A1074" s="44"/>
      <c r="B1074" s="44"/>
    </row>
    <row r="1075" spans="1:2" s="43" customFormat="1" x14ac:dyDescent="0.2">
      <c r="A1075" s="44"/>
      <c r="B1075" s="44"/>
    </row>
    <row r="1076" spans="1:2" s="43" customFormat="1" x14ac:dyDescent="0.2">
      <c r="A1076" s="44"/>
      <c r="B1076" s="44"/>
    </row>
    <row r="1077" spans="1:2" s="43" customFormat="1" x14ac:dyDescent="0.2">
      <c r="A1077" s="44"/>
      <c r="B1077" s="44"/>
    </row>
    <row r="1078" spans="1:2" s="43" customFormat="1" x14ac:dyDescent="0.2">
      <c r="A1078" s="44"/>
      <c r="B1078" s="44"/>
    </row>
    <row r="1079" spans="1:2" s="43" customFormat="1" x14ac:dyDescent="0.2">
      <c r="A1079" s="44"/>
      <c r="B1079" s="44"/>
    </row>
    <row r="1080" spans="1:2" s="43" customFormat="1" x14ac:dyDescent="0.2">
      <c r="A1080" s="44"/>
      <c r="B1080" s="44"/>
    </row>
    <row r="1081" spans="1:2" s="43" customFormat="1" x14ac:dyDescent="0.2">
      <c r="A1081" s="44"/>
      <c r="B1081" s="44"/>
    </row>
    <row r="1082" spans="1:2" s="43" customFormat="1" x14ac:dyDescent="0.2">
      <c r="A1082" s="44"/>
      <c r="B1082" s="44"/>
    </row>
    <row r="1083" spans="1:2" s="43" customFormat="1" x14ac:dyDescent="0.2">
      <c r="A1083" s="44"/>
      <c r="B1083" s="44"/>
    </row>
    <row r="1084" spans="1:2" s="43" customFormat="1" x14ac:dyDescent="0.2">
      <c r="A1084" s="44"/>
      <c r="B1084" s="44"/>
    </row>
    <row r="1085" spans="1:2" s="43" customFormat="1" x14ac:dyDescent="0.2">
      <c r="A1085" s="44"/>
      <c r="B1085" s="44"/>
    </row>
    <row r="1086" spans="1:2" s="43" customFormat="1" x14ac:dyDescent="0.2">
      <c r="A1086" s="44"/>
      <c r="B1086" s="44"/>
    </row>
    <row r="1087" spans="1:2" s="43" customFormat="1" x14ac:dyDescent="0.2">
      <c r="A1087" s="44"/>
      <c r="B1087" s="44"/>
    </row>
    <row r="1088" spans="1:2" s="43" customFormat="1" x14ac:dyDescent="0.2">
      <c r="A1088" s="44"/>
      <c r="B1088" s="44"/>
    </row>
    <row r="1089" spans="1:2" s="43" customFormat="1" x14ac:dyDescent="0.2">
      <c r="A1089" s="44"/>
      <c r="B1089" s="44"/>
    </row>
    <row r="1090" spans="1:2" s="43" customFormat="1" x14ac:dyDescent="0.2">
      <c r="A1090" s="44"/>
      <c r="B1090" s="44"/>
    </row>
    <row r="1091" spans="1:2" s="43" customFormat="1" x14ac:dyDescent="0.2">
      <c r="A1091" s="44"/>
      <c r="B1091" s="44"/>
    </row>
    <row r="1092" spans="1:2" s="43" customFormat="1" x14ac:dyDescent="0.2">
      <c r="A1092" s="44"/>
      <c r="B1092" s="44"/>
    </row>
    <row r="1093" spans="1:2" s="43" customFormat="1" x14ac:dyDescent="0.2">
      <c r="A1093" s="44"/>
      <c r="B1093" s="44"/>
    </row>
    <row r="1094" spans="1:2" s="43" customFormat="1" x14ac:dyDescent="0.2">
      <c r="A1094" s="44"/>
      <c r="B1094" s="44"/>
    </row>
    <row r="1095" spans="1:2" s="43" customFormat="1" x14ac:dyDescent="0.2">
      <c r="A1095" s="44"/>
      <c r="B1095" s="44"/>
    </row>
    <row r="1096" spans="1:2" s="43" customFormat="1" x14ac:dyDescent="0.2">
      <c r="A1096" s="44"/>
      <c r="B1096" s="44"/>
    </row>
    <row r="1097" spans="1:2" s="43" customFormat="1" x14ac:dyDescent="0.2">
      <c r="A1097" s="44"/>
      <c r="B1097" s="44"/>
    </row>
    <row r="1098" spans="1:2" s="43" customFormat="1" x14ac:dyDescent="0.2">
      <c r="A1098" s="44"/>
      <c r="B1098" s="44"/>
    </row>
    <row r="1099" spans="1:2" s="43" customFormat="1" x14ac:dyDescent="0.2">
      <c r="A1099" s="44"/>
      <c r="B1099" s="44"/>
    </row>
    <row r="1100" spans="1:2" s="43" customFormat="1" x14ac:dyDescent="0.2">
      <c r="A1100" s="44"/>
      <c r="B1100" s="44"/>
    </row>
    <row r="1101" spans="1:2" s="43" customFormat="1" x14ac:dyDescent="0.2">
      <c r="A1101" s="44"/>
      <c r="B1101" s="44"/>
    </row>
    <row r="1102" spans="1:2" s="43" customFormat="1" x14ac:dyDescent="0.2">
      <c r="A1102" s="44"/>
      <c r="B1102" s="44"/>
    </row>
    <row r="1103" spans="1:2" s="43" customFormat="1" x14ac:dyDescent="0.2">
      <c r="A1103" s="44"/>
      <c r="B1103" s="44"/>
    </row>
    <row r="1104" spans="1:2" s="43" customFormat="1" x14ac:dyDescent="0.2">
      <c r="A1104" s="44"/>
      <c r="B1104" s="44"/>
    </row>
    <row r="1105" spans="1:2" s="43" customFormat="1" x14ac:dyDescent="0.2">
      <c r="A1105" s="44"/>
      <c r="B1105" s="44"/>
    </row>
    <row r="1106" spans="1:2" s="43" customFormat="1" x14ac:dyDescent="0.2">
      <c r="A1106" s="44"/>
      <c r="B1106" s="44"/>
    </row>
    <row r="1107" spans="1:2" s="43" customFormat="1" x14ac:dyDescent="0.2">
      <c r="A1107" s="44"/>
      <c r="B1107" s="44"/>
    </row>
    <row r="1108" spans="1:2" s="43" customFormat="1" x14ac:dyDescent="0.2">
      <c r="A1108" s="44"/>
      <c r="B1108" s="44"/>
    </row>
    <row r="1109" spans="1:2" s="43" customFormat="1" x14ac:dyDescent="0.2">
      <c r="A1109" s="44"/>
      <c r="B1109" s="44"/>
    </row>
    <row r="1110" spans="1:2" s="43" customFormat="1" x14ac:dyDescent="0.2">
      <c r="A1110" s="44"/>
      <c r="B1110" s="44"/>
    </row>
    <row r="1111" spans="1:2" s="43" customFormat="1" x14ac:dyDescent="0.2">
      <c r="A1111" s="44"/>
      <c r="B1111" s="44"/>
    </row>
    <row r="1112" spans="1:2" s="43" customFormat="1" x14ac:dyDescent="0.2">
      <c r="A1112" s="44"/>
      <c r="B1112" s="44"/>
    </row>
    <row r="1113" spans="1:2" s="43" customFormat="1" x14ac:dyDescent="0.2">
      <c r="A1113" s="44"/>
      <c r="B1113" s="44"/>
    </row>
    <row r="1114" spans="1:2" s="43" customFormat="1" x14ac:dyDescent="0.2">
      <c r="A1114" s="44"/>
      <c r="B1114" s="44"/>
    </row>
    <row r="1115" spans="1:2" s="43" customFormat="1" x14ac:dyDescent="0.2">
      <c r="A1115" s="44"/>
      <c r="B1115" s="44"/>
    </row>
    <row r="1116" spans="1:2" s="43" customFormat="1" x14ac:dyDescent="0.2">
      <c r="A1116" s="44"/>
      <c r="B1116" s="44"/>
    </row>
    <row r="1117" spans="1:2" s="43" customFormat="1" x14ac:dyDescent="0.2">
      <c r="A1117" s="44"/>
      <c r="B1117" s="44"/>
    </row>
    <row r="1118" spans="1:2" s="43" customFormat="1" x14ac:dyDescent="0.2">
      <c r="A1118" s="44"/>
      <c r="B1118" s="44"/>
    </row>
    <row r="1119" spans="1:2" s="43" customFormat="1" x14ac:dyDescent="0.2">
      <c r="A1119" s="44"/>
      <c r="B1119" s="44"/>
    </row>
    <row r="1120" spans="1:2" s="43" customFormat="1" x14ac:dyDescent="0.2">
      <c r="A1120" s="44"/>
      <c r="B1120" s="44"/>
    </row>
    <row r="1121" spans="1:2" s="43" customFormat="1" x14ac:dyDescent="0.2">
      <c r="A1121" s="44"/>
      <c r="B1121" s="44"/>
    </row>
    <row r="1122" spans="1:2" s="43" customFormat="1" x14ac:dyDescent="0.2">
      <c r="A1122" s="44"/>
      <c r="B1122" s="44"/>
    </row>
    <row r="1123" spans="1:2" s="43" customFormat="1" x14ac:dyDescent="0.2">
      <c r="A1123" s="44"/>
      <c r="B1123" s="44"/>
    </row>
    <row r="1124" spans="1:2" s="43" customFormat="1" x14ac:dyDescent="0.2">
      <c r="A1124" s="44"/>
      <c r="B1124" s="44"/>
    </row>
    <row r="1125" spans="1:2" s="43" customFormat="1" x14ac:dyDescent="0.2">
      <c r="A1125" s="44"/>
      <c r="B1125" s="44"/>
    </row>
    <row r="1126" spans="1:2" s="43" customFormat="1" x14ac:dyDescent="0.2">
      <c r="A1126" s="44"/>
      <c r="B1126" s="44"/>
    </row>
    <row r="1127" spans="1:2" s="43" customFormat="1" x14ac:dyDescent="0.2">
      <c r="A1127" s="44"/>
      <c r="B1127" s="44"/>
    </row>
    <row r="1128" spans="1:2" s="43" customFormat="1" x14ac:dyDescent="0.2">
      <c r="A1128" s="44"/>
      <c r="B1128" s="44"/>
    </row>
    <row r="1129" spans="1:2" s="43" customFormat="1" x14ac:dyDescent="0.2">
      <c r="A1129" s="44"/>
      <c r="B1129" s="44"/>
    </row>
    <row r="1130" spans="1:2" s="43" customFormat="1" x14ac:dyDescent="0.2">
      <c r="A1130" s="44"/>
      <c r="B1130" s="44"/>
    </row>
    <row r="1131" spans="1:2" s="43" customFormat="1" x14ac:dyDescent="0.2">
      <c r="A1131" s="44"/>
      <c r="B1131" s="44"/>
    </row>
    <row r="1132" spans="1:2" s="43" customFormat="1" x14ac:dyDescent="0.2">
      <c r="A1132" s="44"/>
      <c r="B1132" s="44"/>
    </row>
    <row r="1133" spans="1:2" s="43" customFormat="1" x14ac:dyDescent="0.2">
      <c r="A1133" s="44"/>
      <c r="B1133" s="44"/>
    </row>
    <row r="1134" spans="1:2" s="43" customFormat="1" x14ac:dyDescent="0.2">
      <c r="A1134" s="44"/>
      <c r="B1134" s="44"/>
    </row>
    <row r="1135" spans="1:2" s="43" customFormat="1" x14ac:dyDescent="0.2">
      <c r="A1135" s="44"/>
      <c r="B1135" s="44"/>
    </row>
    <row r="1136" spans="1:2" s="43" customFormat="1" x14ac:dyDescent="0.2">
      <c r="A1136" s="44"/>
      <c r="B1136" s="44"/>
    </row>
    <row r="1137" spans="1:2" s="43" customFormat="1" x14ac:dyDescent="0.2">
      <c r="A1137" s="44"/>
      <c r="B1137" s="44"/>
    </row>
    <row r="1138" spans="1:2" s="43" customFormat="1" x14ac:dyDescent="0.2">
      <c r="A1138" s="44"/>
      <c r="B1138" s="44"/>
    </row>
    <row r="1139" spans="1:2" s="43" customFormat="1" x14ac:dyDescent="0.2">
      <c r="A1139" s="44"/>
      <c r="B1139" s="44"/>
    </row>
    <row r="1140" spans="1:2" s="43" customFormat="1" x14ac:dyDescent="0.2">
      <c r="A1140" s="44"/>
      <c r="B1140" s="44"/>
    </row>
    <row r="1141" spans="1:2" s="43" customFormat="1" x14ac:dyDescent="0.2">
      <c r="A1141" s="44"/>
      <c r="B1141" s="44"/>
    </row>
    <row r="1142" spans="1:2" s="43" customFormat="1" x14ac:dyDescent="0.2">
      <c r="A1142" s="44"/>
      <c r="B1142" s="44"/>
    </row>
    <row r="1143" spans="1:2" s="43" customFormat="1" x14ac:dyDescent="0.2">
      <c r="A1143" s="44"/>
      <c r="B1143" s="44"/>
    </row>
    <row r="1144" spans="1:2" s="43" customFormat="1" x14ac:dyDescent="0.2">
      <c r="A1144" s="44"/>
      <c r="B1144" s="44"/>
    </row>
    <row r="1145" spans="1:2" s="43" customFormat="1" x14ac:dyDescent="0.2">
      <c r="A1145" s="44"/>
      <c r="B1145" s="44"/>
    </row>
    <row r="1146" spans="1:2" s="43" customFormat="1" x14ac:dyDescent="0.2">
      <c r="A1146" s="44"/>
      <c r="B1146" s="44"/>
    </row>
    <row r="1147" spans="1:2" s="43" customFormat="1" x14ac:dyDescent="0.2">
      <c r="A1147" s="44"/>
      <c r="B1147" s="44"/>
    </row>
    <row r="1148" spans="1:2" s="43" customFormat="1" x14ac:dyDescent="0.2">
      <c r="A1148" s="44"/>
      <c r="B1148" s="44"/>
    </row>
    <row r="1149" spans="1:2" s="43" customFormat="1" x14ac:dyDescent="0.2">
      <c r="A1149" s="44"/>
      <c r="B1149" s="44"/>
    </row>
    <row r="1150" spans="1:2" s="43" customFormat="1" x14ac:dyDescent="0.2">
      <c r="A1150" s="44"/>
      <c r="B1150" s="44"/>
    </row>
    <row r="1151" spans="1:2" s="43" customFormat="1" x14ac:dyDescent="0.2">
      <c r="A1151" s="44"/>
      <c r="B1151" s="44"/>
    </row>
    <row r="1152" spans="1:2" s="43" customFormat="1" x14ac:dyDescent="0.2">
      <c r="A1152" s="44"/>
      <c r="B1152" s="44"/>
    </row>
    <row r="1153" spans="1:2" s="43" customFormat="1" x14ac:dyDescent="0.2">
      <c r="A1153" s="44"/>
      <c r="B1153" s="44"/>
    </row>
    <row r="1154" spans="1:2" s="43" customFormat="1" x14ac:dyDescent="0.2">
      <c r="A1154" s="44"/>
      <c r="B1154" s="44"/>
    </row>
    <row r="1155" spans="1:2" s="43" customFormat="1" x14ac:dyDescent="0.2">
      <c r="A1155" s="44"/>
      <c r="B1155" s="44"/>
    </row>
    <row r="1156" spans="1:2" s="43" customFormat="1" x14ac:dyDescent="0.2">
      <c r="A1156" s="44"/>
      <c r="B1156" s="44"/>
    </row>
    <row r="1157" spans="1:2" s="43" customFormat="1" x14ac:dyDescent="0.2">
      <c r="A1157" s="44"/>
      <c r="B1157" s="44"/>
    </row>
    <row r="1158" spans="1:2" s="43" customFormat="1" x14ac:dyDescent="0.2">
      <c r="A1158" s="44"/>
      <c r="B1158" s="44"/>
    </row>
    <row r="1159" spans="1:2" s="43" customFormat="1" x14ac:dyDescent="0.2">
      <c r="A1159" s="44"/>
      <c r="B1159" s="44"/>
    </row>
    <row r="1160" spans="1:2" s="43" customFormat="1" x14ac:dyDescent="0.2">
      <c r="A1160" s="44"/>
      <c r="B1160" s="44"/>
    </row>
    <row r="1161" spans="1:2" s="43" customFormat="1" x14ac:dyDescent="0.2">
      <c r="A1161" s="44"/>
      <c r="B1161" s="44"/>
    </row>
    <row r="1162" spans="1:2" s="43" customFormat="1" x14ac:dyDescent="0.2">
      <c r="A1162" s="44"/>
      <c r="B1162" s="44"/>
    </row>
    <row r="1163" spans="1:2" s="43" customFormat="1" x14ac:dyDescent="0.2">
      <c r="A1163" s="44"/>
      <c r="B1163" s="44"/>
    </row>
    <row r="1164" spans="1:2" s="43" customFormat="1" x14ac:dyDescent="0.2">
      <c r="A1164" s="44"/>
      <c r="B1164" s="44"/>
    </row>
    <row r="1165" spans="1:2" s="43" customFormat="1" x14ac:dyDescent="0.2">
      <c r="A1165" s="44"/>
      <c r="B1165" s="44"/>
    </row>
    <row r="1166" spans="1:2" s="43" customFormat="1" x14ac:dyDescent="0.2">
      <c r="A1166" s="44"/>
      <c r="B1166" s="44"/>
    </row>
    <row r="1167" spans="1:2" s="43" customFormat="1" x14ac:dyDescent="0.2">
      <c r="A1167" s="44"/>
      <c r="B1167" s="44"/>
    </row>
    <row r="1168" spans="1:2" s="43" customFormat="1" x14ac:dyDescent="0.2">
      <c r="A1168" s="44"/>
      <c r="B1168" s="44"/>
    </row>
    <row r="1169" spans="1:2" s="43" customFormat="1" x14ac:dyDescent="0.2">
      <c r="A1169" s="44"/>
      <c r="B1169" s="44"/>
    </row>
    <row r="1170" spans="1:2" s="43" customFormat="1" x14ac:dyDescent="0.2">
      <c r="A1170" s="44"/>
      <c r="B1170" s="44"/>
    </row>
    <row r="1171" spans="1:2" s="43" customFormat="1" x14ac:dyDescent="0.2">
      <c r="A1171" s="44"/>
      <c r="B1171" s="44"/>
    </row>
    <row r="1172" spans="1:2" s="43" customFormat="1" x14ac:dyDescent="0.2">
      <c r="A1172" s="44"/>
      <c r="B1172" s="44"/>
    </row>
    <row r="1173" spans="1:2" s="43" customFormat="1" x14ac:dyDescent="0.2">
      <c r="A1173" s="44"/>
      <c r="B1173" s="44"/>
    </row>
    <row r="1174" spans="1:2" s="43" customFormat="1" x14ac:dyDescent="0.2">
      <c r="A1174" s="44"/>
      <c r="B1174" s="44"/>
    </row>
    <row r="1175" spans="1:2" s="43" customFormat="1" x14ac:dyDescent="0.2">
      <c r="A1175" s="44"/>
      <c r="B1175" s="44"/>
    </row>
    <row r="1176" spans="1:2" s="43" customFormat="1" x14ac:dyDescent="0.2">
      <c r="A1176" s="44"/>
      <c r="B1176" s="44"/>
    </row>
    <row r="1177" spans="1:2" s="43" customFormat="1" x14ac:dyDescent="0.2">
      <c r="A1177" s="44"/>
      <c r="B1177" s="44"/>
    </row>
    <row r="1178" spans="1:2" s="43" customFormat="1" x14ac:dyDescent="0.2">
      <c r="A1178" s="44"/>
      <c r="B1178" s="44"/>
    </row>
    <row r="1179" spans="1:2" s="43" customFormat="1" x14ac:dyDescent="0.2">
      <c r="A1179" s="44"/>
      <c r="B1179" s="44"/>
    </row>
    <row r="1180" spans="1:2" s="43" customFormat="1" x14ac:dyDescent="0.2">
      <c r="A1180" s="44"/>
      <c r="B1180" s="44"/>
    </row>
    <row r="1181" spans="1:2" s="43" customFormat="1" x14ac:dyDescent="0.2">
      <c r="A1181" s="44"/>
      <c r="B1181" s="44"/>
    </row>
    <row r="1182" spans="1:2" s="43" customFormat="1" x14ac:dyDescent="0.2">
      <c r="A1182" s="44"/>
      <c r="B1182" s="44"/>
    </row>
    <row r="1183" spans="1:2" s="43" customFormat="1" x14ac:dyDescent="0.2">
      <c r="A1183" s="44"/>
      <c r="B1183" s="44"/>
    </row>
    <row r="1184" spans="1:2" s="43" customFormat="1" x14ac:dyDescent="0.2">
      <c r="A1184" s="44"/>
      <c r="B1184" s="44"/>
    </row>
    <row r="1185" spans="1:2" s="43" customFormat="1" x14ac:dyDescent="0.2">
      <c r="A1185" s="44"/>
      <c r="B1185" s="44"/>
    </row>
    <row r="1186" spans="1:2" s="43" customFormat="1" x14ac:dyDescent="0.2">
      <c r="A1186" s="44"/>
      <c r="B1186" s="44"/>
    </row>
    <row r="1187" spans="1:2" s="43" customFormat="1" x14ac:dyDescent="0.2">
      <c r="A1187" s="44"/>
      <c r="B1187" s="44"/>
    </row>
    <row r="1188" spans="1:2" s="43" customFormat="1" x14ac:dyDescent="0.2">
      <c r="A1188" s="44"/>
      <c r="B1188" s="44"/>
    </row>
    <row r="1189" spans="1:2" s="43" customFormat="1" x14ac:dyDescent="0.2">
      <c r="A1189" s="44"/>
      <c r="B1189" s="44"/>
    </row>
    <row r="1190" spans="1:2" s="43" customFormat="1" x14ac:dyDescent="0.2">
      <c r="A1190" s="44"/>
      <c r="B1190" s="44"/>
    </row>
    <row r="1191" spans="1:2" s="43" customFormat="1" x14ac:dyDescent="0.2">
      <c r="A1191" s="44"/>
      <c r="B1191" s="44"/>
    </row>
    <row r="1192" spans="1:2" s="43" customFormat="1" x14ac:dyDescent="0.2">
      <c r="A1192" s="44"/>
      <c r="B1192" s="44"/>
    </row>
    <row r="1193" spans="1:2" s="43" customFormat="1" x14ac:dyDescent="0.2">
      <c r="A1193" s="44"/>
      <c r="B1193" s="44"/>
    </row>
    <row r="1194" spans="1:2" s="43" customFormat="1" x14ac:dyDescent="0.2">
      <c r="A1194" s="44"/>
      <c r="B1194" s="44"/>
    </row>
    <row r="1195" spans="1:2" s="43" customFormat="1" x14ac:dyDescent="0.2">
      <c r="A1195" s="44"/>
      <c r="B1195" s="44"/>
    </row>
    <row r="1196" spans="1:2" s="43" customFormat="1" x14ac:dyDescent="0.2">
      <c r="A1196" s="44"/>
      <c r="B1196" s="44"/>
    </row>
    <row r="1197" spans="1:2" s="43" customFormat="1" x14ac:dyDescent="0.2">
      <c r="A1197" s="44"/>
      <c r="B1197" s="44"/>
    </row>
    <row r="1198" spans="1:2" s="43" customFormat="1" x14ac:dyDescent="0.2">
      <c r="A1198" s="44"/>
      <c r="B1198" s="44"/>
    </row>
    <row r="1199" spans="1:2" s="43" customFormat="1" x14ac:dyDescent="0.2">
      <c r="A1199" s="44"/>
      <c r="B1199" s="44"/>
    </row>
    <row r="1200" spans="1:2" s="43" customFormat="1" x14ac:dyDescent="0.2">
      <c r="A1200" s="44"/>
      <c r="B1200" s="44"/>
    </row>
    <row r="1201" spans="1:2" s="43" customFormat="1" x14ac:dyDescent="0.2">
      <c r="A1201" s="44"/>
      <c r="B1201" s="44"/>
    </row>
    <row r="1202" spans="1:2" s="43" customFormat="1" x14ac:dyDescent="0.2">
      <c r="A1202" s="44"/>
      <c r="B1202" s="44"/>
    </row>
    <row r="1203" spans="1:2" s="43" customFormat="1" x14ac:dyDescent="0.2">
      <c r="A1203" s="44"/>
      <c r="B1203" s="44"/>
    </row>
    <row r="1204" spans="1:2" s="43" customFormat="1" x14ac:dyDescent="0.2">
      <c r="A1204" s="44"/>
      <c r="B1204" s="44"/>
    </row>
    <row r="1205" spans="1:2" s="43" customFormat="1" x14ac:dyDescent="0.2">
      <c r="A1205" s="44"/>
      <c r="B1205" s="44"/>
    </row>
    <row r="1206" spans="1:2" s="43" customFormat="1" x14ac:dyDescent="0.2">
      <c r="A1206" s="44"/>
      <c r="B1206" s="44"/>
    </row>
    <row r="1207" spans="1:2" s="43" customFormat="1" x14ac:dyDescent="0.2">
      <c r="A1207" s="44"/>
      <c r="B1207" s="44"/>
    </row>
    <row r="1208" spans="1:2" s="43" customFormat="1" x14ac:dyDescent="0.2">
      <c r="A1208" s="44"/>
      <c r="B1208" s="44"/>
    </row>
    <row r="1209" spans="1:2" s="43" customFormat="1" x14ac:dyDescent="0.2">
      <c r="A1209" s="44"/>
      <c r="B1209" s="44"/>
    </row>
    <row r="1210" spans="1:2" s="43" customFormat="1" x14ac:dyDescent="0.2">
      <c r="A1210" s="44"/>
      <c r="B1210" s="44"/>
    </row>
    <row r="1211" spans="1:2" s="43" customFormat="1" x14ac:dyDescent="0.2">
      <c r="A1211" s="44"/>
      <c r="B1211" s="44"/>
    </row>
    <row r="1212" spans="1:2" s="43" customFormat="1" x14ac:dyDescent="0.2">
      <c r="A1212" s="44"/>
      <c r="B1212" s="44"/>
    </row>
    <row r="1213" spans="1:2" s="43" customFormat="1" x14ac:dyDescent="0.2">
      <c r="A1213" s="44"/>
      <c r="B1213" s="44"/>
    </row>
    <row r="1214" spans="1:2" s="43" customFormat="1" x14ac:dyDescent="0.2">
      <c r="A1214" s="44"/>
      <c r="B1214" s="44"/>
    </row>
    <row r="1215" spans="1:2" s="43" customFormat="1" x14ac:dyDescent="0.2">
      <c r="A1215" s="44"/>
      <c r="B1215" s="44"/>
    </row>
    <row r="1216" spans="1:2" s="43" customFormat="1" x14ac:dyDescent="0.2">
      <c r="A1216" s="44"/>
      <c r="B1216" s="44"/>
    </row>
    <row r="1217" spans="1:2" s="43" customFormat="1" x14ac:dyDescent="0.2">
      <c r="A1217" s="44"/>
      <c r="B1217" s="44"/>
    </row>
    <row r="1218" spans="1:2" s="43" customFormat="1" x14ac:dyDescent="0.2">
      <c r="A1218" s="44"/>
      <c r="B1218" s="44"/>
    </row>
    <row r="1219" spans="1:2" s="43" customFormat="1" x14ac:dyDescent="0.2">
      <c r="A1219" s="44"/>
      <c r="B1219" s="44"/>
    </row>
    <row r="1220" spans="1:2" s="43" customFormat="1" x14ac:dyDescent="0.2">
      <c r="A1220" s="44"/>
      <c r="B1220" s="44"/>
    </row>
    <row r="1221" spans="1:2" s="43" customFormat="1" x14ac:dyDescent="0.2">
      <c r="A1221" s="44"/>
      <c r="B1221" s="44"/>
    </row>
    <row r="1222" spans="1:2" s="43" customFormat="1" x14ac:dyDescent="0.2">
      <c r="A1222" s="44"/>
      <c r="B1222" s="44"/>
    </row>
    <row r="1223" spans="1:2" s="43" customFormat="1" x14ac:dyDescent="0.2">
      <c r="A1223" s="44"/>
      <c r="B1223" s="44"/>
    </row>
    <row r="1224" spans="1:2" s="43" customFormat="1" x14ac:dyDescent="0.2">
      <c r="A1224" s="44"/>
      <c r="B1224" s="44"/>
    </row>
    <row r="1225" spans="1:2" s="43" customFormat="1" x14ac:dyDescent="0.2">
      <c r="A1225" s="44"/>
      <c r="B1225" s="44"/>
    </row>
    <row r="1226" spans="1:2" s="43" customFormat="1" x14ac:dyDescent="0.2">
      <c r="A1226" s="44"/>
      <c r="B1226" s="44"/>
    </row>
    <row r="1227" spans="1:2" s="43" customFormat="1" x14ac:dyDescent="0.2">
      <c r="A1227" s="44"/>
      <c r="B1227" s="44"/>
    </row>
    <row r="1228" spans="1:2" s="43" customFormat="1" x14ac:dyDescent="0.2">
      <c r="A1228" s="44"/>
      <c r="B1228" s="44"/>
    </row>
    <row r="1229" spans="1:2" s="43" customFormat="1" x14ac:dyDescent="0.2">
      <c r="A1229" s="44"/>
      <c r="B1229" s="44"/>
    </row>
    <row r="1230" spans="1:2" s="43" customFormat="1" x14ac:dyDescent="0.2">
      <c r="A1230" s="44"/>
      <c r="B1230" s="44"/>
    </row>
    <row r="1231" spans="1:2" s="43" customFormat="1" x14ac:dyDescent="0.2">
      <c r="A1231" s="44"/>
      <c r="B1231" s="44"/>
    </row>
    <row r="1232" spans="1:2" s="43" customFormat="1" x14ac:dyDescent="0.2">
      <c r="A1232" s="44"/>
      <c r="B1232" s="44"/>
    </row>
    <row r="1233" spans="1:2" s="43" customFormat="1" x14ac:dyDescent="0.2">
      <c r="A1233" s="44"/>
      <c r="B1233" s="44"/>
    </row>
    <row r="1234" spans="1:2" s="43" customFormat="1" x14ac:dyDescent="0.2">
      <c r="A1234" s="44"/>
      <c r="B1234" s="44"/>
    </row>
    <row r="1235" spans="1:2" s="43" customFormat="1" x14ac:dyDescent="0.2">
      <c r="A1235" s="44"/>
      <c r="B1235" s="44"/>
    </row>
    <row r="1236" spans="1:2" s="43" customFormat="1" x14ac:dyDescent="0.2">
      <c r="A1236" s="44"/>
      <c r="B1236" s="44"/>
    </row>
    <row r="1237" spans="1:2" s="43" customFormat="1" x14ac:dyDescent="0.2">
      <c r="A1237" s="44"/>
      <c r="B1237" s="44"/>
    </row>
    <row r="1238" spans="1:2" s="43" customFormat="1" x14ac:dyDescent="0.2">
      <c r="A1238" s="44"/>
      <c r="B1238" s="44"/>
    </row>
    <row r="1239" spans="1:2" s="43" customFormat="1" x14ac:dyDescent="0.2">
      <c r="A1239" s="44"/>
      <c r="B1239" s="44"/>
    </row>
    <row r="1240" spans="1:2" s="43" customFormat="1" x14ac:dyDescent="0.2">
      <c r="A1240" s="44"/>
      <c r="B1240" s="44"/>
    </row>
    <row r="1241" spans="1:2" s="43" customFormat="1" x14ac:dyDescent="0.2">
      <c r="A1241" s="44"/>
      <c r="B1241" s="44"/>
    </row>
    <row r="1242" spans="1:2" s="43" customFormat="1" x14ac:dyDescent="0.2">
      <c r="A1242" s="44"/>
      <c r="B1242" s="44"/>
    </row>
    <row r="1243" spans="1:2" s="43" customFormat="1" x14ac:dyDescent="0.2">
      <c r="A1243" s="44"/>
      <c r="B1243" s="44"/>
    </row>
    <row r="1244" spans="1:2" s="43" customFormat="1" x14ac:dyDescent="0.2">
      <c r="A1244" s="44"/>
      <c r="B1244" s="44"/>
    </row>
    <row r="1245" spans="1:2" s="43" customFormat="1" x14ac:dyDescent="0.2">
      <c r="A1245" s="44"/>
      <c r="B1245" s="44"/>
    </row>
    <row r="1246" spans="1:2" s="43" customFormat="1" x14ac:dyDescent="0.2">
      <c r="A1246" s="44"/>
      <c r="B1246" s="44"/>
    </row>
    <row r="1247" spans="1:2" s="43" customFormat="1" x14ac:dyDescent="0.2">
      <c r="A1247" s="44"/>
      <c r="B1247" s="44"/>
    </row>
    <row r="1248" spans="1:2" s="43" customFormat="1" x14ac:dyDescent="0.2">
      <c r="A1248" s="44"/>
      <c r="B1248" s="44"/>
    </row>
    <row r="1249" spans="1:2" s="43" customFormat="1" x14ac:dyDescent="0.2">
      <c r="A1249" s="44"/>
      <c r="B1249" s="44"/>
    </row>
    <row r="1250" spans="1:2" s="43" customFormat="1" x14ac:dyDescent="0.2">
      <c r="A1250" s="44"/>
      <c r="B1250" s="44"/>
    </row>
    <row r="1251" spans="1:2" s="43" customFormat="1" x14ac:dyDescent="0.2">
      <c r="A1251" s="44"/>
      <c r="B1251" s="44"/>
    </row>
    <row r="1252" spans="1:2" s="43" customFormat="1" x14ac:dyDescent="0.2">
      <c r="A1252" s="44"/>
      <c r="B1252" s="44"/>
    </row>
    <row r="1253" spans="1:2" s="43" customFormat="1" x14ac:dyDescent="0.2">
      <c r="A1253" s="44"/>
      <c r="B1253" s="44"/>
    </row>
    <row r="1254" spans="1:2" s="43" customFormat="1" x14ac:dyDescent="0.2">
      <c r="A1254" s="44"/>
      <c r="B1254" s="44"/>
    </row>
    <row r="1255" spans="1:2" s="43" customFormat="1" x14ac:dyDescent="0.2">
      <c r="A1255" s="44"/>
      <c r="B1255" s="44"/>
    </row>
    <row r="1256" spans="1:2" s="43" customFormat="1" x14ac:dyDescent="0.2">
      <c r="A1256" s="44"/>
      <c r="B1256" s="44"/>
    </row>
    <row r="1257" spans="1:2" s="43" customFormat="1" x14ac:dyDescent="0.2">
      <c r="A1257" s="44"/>
      <c r="B1257" s="44"/>
    </row>
    <row r="1258" spans="1:2" s="43" customFormat="1" x14ac:dyDescent="0.2">
      <c r="A1258" s="44"/>
      <c r="B1258" s="44"/>
    </row>
    <row r="1259" spans="1:2" s="43" customFormat="1" x14ac:dyDescent="0.2">
      <c r="A1259" s="44"/>
      <c r="B1259" s="44"/>
    </row>
    <row r="1260" spans="1:2" s="43" customFormat="1" x14ac:dyDescent="0.2">
      <c r="A1260" s="44"/>
      <c r="B1260" s="44"/>
    </row>
    <row r="1261" spans="1:2" s="43" customFormat="1" x14ac:dyDescent="0.2">
      <c r="A1261" s="44"/>
      <c r="B1261" s="44"/>
    </row>
    <row r="1262" spans="1:2" s="43" customFormat="1" x14ac:dyDescent="0.2">
      <c r="A1262" s="44"/>
      <c r="B1262" s="44"/>
    </row>
    <row r="1263" spans="1:2" s="43" customFormat="1" x14ac:dyDescent="0.2">
      <c r="A1263" s="44"/>
      <c r="B1263" s="44"/>
    </row>
    <row r="1264" spans="1:2" s="43" customFormat="1" x14ac:dyDescent="0.2">
      <c r="A1264" s="44"/>
      <c r="B1264" s="44"/>
    </row>
    <row r="1265" spans="1:2" s="43" customFormat="1" x14ac:dyDescent="0.2">
      <c r="A1265" s="44"/>
      <c r="B1265" s="44"/>
    </row>
    <row r="1266" spans="1:2" s="43" customFormat="1" x14ac:dyDescent="0.2">
      <c r="A1266" s="44"/>
      <c r="B1266" s="44"/>
    </row>
    <row r="1267" spans="1:2" s="43" customFormat="1" x14ac:dyDescent="0.2">
      <c r="A1267" s="44"/>
      <c r="B1267" s="44"/>
    </row>
    <row r="1268" spans="1:2" s="43" customFormat="1" x14ac:dyDescent="0.2">
      <c r="A1268" s="44"/>
      <c r="B1268" s="44"/>
    </row>
    <row r="1269" spans="1:2" s="43" customFormat="1" x14ac:dyDescent="0.2">
      <c r="A1269" s="44"/>
      <c r="B1269" s="44"/>
    </row>
    <row r="1270" spans="1:2" s="43" customFormat="1" x14ac:dyDescent="0.2">
      <c r="A1270" s="44"/>
      <c r="B1270" s="44"/>
    </row>
    <row r="1271" spans="1:2" s="43" customFormat="1" x14ac:dyDescent="0.2">
      <c r="A1271" s="44"/>
      <c r="B1271" s="44"/>
    </row>
    <row r="1272" spans="1:2" s="43" customFormat="1" x14ac:dyDescent="0.2">
      <c r="A1272" s="44"/>
      <c r="B1272" s="44"/>
    </row>
    <row r="1273" spans="1:2" s="43" customFormat="1" x14ac:dyDescent="0.2">
      <c r="A1273" s="44"/>
      <c r="B1273" s="44"/>
    </row>
    <row r="1274" spans="1:2" s="43" customFormat="1" x14ac:dyDescent="0.2">
      <c r="A1274" s="44"/>
      <c r="B1274" s="44"/>
    </row>
    <row r="1275" spans="1:2" s="43" customFormat="1" x14ac:dyDescent="0.2">
      <c r="A1275" s="44"/>
      <c r="B1275" s="44"/>
    </row>
    <row r="1276" spans="1:2" s="43" customFormat="1" x14ac:dyDescent="0.2">
      <c r="A1276" s="44"/>
      <c r="B1276" s="44"/>
    </row>
    <row r="1277" spans="1:2" s="43" customFormat="1" x14ac:dyDescent="0.2">
      <c r="A1277" s="44"/>
      <c r="B1277" s="44"/>
    </row>
    <row r="1278" spans="1:2" s="43" customFormat="1" x14ac:dyDescent="0.2">
      <c r="A1278" s="44"/>
      <c r="B1278" s="44"/>
    </row>
    <row r="1279" spans="1:2" s="43" customFormat="1" x14ac:dyDescent="0.2">
      <c r="A1279" s="44"/>
      <c r="B1279" s="44"/>
    </row>
    <row r="1280" spans="1:2" s="43" customFormat="1" x14ac:dyDescent="0.2">
      <c r="A1280" s="44"/>
      <c r="B1280" s="44"/>
    </row>
    <row r="1281" spans="1:2" s="43" customFormat="1" x14ac:dyDescent="0.2">
      <c r="A1281" s="44"/>
      <c r="B1281" s="44"/>
    </row>
    <row r="1282" spans="1:2" s="43" customFormat="1" x14ac:dyDescent="0.2">
      <c r="A1282" s="44"/>
      <c r="B1282" s="44"/>
    </row>
    <row r="1283" spans="1:2" s="43" customFormat="1" x14ac:dyDescent="0.2">
      <c r="A1283" s="44"/>
      <c r="B1283" s="44"/>
    </row>
    <row r="1284" spans="1:2" s="43" customFormat="1" x14ac:dyDescent="0.2">
      <c r="A1284" s="44"/>
      <c r="B1284" s="44"/>
    </row>
    <row r="1285" spans="1:2" s="43" customFormat="1" x14ac:dyDescent="0.2">
      <c r="A1285" s="44"/>
      <c r="B1285" s="44"/>
    </row>
    <row r="1286" spans="1:2" s="43" customFormat="1" x14ac:dyDescent="0.2">
      <c r="A1286" s="44"/>
      <c r="B1286" s="44"/>
    </row>
    <row r="1287" spans="1:2" s="43" customFormat="1" x14ac:dyDescent="0.2">
      <c r="A1287" s="44"/>
      <c r="B1287" s="44"/>
    </row>
    <row r="1288" spans="1:2" s="43" customFormat="1" x14ac:dyDescent="0.2">
      <c r="A1288" s="44"/>
      <c r="B1288" s="44"/>
    </row>
    <row r="1289" spans="1:2" s="43" customFormat="1" x14ac:dyDescent="0.2">
      <c r="A1289" s="44"/>
      <c r="B1289" s="44"/>
    </row>
    <row r="1290" spans="1:2" s="43" customFormat="1" x14ac:dyDescent="0.2">
      <c r="A1290" s="44"/>
      <c r="B1290" s="44"/>
    </row>
    <row r="1291" spans="1:2" s="43" customFormat="1" x14ac:dyDescent="0.2">
      <c r="A1291" s="44"/>
      <c r="B1291" s="44"/>
    </row>
    <row r="1292" spans="1:2" s="43" customFormat="1" x14ac:dyDescent="0.2">
      <c r="A1292" s="44"/>
      <c r="B1292" s="44"/>
    </row>
    <row r="1293" spans="1:2" s="43" customFormat="1" x14ac:dyDescent="0.2">
      <c r="A1293" s="44"/>
      <c r="B1293" s="44"/>
    </row>
    <row r="1294" spans="1:2" s="43" customFormat="1" x14ac:dyDescent="0.2">
      <c r="A1294" s="44"/>
      <c r="B1294" s="44"/>
    </row>
    <row r="1295" spans="1:2" s="43" customFormat="1" x14ac:dyDescent="0.2">
      <c r="A1295" s="44"/>
      <c r="B1295" s="44"/>
    </row>
    <row r="1296" spans="1:2" s="43" customFormat="1" x14ac:dyDescent="0.2">
      <c r="A1296" s="44"/>
      <c r="B1296" s="44"/>
    </row>
    <row r="1297" spans="1:2" s="43" customFormat="1" x14ac:dyDescent="0.2">
      <c r="A1297" s="44"/>
      <c r="B1297" s="44"/>
    </row>
    <row r="1298" spans="1:2" s="43" customFormat="1" x14ac:dyDescent="0.2">
      <c r="A1298" s="44"/>
      <c r="B1298" s="44"/>
    </row>
    <row r="1299" spans="1:2" s="43" customFormat="1" x14ac:dyDescent="0.2">
      <c r="A1299" s="44"/>
      <c r="B1299" s="44"/>
    </row>
    <row r="1300" spans="1:2" s="43" customFormat="1" x14ac:dyDescent="0.2">
      <c r="A1300" s="44"/>
      <c r="B1300" s="44"/>
    </row>
    <row r="1301" spans="1:2" s="43" customFormat="1" x14ac:dyDescent="0.2">
      <c r="A1301" s="44"/>
      <c r="B1301" s="44"/>
    </row>
    <row r="1302" spans="1:2" s="43" customFormat="1" x14ac:dyDescent="0.2">
      <c r="A1302" s="44"/>
      <c r="B1302" s="44"/>
    </row>
    <row r="1303" spans="1:2" s="43" customFormat="1" x14ac:dyDescent="0.2">
      <c r="A1303" s="44"/>
      <c r="B1303" s="44"/>
    </row>
    <row r="1304" spans="1:2" s="43" customFormat="1" x14ac:dyDescent="0.2">
      <c r="A1304" s="44"/>
      <c r="B1304" s="44"/>
    </row>
    <row r="1305" spans="1:2" s="43" customFormat="1" x14ac:dyDescent="0.2">
      <c r="A1305" s="44"/>
      <c r="B1305" s="44"/>
    </row>
    <row r="1306" spans="1:2" s="43" customFormat="1" x14ac:dyDescent="0.2">
      <c r="A1306" s="44"/>
      <c r="B1306" s="44"/>
    </row>
    <row r="1307" spans="1:2" s="43" customFormat="1" x14ac:dyDescent="0.2">
      <c r="A1307" s="44"/>
      <c r="B1307" s="44"/>
    </row>
    <row r="1308" spans="1:2" s="43" customFormat="1" x14ac:dyDescent="0.2">
      <c r="A1308" s="44"/>
      <c r="B1308" s="44"/>
    </row>
    <row r="1309" spans="1:2" s="43" customFormat="1" x14ac:dyDescent="0.2">
      <c r="A1309" s="44"/>
      <c r="B1309" s="44"/>
    </row>
    <row r="1310" spans="1:2" s="43" customFormat="1" x14ac:dyDescent="0.2">
      <c r="A1310" s="44"/>
      <c r="B1310" s="44"/>
    </row>
    <row r="1311" spans="1:2" s="43" customFormat="1" x14ac:dyDescent="0.2">
      <c r="A1311" s="44"/>
      <c r="B1311" s="44"/>
    </row>
    <row r="1312" spans="1:2" s="43" customFormat="1" x14ac:dyDescent="0.2">
      <c r="A1312" s="44"/>
      <c r="B1312" s="44"/>
    </row>
    <row r="1313" spans="1:2" s="43" customFormat="1" x14ac:dyDescent="0.2">
      <c r="A1313" s="44"/>
      <c r="B1313" s="44"/>
    </row>
    <row r="1314" spans="1:2" s="43" customFormat="1" x14ac:dyDescent="0.2">
      <c r="A1314" s="44"/>
      <c r="B1314" s="44"/>
    </row>
    <row r="1315" spans="1:2" s="43" customFormat="1" x14ac:dyDescent="0.2">
      <c r="A1315" s="44"/>
      <c r="B1315" s="44"/>
    </row>
    <row r="1316" spans="1:2" s="43" customFormat="1" x14ac:dyDescent="0.2">
      <c r="A1316" s="44"/>
      <c r="B1316" s="44"/>
    </row>
    <row r="1317" spans="1:2" s="43" customFormat="1" x14ac:dyDescent="0.2">
      <c r="A1317" s="44"/>
      <c r="B1317" s="44"/>
    </row>
    <row r="1318" spans="1:2" s="43" customFormat="1" x14ac:dyDescent="0.2">
      <c r="A1318" s="44"/>
      <c r="B1318" s="44"/>
    </row>
    <row r="1319" spans="1:2" s="43" customFormat="1" x14ac:dyDescent="0.2">
      <c r="A1319" s="44"/>
      <c r="B1319" s="44"/>
    </row>
    <row r="1320" spans="1:2" s="43" customFormat="1" x14ac:dyDescent="0.2">
      <c r="A1320" s="44"/>
      <c r="B1320" s="44"/>
    </row>
    <row r="1321" spans="1:2" s="43" customFormat="1" x14ac:dyDescent="0.2">
      <c r="A1321" s="44"/>
      <c r="B1321" s="44"/>
    </row>
    <row r="1322" spans="1:2" s="43" customFormat="1" x14ac:dyDescent="0.2">
      <c r="A1322" s="44"/>
      <c r="B1322" s="44"/>
    </row>
    <row r="1323" spans="1:2" s="43" customFormat="1" x14ac:dyDescent="0.2">
      <c r="A1323" s="44"/>
      <c r="B1323" s="44"/>
    </row>
    <row r="1324" spans="1:2" s="43" customFormat="1" x14ac:dyDescent="0.2">
      <c r="A1324" s="44"/>
      <c r="B1324" s="44"/>
    </row>
    <row r="1325" spans="1:2" s="43" customFormat="1" x14ac:dyDescent="0.2">
      <c r="A1325" s="44"/>
      <c r="B1325" s="44"/>
    </row>
    <row r="1326" spans="1:2" s="43" customFormat="1" x14ac:dyDescent="0.2">
      <c r="A1326" s="44"/>
      <c r="B1326" s="44"/>
    </row>
    <row r="1327" spans="1:2" s="43" customFormat="1" x14ac:dyDescent="0.2">
      <c r="A1327" s="44"/>
      <c r="B1327" s="44"/>
    </row>
    <row r="1328" spans="1:2" s="43" customFormat="1" x14ac:dyDescent="0.2">
      <c r="A1328" s="44"/>
      <c r="B1328" s="44"/>
    </row>
    <row r="1329" spans="1:2" s="43" customFormat="1" x14ac:dyDescent="0.2">
      <c r="A1329" s="44"/>
      <c r="B1329" s="44"/>
    </row>
    <row r="1330" spans="1:2" s="43" customFormat="1" x14ac:dyDescent="0.2">
      <c r="A1330" s="44"/>
      <c r="B1330" s="44"/>
    </row>
    <row r="1331" spans="1:2" s="43" customFormat="1" x14ac:dyDescent="0.2">
      <c r="A1331" s="44"/>
      <c r="B1331" s="44"/>
    </row>
    <row r="1332" spans="1:2" s="43" customFormat="1" x14ac:dyDescent="0.2">
      <c r="A1332" s="44"/>
      <c r="B1332" s="44"/>
    </row>
    <row r="1333" spans="1:2" s="43" customFormat="1" x14ac:dyDescent="0.2">
      <c r="A1333" s="44"/>
      <c r="B1333" s="44"/>
    </row>
    <row r="1334" spans="1:2" s="43" customFormat="1" x14ac:dyDescent="0.2">
      <c r="A1334" s="44"/>
      <c r="B1334" s="44"/>
    </row>
    <row r="1335" spans="1:2" s="43" customFormat="1" x14ac:dyDescent="0.2">
      <c r="A1335" s="44"/>
      <c r="B1335" s="44"/>
    </row>
    <row r="1336" spans="1:2" s="43" customFormat="1" x14ac:dyDescent="0.2">
      <c r="A1336" s="44"/>
      <c r="B1336" s="44"/>
    </row>
    <row r="1337" spans="1:2" s="43" customFormat="1" x14ac:dyDescent="0.2">
      <c r="A1337" s="44"/>
      <c r="B1337" s="44"/>
    </row>
    <row r="1338" spans="1:2" s="43" customFormat="1" x14ac:dyDescent="0.2">
      <c r="A1338" s="44"/>
      <c r="B1338" s="44"/>
    </row>
    <row r="1339" spans="1:2" s="43" customFormat="1" x14ac:dyDescent="0.2">
      <c r="A1339" s="44"/>
      <c r="B1339" s="44"/>
    </row>
    <row r="1340" spans="1:2" s="43" customFormat="1" x14ac:dyDescent="0.2">
      <c r="A1340" s="44"/>
      <c r="B1340" s="44"/>
    </row>
    <row r="1341" spans="1:2" s="43" customFormat="1" x14ac:dyDescent="0.2">
      <c r="A1341" s="44"/>
      <c r="B1341" s="44"/>
    </row>
    <row r="1342" spans="1:2" s="43" customFormat="1" x14ac:dyDescent="0.2">
      <c r="A1342" s="44"/>
      <c r="B1342" s="44"/>
    </row>
    <row r="1343" spans="1:2" s="43" customFormat="1" x14ac:dyDescent="0.2">
      <c r="A1343" s="44"/>
      <c r="B1343" s="44"/>
    </row>
    <row r="1344" spans="1:2" s="43" customFormat="1" x14ac:dyDescent="0.2">
      <c r="A1344" s="44"/>
      <c r="B1344" s="44"/>
    </row>
    <row r="1345" spans="1:2" s="43" customFormat="1" x14ac:dyDescent="0.2">
      <c r="A1345" s="44"/>
      <c r="B1345" s="44"/>
    </row>
    <row r="1346" spans="1:2" s="43" customFormat="1" x14ac:dyDescent="0.2">
      <c r="A1346" s="44"/>
      <c r="B1346" s="44"/>
    </row>
    <row r="1347" spans="1:2" s="43" customFormat="1" x14ac:dyDescent="0.2">
      <c r="A1347" s="44"/>
      <c r="B1347" s="44"/>
    </row>
    <row r="1348" spans="1:2" s="43" customFormat="1" x14ac:dyDescent="0.2">
      <c r="A1348" s="44"/>
      <c r="B1348" s="44"/>
    </row>
    <row r="1349" spans="1:2" s="43" customFormat="1" x14ac:dyDescent="0.2">
      <c r="A1349" s="44"/>
      <c r="B1349" s="44"/>
    </row>
    <row r="1350" spans="1:2" s="43" customFormat="1" x14ac:dyDescent="0.2">
      <c r="A1350" s="44"/>
      <c r="B1350" s="44"/>
    </row>
    <row r="1351" spans="1:2" s="43" customFormat="1" x14ac:dyDescent="0.2">
      <c r="A1351" s="44"/>
      <c r="B1351" s="44"/>
    </row>
    <row r="1352" spans="1:2" s="43" customFormat="1" x14ac:dyDescent="0.2">
      <c r="A1352" s="44"/>
      <c r="B1352" s="44"/>
    </row>
    <row r="1353" spans="1:2" s="43" customFormat="1" x14ac:dyDescent="0.2">
      <c r="A1353" s="44"/>
      <c r="B1353" s="44"/>
    </row>
    <row r="1354" spans="1:2" s="43" customFormat="1" x14ac:dyDescent="0.2">
      <c r="A1354" s="44"/>
      <c r="B1354" s="44"/>
    </row>
    <row r="1355" spans="1:2" s="43" customFormat="1" x14ac:dyDescent="0.2">
      <c r="A1355" s="44"/>
      <c r="B1355" s="44"/>
    </row>
    <row r="1356" spans="1:2" s="43" customFormat="1" x14ac:dyDescent="0.2">
      <c r="A1356" s="44"/>
      <c r="B1356" s="44"/>
    </row>
    <row r="1357" spans="1:2" s="43" customFormat="1" x14ac:dyDescent="0.2">
      <c r="A1357" s="44"/>
      <c r="B1357" s="44"/>
    </row>
    <row r="1358" spans="1:2" s="43" customFormat="1" x14ac:dyDescent="0.2">
      <c r="A1358" s="44"/>
      <c r="B1358" s="44"/>
    </row>
    <row r="1359" spans="1:2" s="43" customFormat="1" x14ac:dyDescent="0.2">
      <c r="A1359" s="44"/>
      <c r="B1359" s="44"/>
    </row>
    <row r="1360" spans="1:2" s="43" customFormat="1" x14ac:dyDescent="0.2">
      <c r="A1360" s="44"/>
      <c r="B1360" s="44"/>
    </row>
    <row r="1361" spans="1:2" s="43" customFormat="1" x14ac:dyDescent="0.2">
      <c r="A1361" s="44"/>
      <c r="B1361" s="44"/>
    </row>
    <row r="1362" spans="1:2" s="43" customFormat="1" x14ac:dyDescent="0.2">
      <c r="A1362" s="44"/>
      <c r="B1362" s="44"/>
    </row>
    <row r="1363" spans="1:2" s="43" customFormat="1" x14ac:dyDescent="0.2">
      <c r="A1363" s="44"/>
      <c r="B1363" s="44"/>
    </row>
    <row r="1364" spans="1:2" s="43" customFormat="1" x14ac:dyDescent="0.2">
      <c r="A1364" s="44"/>
      <c r="B1364" s="44"/>
    </row>
    <row r="1365" spans="1:2" s="43" customFormat="1" x14ac:dyDescent="0.2">
      <c r="A1365" s="44"/>
      <c r="B1365" s="44"/>
    </row>
    <row r="1366" spans="1:2" s="43" customFormat="1" x14ac:dyDescent="0.2">
      <c r="A1366" s="44"/>
      <c r="B1366" s="44"/>
    </row>
    <row r="1367" spans="1:2" s="43" customFormat="1" x14ac:dyDescent="0.2">
      <c r="A1367" s="44"/>
      <c r="B1367" s="44"/>
    </row>
    <row r="1368" spans="1:2" s="43" customFormat="1" x14ac:dyDescent="0.2">
      <c r="A1368" s="44"/>
      <c r="B1368" s="44"/>
    </row>
    <row r="1369" spans="1:2" s="43" customFormat="1" x14ac:dyDescent="0.2">
      <c r="A1369" s="44"/>
      <c r="B1369" s="44"/>
    </row>
    <row r="1370" spans="1:2" s="43" customFormat="1" x14ac:dyDescent="0.2">
      <c r="A1370" s="44"/>
      <c r="B1370" s="44"/>
    </row>
    <row r="1371" spans="1:2" s="43" customFormat="1" x14ac:dyDescent="0.2">
      <c r="A1371" s="44"/>
      <c r="B1371" s="44"/>
    </row>
    <row r="1372" spans="1:2" s="43" customFormat="1" x14ac:dyDescent="0.2">
      <c r="A1372" s="44"/>
      <c r="B1372" s="44"/>
    </row>
    <row r="1373" spans="1:2" s="43" customFormat="1" x14ac:dyDescent="0.2">
      <c r="A1373" s="44"/>
      <c r="B1373" s="44"/>
    </row>
    <row r="1374" spans="1:2" s="43" customFormat="1" x14ac:dyDescent="0.2">
      <c r="A1374" s="44"/>
      <c r="B1374" s="44"/>
    </row>
    <row r="1375" spans="1:2" s="43" customFormat="1" x14ac:dyDescent="0.2">
      <c r="A1375" s="44"/>
      <c r="B1375" s="44"/>
    </row>
    <row r="1376" spans="1:2" s="43" customFormat="1" x14ac:dyDescent="0.2">
      <c r="A1376" s="44"/>
      <c r="B1376" s="44"/>
    </row>
    <row r="1377" spans="1:2" s="43" customFormat="1" x14ac:dyDescent="0.2">
      <c r="A1377" s="44"/>
      <c r="B1377" s="44"/>
    </row>
    <row r="1378" spans="1:2" s="43" customFormat="1" x14ac:dyDescent="0.2">
      <c r="A1378" s="44"/>
      <c r="B1378" s="44"/>
    </row>
    <row r="1379" spans="1:2" s="43" customFormat="1" x14ac:dyDescent="0.2">
      <c r="A1379" s="44"/>
      <c r="B1379" s="44"/>
    </row>
    <row r="1380" spans="1:2" s="43" customFormat="1" x14ac:dyDescent="0.2">
      <c r="A1380" s="44"/>
      <c r="B1380" s="44"/>
    </row>
    <row r="1381" spans="1:2" s="43" customFormat="1" x14ac:dyDescent="0.2">
      <c r="A1381" s="44"/>
      <c r="B1381" s="44"/>
    </row>
    <row r="1382" spans="1:2" s="43" customFormat="1" x14ac:dyDescent="0.2">
      <c r="A1382" s="44"/>
      <c r="B1382" s="44"/>
    </row>
    <row r="1383" spans="1:2" s="43" customFormat="1" x14ac:dyDescent="0.2">
      <c r="A1383" s="44"/>
      <c r="B1383" s="44"/>
    </row>
    <row r="1384" spans="1:2" s="43" customFormat="1" x14ac:dyDescent="0.2">
      <c r="A1384" s="44"/>
      <c r="B1384" s="44"/>
    </row>
    <row r="1385" spans="1:2" s="43" customFormat="1" x14ac:dyDescent="0.2">
      <c r="A1385" s="44"/>
      <c r="B1385" s="44"/>
    </row>
    <row r="1386" spans="1:2" s="43" customFormat="1" x14ac:dyDescent="0.2">
      <c r="A1386" s="44"/>
      <c r="B1386" s="44"/>
    </row>
    <row r="1387" spans="1:2" s="43" customFormat="1" x14ac:dyDescent="0.2">
      <c r="A1387" s="44"/>
      <c r="B1387" s="44"/>
    </row>
    <row r="1388" spans="1:2" s="43" customFormat="1" x14ac:dyDescent="0.2">
      <c r="A1388" s="44"/>
      <c r="B1388" s="44"/>
    </row>
    <row r="1389" spans="1:2" s="43" customFormat="1" x14ac:dyDescent="0.2">
      <c r="A1389" s="44"/>
      <c r="B1389" s="44"/>
    </row>
    <row r="1390" spans="1:2" s="43" customFormat="1" x14ac:dyDescent="0.2">
      <c r="A1390" s="44"/>
      <c r="B1390" s="44"/>
    </row>
    <row r="1391" spans="1:2" s="43" customFormat="1" x14ac:dyDescent="0.2">
      <c r="A1391" s="44"/>
      <c r="B1391" s="44"/>
    </row>
    <row r="1392" spans="1:2" s="43" customFormat="1" x14ac:dyDescent="0.2">
      <c r="A1392" s="44"/>
      <c r="B1392" s="44"/>
    </row>
    <row r="1393" spans="1:2" s="43" customFormat="1" x14ac:dyDescent="0.2">
      <c r="A1393" s="44"/>
      <c r="B1393" s="44"/>
    </row>
    <row r="1394" spans="1:2" s="43" customFormat="1" x14ac:dyDescent="0.2">
      <c r="A1394" s="44"/>
      <c r="B1394" s="44"/>
    </row>
    <row r="1395" spans="1:2" s="43" customFormat="1" x14ac:dyDescent="0.2">
      <c r="A1395" s="44"/>
      <c r="B1395" s="44"/>
    </row>
    <row r="1396" spans="1:2" s="43" customFormat="1" x14ac:dyDescent="0.2">
      <c r="A1396" s="44"/>
      <c r="B1396" s="44"/>
    </row>
    <row r="1397" spans="1:2" s="43" customFormat="1" x14ac:dyDescent="0.2">
      <c r="A1397" s="44"/>
      <c r="B1397" s="44"/>
    </row>
    <row r="1398" spans="1:2" s="43" customFormat="1" x14ac:dyDescent="0.2">
      <c r="A1398" s="44"/>
      <c r="B1398" s="44"/>
    </row>
    <row r="1399" spans="1:2" s="43" customFormat="1" x14ac:dyDescent="0.2">
      <c r="A1399" s="44"/>
      <c r="B1399" s="44"/>
    </row>
    <row r="1400" spans="1:2" s="43" customFormat="1" x14ac:dyDescent="0.2">
      <c r="A1400" s="44"/>
      <c r="B1400" s="44"/>
    </row>
    <row r="1401" spans="1:2" s="43" customFormat="1" x14ac:dyDescent="0.2">
      <c r="A1401" s="44"/>
      <c r="B1401" s="44"/>
    </row>
    <row r="1402" spans="1:2" s="43" customFormat="1" x14ac:dyDescent="0.2">
      <c r="A1402" s="44"/>
      <c r="B1402" s="44"/>
    </row>
    <row r="1403" spans="1:2" s="43" customFormat="1" x14ac:dyDescent="0.2">
      <c r="A1403" s="44"/>
      <c r="B1403" s="44"/>
    </row>
    <row r="1404" spans="1:2" s="43" customFormat="1" x14ac:dyDescent="0.2">
      <c r="A1404" s="44"/>
      <c r="B1404" s="44"/>
    </row>
    <row r="1405" spans="1:2" s="43" customFormat="1" x14ac:dyDescent="0.2">
      <c r="A1405" s="44"/>
      <c r="B1405" s="44"/>
    </row>
    <row r="1406" spans="1:2" s="43" customFormat="1" x14ac:dyDescent="0.2">
      <c r="A1406" s="44"/>
      <c r="B1406" s="44"/>
    </row>
    <row r="1407" spans="1:2" s="43" customFormat="1" x14ac:dyDescent="0.2">
      <c r="A1407" s="44"/>
      <c r="B1407" s="44"/>
    </row>
    <row r="1408" spans="1:2" s="43" customFormat="1" x14ac:dyDescent="0.2">
      <c r="A1408" s="44"/>
      <c r="B1408" s="44"/>
    </row>
    <row r="1409" spans="1:2" s="43" customFormat="1" x14ac:dyDescent="0.2">
      <c r="A1409" s="44"/>
      <c r="B1409" s="44"/>
    </row>
    <row r="1410" spans="1:2" s="43" customFormat="1" x14ac:dyDescent="0.2">
      <c r="A1410" s="44"/>
      <c r="B1410" s="44"/>
    </row>
    <row r="1411" spans="1:2" s="43" customFormat="1" x14ac:dyDescent="0.2">
      <c r="A1411" s="44"/>
      <c r="B1411" s="44"/>
    </row>
    <row r="1412" spans="1:2" s="43" customFormat="1" x14ac:dyDescent="0.2">
      <c r="A1412" s="44"/>
      <c r="B1412" s="44"/>
    </row>
    <row r="1413" spans="1:2" s="43" customFormat="1" x14ac:dyDescent="0.2">
      <c r="A1413" s="44"/>
      <c r="B1413" s="44"/>
    </row>
    <row r="1414" spans="1:2" s="43" customFormat="1" x14ac:dyDescent="0.2">
      <c r="A1414" s="44"/>
      <c r="B1414" s="44"/>
    </row>
    <row r="1415" spans="1:2" s="43" customFormat="1" x14ac:dyDescent="0.2">
      <c r="A1415" s="44"/>
      <c r="B1415" s="44"/>
    </row>
    <row r="1416" spans="1:2" s="43" customFormat="1" x14ac:dyDescent="0.2">
      <c r="A1416" s="44"/>
      <c r="B1416" s="44"/>
    </row>
    <row r="1417" spans="1:2" s="43" customFormat="1" x14ac:dyDescent="0.2">
      <c r="A1417" s="44"/>
      <c r="B1417" s="44"/>
    </row>
    <row r="1418" spans="1:2" s="43" customFormat="1" x14ac:dyDescent="0.2">
      <c r="A1418" s="44"/>
      <c r="B1418" s="44"/>
    </row>
    <row r="1419" spans="1:2" s="43" customFormat="1" x14ac:dyDescent="0.2">
      <c r="A1419" s="44"/>
      <c r="B1419" s="44"/>
    </row>
    <row r="1420" spans="1:2" s="43" customFormat="1" x14ac:dyDescent="0.2">
      <c r="A1420" s="44"/>
      <c r="B1420" s="44"/>
    </row>
    <row r="1421" spans="1:2" s="43" customFormat="1" x14ac:dyDescent="0.2">
      <c r="A1421" s="44"/>
      <c r="B1421" s="44"/>
    </row>
    <row r="1422" spans="1:2" s="43" customFormat="1" x14ac:dyDescent="0.2">
      <c r="A1422" s="44"/>
      <c r="B1422" s="44"/>
    </row>
    <row r="1423" spans="1:2" s="43" customFormat="1" x14ac:dyDescent="0.2">
      <c r="A1423" s="44"/>
      <c r="B1423" s="44"/>
    </row>
    <row r="1424" spans="1:2" s="43" customFormat="1" x14ac:dyDescent="0.2">
      <c r="A1424" s="44"/>
      <c r="B1424" s="44"/>
    </row>
    <row r="1425" spans="1:2" s="43" customFormat="1" x14ac:dyDescent="0.2">
      <c r="A1425" s="44"/>
      <c r="B1425" s="44"/>
    </row>
    <row r="1426" spans="1:2" s="43" customFormat="1" x14ac:dyDescent="0.2">
      <c r="A1426" s="44"/>
      <c r="B1426" s="44"/>
    </row>
    <row r="1427" spans="1:2" s="43" customFormat="1" x14ac:dyDescent="0.2">
      <c r="A1427" s="44"/>
      <c r="B1427" s="44"/>
    </row>
    <row r="1428" spans="1:2" s="43" customFormat="1" x14ac:dyDescent="0.2">
      <c r="A1428" s="44"/>
      <c r="B1428" s="44"/>
    </row>
    <row r="1429" spans="1:2" s="43" customFormat="1" x14ac:dyDescent="0.2">
      <c r="A1429" s="44"/>
      <c r="B1429" s="44"/>
    </row>
    <row r="1430" spans="1:2" s="43" customFormat="1" x14ac:dyDescent="0.2">
      <c r="A1430" s="44"/>
      <c r="B1430" s="44"/>
    </row>
    <row r="1431" spans="1:2" s="43" customFormat="1" x14ac:dyDescent="0.2">
      <c r="A1431" s="44"/>
      <c r="B1431" s="44"/>
    </row>
    <row r="1432" spans="1:2" s="43" customFormat="1" x14ac:dyDescent="0.2">
      <c r="A1432" s="44"/>
      <c r="B1432" s="44"/>
    </row>
    <row r="1433" spans="1:2" s="43" customFormat="1" x14ac:dyDescent="0.2">
      <c r="A1433" s="44"/>
      <c r="B1433" s="44"/>
    </row>
    <row r="1434" spans="1:2" s="43" customFormat="1" x14ac:dyDescent="0.2">
      <c r="A1434" s="44"/>
      <c r="B1434" s="44"/>
    </row>
    <row r="1435" spans="1:2" s="43" customFormat="1" x14ac:dyDescent="0.2">
      <c r="A1435" s="44"/>
      <c r="B1435" s="44"/>
    </row>
    <row r="1436" spans="1:2" s="43" customFormat="1" x14ac:dyDescent="0.2">
      <c r="A1436" s="44"/>
      <c r="B1436" s="44"/>
    </row>
    <row r="1437" spans="1:2" s="43" customFormat="1" x14ac:dyDescent="0.2">
      <c r="A1437" s="44"/>
      <c r="B1437" s="44"/>
    </row>
    <row r="1438" spans="1:2" s="43" customFormat="1" x14ac:dyDescent="0.2">
      <c r="A1438" s="44"/>
      <c r="B1438" s="44"/>
    </row>
    <row r="1439" spans="1:2" s="43" customFormat="1" x14ac:dyDescent="0.2">
      <c r="A1439" s="44"/>
      <c r="B1439" s="44"/>
    </row>
    <row r="1440" spans="1:2" s="43" customFormat="1" x14ac:dyDescent="0.2">
      <c r="A1440" s="44"/>
      <c r="B1440" s="44"/>
    </row>
    <row r="1441" spans="1:2" s="43" customFormat="1" x14ac:dyDescent="0.2">
      <c r="A1441" s="44"/>
      <c r="B1441" s="44"/>
    </row>
    <row r="1442" spans="1:2" s="43" customFormat="1" x14ac:dyDescent="0.2">
      <c r="A1442" s="44"/>
      <c r="B1442" s="44"/>
    </row>
    <row r="1443" spans="1:2" s="43" customFormat="1" x14ac:dyDescent="0.2">
      <c r="A1443" s="44"/>
      <c r="B1443" s="44"/>
    </row>
    <row r="1444" spans="1:2" s="43" customFormat="1" x14ac:dyDescent="0.2">
      <c r="A1444" s="44"/>
      <c r="B1444" s="44"/>
    </row>
    <row r="1445" spans="1:2" s="43" customFormat="1" x14ac:dyDescent="0.2">
      <c r="A1445" s="44"/>
      <c r="B1445" s="44"/>
    </row>
    <row r="1446" spans="1:2" s="43" customFormat="1" x14ac:dyDescent="0.2">
      <c r="A1446" s="44"/>
      <c r="B1446" s="44"/>
    </row>
    <row r="1447" spans="1:2" s="43" customFormat="1" x14ac:dyDescent="0.2">
      <c r="A1447" s="44"/>
      <c r="B1447" s="44"/>
    </row>
    <row r="1448" spans="1:2" s="43" customFormat="1" x14ac:dyDescent="0.2">
      <c r="A1448" s="44"/>
      <c r="B1448" s="44"/>
    </row>
    <row r="1449" spans="1:2" s="43" customFormat="1" x14ac:dyDescent="0.2">
      <c r="A1449" s="44"/>
      <c r="B1449" s="44"/>
    </row>
    <row r="1450" spans="1:2" s="43" customFormat="1" x14ac:dyDescent="0.2">
      <c r="A1450" s="44"/>
      <c r="B1450" s="44"/>
    </row>
    <row r="1451" spans="1:2" s="43" customFormat="1" x14ac:dyDescent="0.2">
      <c r="A1451" s="44"/>
      <c r="B1451" s="44"/>
    </row>
    <row r="1452" spans="1:2" s="43" customFormat="1" x14ac:dyDescent="0.2">
      <c r="A1452" s="44"/>
      <c r="B1452" s="44"/>
    </row>
    <row r="1453" spans="1:2" s="43" customFormat="1" x14ac:dyDescent="0.2">
      <c r="A1453" s="44"/>
      <c r="B1453" s="44"/>
    </row>
    <row r="1454" spans="1:2" s="43" customFormat="1" x14ac:dyDescent="0.2">
      <c r="A1454" s="44"/>
      <c r="B1454" s="44"/>
    </row>
    <row r="1455" spans="1:2" s="43" customFormat="1" x14ac:dyDescent="0.2">
      <c r="A1455" s="44"/>
      <c r="B1455" s="44"/>
    </row>
    <row r="1456" spans="1:2" s="43" customFormat="1" x14ac:dyDescent="0.2">
      <c r="A1456" s="44"/>
      <c r="B1456" s="44"/>
    </row>
    <row r="1457" spans="1:2" s="43" customFormat="1" x14ac:dyDescent="0.2">
      <c r="A1457" s="44"/>
      <c r="B1457" s="44"/>
    </row>
    <row r="1458" spans="1:2" s="43" customFormat="1" x14ac:dyDescent="0.2">
      <c r="A1458" s="44"/>
      <c r="B1458" s="44"/>
    </row>
    <row r="1459" spans="1:2" s="43" customFormat="1" x14ac:dyDescent="0.2">
      <c r="A1459" s="44"/>
      <c r="B1459" s="44"/>
    </row>
    <row r="1460" spans="1:2" s="43" customFormat="1" x14ac:dyDescent="0.2">
      <c r="A1460" s="44"/>
      <c r="B1460" s="44"/>
    </row>
    <row r="1461" spans="1:2" s="43" customFormat="1" x14ac:dyDescent="0.2">
      <c r="A1461" s="44"/>
      <c r="B1461" s="44"/>
    </row>
    <row r="1462" spans="1:2" s="43" customFormat="1" x14ac:dyDescent="0.2">
      <c r="A1462" s="44"/>
      <c r="B1462" s="44"/>
    </row>
    <row r="1463" spans="1:2" s="43" customFormat="1" x14ac:dyDescent="0.2">
      <c r="A1463" s="44"/>
      <c r="B1463" s="44"/>
    </row>
    <row r="1464" spans="1:2" s="43" customFormat="1" x14ac:dyDescent="0.2">
      <c r="A1464" s="44"/>
      <c r="B1464" s="44"/>
    </row>
    <row r="1465" spans="1:2" s="43" customFormat="1" x14ac:dyDescent="0.2">
      <c r="A1465" s="44"/>
      <c r="B1465" s="44"/>
    </row>
    <row r="1466" spans="1:2" s="43" customFormat="1" x14ac:dyDescent="0.2">
      <c r="A1466" s="44"/>
      <c r="B1466" s="44"/>
    </row>
    <row r="1467" spans="1:2" s="43" customFormat="1" x14ac:dyDescent="0.2">
      <c r="A1467" s="44"/>
      <c r="B1467" s="44"/>
    </row>
    <row r="1468" spans="1:2" s="43" customFormat="1" x14ac:dyDescent="0.2">
      <c r="A1468" s="44"/>
      <c r="B1468" s="44"/>
    </row>
    <row r="1469" spans="1:2" s="43" customFormat="1" x14ac:dyDescent="0.2">
      <c r="A1469" s="44"/>
      <c r="B1469" s="44"/>
    </row>
    <row r="1470" spans="1:2" s="43" customFormat="1" x14ac:dyDescent="0.2">
      <c r="A1470" s="44"/>
      <c r="B1470" s="44"/>
    </row>
    <row r="1471" spans="1:2" s="43" customFormat="1" x14ac:dyDescent="0.2">
      <c r="A1471" s="44"/>
      <c r="B1471" s="44"/>
    </row>
    <row r="1472" spans="1:2" s="43" customFormat="1" x14ac:dyDescent="0.2">
      <c r="A1472" s="44"/>
      <c r="B1472" s="44"/>
    </row>
    <row r="1473" spans="1:2" s="43" customFormat="1" x14ac:dyDescent="0.2">
      <c r="A1473" s="44"/>
      <c r="B1473" s="44"/>
    </row>
    <row r="1474" spans="1:2" s="43" customFormat="1" x14ac:dyDescent="0.2">
      <c r="A1474" s="44"/>
      <c r="B1474" s="44"/>
    </row>
    <row r="1475" spans="1:2" s="43" customFormat="1" x14ac:dyDescent="0.2">
      <c r="A1475" s="44"/>
      <c r="B1475" s="44"/>
    </row>
    <row r="1476" spans="1:2" s="43" customFormat="1" x14ac:dyDescent="0.2">
      <c r="A1476" s="44"/>
      <c r="B1476" s="44"/>
    </row>
    <row r="1477" spans="1:2" s="43" customFormat="1" x14ac:dyDescent="0.2">
      <c r="A1477" s="44"/>
      <c r="B1477" s="44"/>
    </row>
    <row r="1478" spans="1:2" s="43" customFormat="1" x14ac:dyDescent="0.2">
      <c r="A1478" s="44"/>
      <c r="B1478" s="44"/>
    </row>
    <row r="1479" spans="1:2" s="43" customFormat="1" x14ac:dyDescent="0.2">
      <c r="A1479" s="44"/>
      <c r="B1479" s="44"/>
    </row>
    <row r="1480" spans="1:2" s="43" customFormat="1" x14ac:dyDescent="0.2">
      <c r="A1480" s="44"/>
      <c r="B1480" s="44"/>
    </row>
    <row r="1481" spans="1:2" s="43" customFormat="1" x14ac:dyDescent="0.2">
      <c r="A1481" s="44"/>
      <c r="B1481" s="44"/>
    </row>
    <row r="1482" spans="1:2" s="43" customFormat="1" x14ac:dyDescent="0.2">
      <c r="A1482" s="44"/>
      <c r="B1482" s="44"/>
    </row>
    <row r="1483" spans="1:2" s="43" customFormat="1" x14ac:dyDescent="0.2">
      <c r="A1483" s="44"/>
      <c r="B1483" s="44"/>
    </row>
    <row r="1484" spans="1:2" s="43" customFormat="1" x14ac:dyDescent="0.2">
      <c r="A1484" s="44"/>
      <c r="B1484" s="44"/>
    </row>
    <row r="1485" spans="1:2" s="43" customFormat="1" x14ac:dyDescent="0.2">
      <c r="A1485" s="44"/>
      <c r="B1485" s="44"/>
    </row>
    <row r="1486" spans="1:2" s="43" customFormat="1" x14ac:dyDescent="0.2">
      <c r="A1486" s="44"/>
      <c r="B1486" s="44"/>
    </row>
    <row r="1487" spans="1:2" s="43" customFormat="1" x14ac:dyDescent="0.2">
      <c r="A1487" s="44"/>
      <c r="B1487" s="44"/>
    </row>
    <row r="1488" spans="1:2" s="43" customFormat="1" x14ac:dyDescent="0.2">
      <c r="A1488" s="44"/>
      <c r="B1488" s="44"/>
    </row>
    <row r="1489" spans="1:2" s="43" customFormat="1" x14ac:dyDescent="0.2">
      <c r="A1489" s="44"/>
      <c r="B1489" s="44"/>
    </row>
    <row r="1490" spans="1:2" s="43" customFormat="1" x14ac:dyDescent="0.2">
      <c r="A1490" s="44"/>
      <c r="B1490" s="44"/>
    </row>
    <row r="1491" spans="1:2" s="43" customFormat="1" x14ac:dyDescent="0.2">
      <c r="A1491" s="44"/>
      <c r="B1491" s="44"/>
    </row>
    <row r="1492" spans="1:2" s="43" customFormat="1" x14ac:dyDescent="0.2">
      <c r="A1492" s="44"/>
      <c r="B1492" s="44"/>
    </row>
    <row r="1493" spans="1:2" s="43" customFormat="1" x14ac:dyDescent="0.2">
      <c r="A1493" s="44"/>
      <c r="B1493" s="44"/>
    </row>
    <row r="1494" spans="1:2" s="43" customFormat="1" x14ac:dyDescent="0.2">
      <c r="A1494" s="44"/>
      <c r="B1494" s="44"/>
    </row>
    <row r="1495" spans="1:2" s="43" customFormat="1" x14ac:dyDescent="0.2">
      <c r="A1495" s="44"/>
      <c r="B1495" s="44"/>
    </row>
    <row r="1496" spans="1:2" s="43" customFormat="1" x14ac:dyDescent="0.2">
      <c r="A1496" s="44"/>
      <c r="B1496" s="44"/>
    </row>
    <row r="1497" spans="1:2" s="43" customFormat="1" x14ac:dyDescent="0.2">
      <c r="A1497" s="44"/>
      <c r="B1497" s="44"/>
    </row>
    <row r="1498" spans="1:2" s="43" customFormat="1" x14ac:dyDescent="0.2">
      <c r="A1498" s="44"/>
      <c r="B1498" s="44"/>
    </row>
    <row r="1499" spans="1:2" s="43" customFormat="1" x14ac:dyDescent="0.2">
      <c r="A1499" s="44"/>
      <c r="B1499" s="44"/>
    </row>
    <row r="1500" spans="1:2" s="43" customFormat="1" x14ac:dyDescent="0.2">
      <c r="A1500" s="44"/>
      <c r="B1500" s="44"/>
    </row>
    <row r="1501" spans="1:2" s="43" customFormat="1" x14ac:dyDescent="0.2">
      <c r="A1501" s="44"/>
      <c r="B1501" s="44"/>
    </row>
    <row r="1502" spans="1:2" s="43" customFormat="1" x14ac:dyDescent="0.2">
      <c r="A1502" s="44"/>
      <c r="B1502" s="44"/>
    </row>
    <row r="1503" spans="1:2" s="43" customFormat="1" x14ac:dyDescent="0.2">
      <c r="A1503" s="44"/>
      <c r="B1503" s="44"/>
    </row>
    <row r="1504" spans="1:2" s="43" customFormat="1" x14ac:dyDescent="0.2">
      <c r="A1504" s="44"/>
      <c r="B1504" s="44"/>
    </row>
    <row r="1505" spans="1:2" s="43" customFormat="1" x14ac:dyDescent="0.2">
      <c r="A1505" s="44"/>
      <c r="B1505" s="44"/>
    </row>
    <row r="1506" spans="1:2" s="43" customFormat="1" x14ac:dyDescent="0.2">
      <c r="A1506" s="44"/>
      <c r="B1506" s="44"/>
    </row>
    <row r="1507" spans="1:2" s="43" customFormat="1" x14ac:dyDescent="0.2">
      <c r="A1507" s="44"/>
      <c r="B1507" s="44"/>
    </row>
    <row r="1508" spans="1:2" s="43" customFormat="1" x14ac:dyDescent="0.2">
      <c r="A1508" s="44"/>
      <c r="B1508" s="44"/>
    </row>
    <row r="1509" spans="1:2" s="43" customFormat="1" x14ac:dyDescent="0.2">
      <c r="A1509" s="44"/>
      <c r="B1509" s="44"/>
    </row>
    <row r="1510" spans="1:2" s="43" customFormat="1" x14ac:dyDescent="0.2">
      <c r="A1510" s="44"/>
      <c r="B1510" s="44"/>
    </row>
    <row r="1511" spans="1:2" s="43" customFormat="1" x14ac:dyDescent="0.2">
      <c r="A1511" s="44"/>
      <c r="B1511" s="44"/>
    </row>
    <row r="1512" spans="1:2" s="43" customFormat="1" x14ac:dyDescent="0.2">
      <c r="A1512" s="44"/>
      <c r="B1512" s="44"/>
    </row>
    <row r="1513" spans="1:2" s="43" customFormat="1" x14ac:dyDescent="0.2">
      <c r="A1513" s="44"/>
      <c r="B1513" s="44"/>
    </row>
    <row r="1514" spans="1:2" s="43" customFormat="1" x14ac:dyDescent="0.2">
      <c r="A1514" s="44"/>
      <c r="B1514" s="44"/>
    </row>
    <row r="1515" spans="1:2" s="43" customFormat="1" x14ac:dyDescent="0.2">
      <c r="A1515" s="44"/>
      <c r="B1515" s="44"/>
    </row>
    <row r="1516" spans="1:2" s="43" customFormat="1" x14ac:dyDescent="0.2">
      <c r="A1516" s="44"/>
      <c r="B1516" s="44"/>
    </row>
    <row r="1517" spans="1:2" s="43" customFormat="1" x14ac:dyDescent="0.2">
      <c r="A1517" s="44"/>
      <c r="B1517" s="44"/>
    </row>
    <row r="1518" spans="1:2" s="43" customFormat="1" x14ac:dyDescent="0.2">
      <c r="A1518" s="44"/>
      <c r="B1518" s="44"/>
    </row>
    <row r="1519" spans="1:2" s="43" customFormat="1" x14ac:dyDescent="0.2">
      <c r="A1519" s="44"/>
      <c r="B1519" s="44"/>
    </row>
    <row r="1520" spans="1:2" s="43" customFormat="1" x14ac:dyDescent="0.2">
      <c r="A1520" s="44"/>
      <c r="B1520" s="44"/>
    </row>
    <row r="1521" spans="1:2" s="43" customFormat="1" x14ac:dyDescent="0.2">
      <c r="A1521" s="44"/>
      <c r="B1521" s="44"/>
    </row>
    <row r="1522" spans="1:2" s="43" customFormat="1" x14ac:dyDescent="0.2">
      <c r="A1522" s="44"/>
      <c r="B1522" s="44"/>
    </row>
    <row r="1523" spans="1:2" s="43" customFormat="1" x14ac:dyDescent="0.2">
      <c r="A1523" s="44"/>
      <c r="B1523" s="44"/>
    </row>
    <row r="1524" spans="1:2" s="43" customFormat="1" x14ac:dyDescent="0.2">
      <c r="A1524" s="44"/>
      <c r="B1524" s="44"/>
    </row>
    <row r="1525" spans="1:2" s="43" customFormat="1" x14ac:dyDescent="0.2">
      <c r="A1525" s="44"/>
      <c r="B1525" s="44"/>
    </row>
    <row r="1526" spans="1:2" s="43" customFormat="1" x14ac:dyDescent="0.2">
      <c r="A1526" s="44"/>
      <c r="B1526" s="44"/>
    </row>
    <row r="1527" spans="1:2" s="43" customFormat="1" x14ac:dyDescent="0.2">
      <c r="A1527" s="44"/>
      <c r="B1527" s="44"/>
    </row>
    <row r="1528" spans="1:2" s="43" customFormat="1" x14ac:dyDescent="0.2">
      <c r="A1528" s="44"/>
      <c r="B1528" s="44"/>
    </row>
    <row r="1529" spans="1:2" s="43" customFormat="1" x14ac:dyDescent="0.2">
      <c r="A1529" s="44"/>
      <c r="B1529" s="44"/>
    </row>
    <row r="1530" spans="1:2" s="43" customFormat="1" x14ac:dyDescent="0.2">
      <c r="A1530" s="44"/>
      <c r="B1530" s="44"/>
    </row>
    <row r="1531" spans="1:2" s="43" customFormat="1" x14ac:dyDescent="0.2">
      <c r="A1531" s="44"/>
      <c r="B1531" s="44"/>
    </row>
    <row r="1532" spans="1:2" s="43" customFormat="1" x14ac:dyDescent="0.2">
      <c r="A1532" s="44"/>
      <c r="B1532" s="44"/>
    </row>
    <row r="1533" spans="1:2" s="43" customFormat="1" x14ac:dyDescent="0.2">
      <c r="A1533" s="44"/>
      <c r="B1533" s="44"/>
    </row>
    <row r="1534" spans="1:2" s="43" customFormat="1" x14ac:dyDescent="0.2">
      <c r="A1534" s="44"/>
      <c r="B1534" s="44"/>
    </row>
    <row r="1535" spans="1:2" s="43" customFormat="1" x14ac:dyDescent="0.2">
      <c r="A1535" s="44"/>
      <c r="B1535" s="44"/>
    </row>
    <row r="1536" spans="1:2" s="43" customFormat="1" x14ac:dyDescent="0.2">
      <c r="A1536" s="44"/>
      <c r="B1536" s="44"/>
    </row>
    <row r="1537" spans="1:2" s="43" customFormat="1" x14ac:dyDescent="0.2">
      <c r="A1537" s="44"/>
      <c r="B1537" s="44"/>
    </row>
    <row r="1538" spans="1:2" s="43" customFormat="1" x14ac:dyDescent="0.2">
      <c r="A1538" s="44"/>
      <c r="B1538" s="44"/>
    </row>
    <row r="1539" spans="1:2" s="43" customFormat="1" x14ac:dyDescent="0.2">
      <c r="A1539" s="44"/>
      <c r="B1539" s="44"/>
    </row>
    <row r="1540" spans="1:2" s="43" customFormat="1" x14ac:dyDescent="0.2">
      <c r="A1540" s="44"/>
      <c r="B1540" s="44"/>
    </row>
    <row r="1541" spans="1:2" s="43" customFormat="1" x14ac:dyDescent="0.2">
      <c r="A1541" s="44"/>
      <c r="B1541" s="44"/>
    </row>
    <row r="1542" spans="1:2" s="43" customFormat="1" x14ac:dyDescent="0.2">
      <c r="A1542" s="44"/>
      <c r="B1542" s="44"/>
    </row>
    <row r="1543" spans="1:2" s="43" customFormat="1" x14ac:dyDescent="0.2">
      <c r="A1543" s="44"/>
      <c r="B1543" s="44"/>
    </row>
    <row r="1544" spans="1:2" s="43" customFormat="1" x14ac:dyDescent="0.2">
      <c r="A1544" s="44"/>
      <c r="B1544" s="44"/>
    </row>
    <row r="1545" spans="1:2" s="43" customFormat="1" x14ac:dyDescent="0.2">
      <c r="A1545" s="44"/>
      <c r="B1545" s="44"/>
    </row>
    <row r="1546" spans="1:2" s="43" customFormat="1" x14ac:dyDescent="0.2">
      <c r="A1546" s="44"/>
      <c r="B1546" s="44"/>
    </row>
    <row r="1547" spans="1:2" s="43" customFormat="1" x14ac:dyDescent="0.2">
      <c r="A1547" s="44"/>
      <c r="B1547" s="44"/>
    </row>
    <row r="1548" spans="1:2" s="43" customFormat="1" x14ac:dyDescent="0.2">
      <c r="A1548" s="44"/>
      <c r="B1548" s="44"/>
    </row>
    <row r="1549" spans="1:2" s="43" customFormat="1" x14ac:dyDescent="0.2">
      <c r="A1549" s="44"/>
      <c r="B1549" s="44"/>
    </row>
    <row r="1550" spans="1:2" s="43" customFormat="1" x14ac:dyDescent="0.2">
      <c r="A1550" s="44"/>
      <c r="B1550" s="44"/>
    </row>
    <row r="1551" spans="1:2" s="43" customFormat="1" x14ac:dyDescent="0.2">
      <c r="A1551" s="44"/>
      <c r="B1551" s="44"/>
    </row>
    <row r="1552" spans="1:2" s="43" customFormat="1" x14ac:dyDescent="0.2">
      <c r="A1552" s="44"/>
      <c r="B1552" s="44"/>
    </row>
    <row r="1553" spans="1:2" s="43" customFormat="1" x14ac:dyDescent="0.2">
      <c r="A1553" s="44"/>
      <c r="B1553" s="44"/>
    </row>
    <row r="1554" spans="1:2" s="43" customFormat="1" x14ac:dyDescent="0.2">
      <c r="A1554" s="44"/>
      <c r="B1554" s="44"/>
    </row>
    <row r="1555" spans="1:2" s="43" customFormat="1" x14ac:dyDescent="0.2">
      <c r="A1555" s="44"/>
      <c r="B1555" s="44"/>
    </row>
    <row r="1556" spans="1:2" s="43" customFormat="1" x14ac:dyDescent="0.2">
      <c r="A1556" s="44"/>
      <c r="B1556" s="44"/>
    </row>
    <row r="1557" spans="1:2" s="43" customFormat="1" x14ac:dyDescent="0.2">
      <c r="A1557" s="44"/>
      <c r="B1557" s="44"/>
    </row>
    <row r="1558" spans="1:2" s="43" customFormat="1" x14ac:dyDescent="0.2">
      <c r="A1558" s="44"/>
      <c r="B1558" s="44"/>
    </row>
    <row r="1559" spans="1:2" s="43" customFormat="1" x14ac:dyDescent="0.2">
      <c r="A1559" s="44"/>
      <c r="B1559" s="44"/>
    </row>
    <row r="1560" spans="1:2" s="43" customFormat="1" x14ac:dyDescent="0.2">
      <c r="A1560" s="44"/>
      <c r="B1560" s="44"/>
    </row>
    <row r="1561" spans="1:2" s="43" customFormat="1" x14ac:dyDescent="0.2">
      <c r="A1561" s="44"/>
      <c r="B1561" s="44"/>
    </row>
    <row r="1562" spans="1:2" s="43" customFormat="1" x14ac:dyDescent="0.2">
      <c r="A1562" s="44"/>
      <c r="B1562" s="44"/>
    </row>
    <row r="1563" spans="1:2" s="43" customFormat="1" x14ac:dyDescent="0.2">
      <c r="A1563" s="44"/>
      <c r="B1563" s="44"/>
    </row>
    <row r="1564" spans="1:2" s="43" customFormat="1" x14ac:dyDescent="0.2">
      <c r="A1564" s="44"/>
      <c r="B1564" s="44"/>
    </row>
    <row r="1565" spans="1:2" s="43" customFormat="1" x14ac:dyDescent="0.2">
      <c r="A1565" s="44"/>
      <c r="B1565" s="44"/>
    </row>
    <row r="1566" spans="1:2" s="43" customFormat="1" x14ac:dyDescent="0.2">
      <c r="A1566" s="44"/>
      <c r="B1566" s="44"/>
    </row>
    <row r="1567" spans="1:2" s="43" customFormat="1" x14ac:dyDescent="0.2">
      <c r="A1567" s="44"/>
      <c r="B1567" s="44"/>
    </row>
    <row r="1568" spans="1:2" s="43" customFormat="1" x14ac:dyDescent="0.2">
      <c r="A1568" s="44"/>
      <c r="B1568" s="44"/>
    </row>
    <row r="1569" spans="1:2" s="43" customFormat="1" x14ac:dyDescent="0.2">
      <c r="A1569" s="44"/>
      <c r="B1569" s="44"/>
    </row>
    <row r="1570" spans="1:2" s="43" customFormat="1" x14ac:dyDescent="0.2">
      <c r="A1570" s="44"/>
      <c r="B1570" s="44"/>
    </row>
    <row r="1571" spans="1:2" s="43" customFormat="1" x14ac:dyDescent="0.2">
      <c r="A1571" s="44"/>
      <c r="B1571" s="44"/>
    </row>
    <row r="1572" spans="1:2" s="43" customFormat="1" x14ac:dyDescent="0.2">
      <c r="A1572" s="44"/>
      <c r="B1572" s="44"/>
    </row>
    <row r="1573" spans="1:2" s="43" customFormat="1" x14ac:dyDescent="0.2">
      <c r="A1573" s="44"/>
      <c r="B1573" s="44"/>
    </row>
    <row r="1574" spans="1:2" s="43" customFormat="1" x14ac:dyDescent="0.2">
      <c r="A1574" s="44"/>
      <c r="B1574" s="44"/>
    </row>
    <row r="1575" spans="1:2" s="43" customFormat="1" x14ac:dyDescent="0.2">
      <c r="A1575" s="44"/>
      <c r="B1575" s="44"/>
    </row>
    <row r="1576" spans="1:2" s="43" customFormat="1" x14ac:dyDescent="0.2">
      <c r="A1576" s="44"/>
      <c r="B1576" s="44"/>
    </row>
    <row r="1577" spans="1:2" s="43" customFormat="1" x14ac:dyDescent="0.2">
      <c r="A1577" s="44"/>
      <c r="B1577" s="44"/>
    </row>
    <row r="1578" spans="1:2" s="43" customFormat="1" x14ac:dyDescent="0.2">
      <c r="A1578" s="44"/>
      <c r="B1578" s="44"/>
    </row>
    <row r="1579" spans="1:2" s="43" customFormat="1" x14ac:dyDescent="0.2">
      <c r="A1579" s="44"/>
      <c r="B1579" s="44"/>
    </row>
    <row r="1580" spans="1:2" s="43" customFormat="1" x14ac:dyDescent="0.2">
      <c r="A1580" s="44"/>
      <c r="B1580" s="44"/>
    </row>
    <row r="1581" spans="1:2" s="43" customFormat="1" x14ac:dyDescent="0.2">
      <c r="A1581" s="44"/>
      <c r="B1581" s="44"/>
    </row>
    <row r="1582" spans="1:2" s="43" customFormat="1" x14ac:dyDescent="0.2">
      <c r="A1582" s="44"/>
      <c r="B1582" s="44"/>
    </row>
    <row r="1583" spans="1:2" s="43" customFormat="1" x14ac:dyDescent="0.2">
      <c r="A1583" s="44"/>
      <c r="B1583" s="44"/>
    </row>
    <row r="1584" spans="1:2" s="43" customFormat="1" x14ac:dyDescent="0.2">
      <c r="A1584" s="44"/>
      <c r="B1584" s="44"/>
    </row>
    <row r="1585" spans="1:2" s="43" customFormat="1" x14ac:dyDescent="0.2">
      <c r="A1585" s="44"/>
      <c r="B1585" s="44"/>
    </row>
    <row r="1586" spans="1:2" s="43" customFormat="1" x14ac:dyDescent="0.2">
      <c r="A1586" s="44"/>
      <c r="B1586" s="44"/>
    </row>
    <row r="1587" spans="1:2" s="43" customFormat="1" x14ac:dyDescent="0.2">
      <c r="A1587" s="44"/>
      <c r="B1587" s="44"/>
    </row>
    <row r="1588" spans="1:2" s="43" customFormat="1" x14ac:dyDescent="0.2">
      <c r="A1588" s="44"/>
      <c r="B1588" s="44"/>
    </row>
    <row r="1589" spans="1:2" s="43" customFormat="1" x14ac:dyDescent="0.2">
      <c r="A1589" s="44"/>
      <c r="B1589" s="44"/>
    </row>
    <row r="1590" spans="1:2" s="43" customFormat="1" x14ac:dyDescent="0.2">
      <c r="A1590" s="44"/>
      <c r="B1590" s="44"/>
    </row>
    <row r="1591" spans="1:2" s="43" customFormat="1" x14ac:dyDescent="0.2">
      <c r="A1591" s="44"/>
      <c r="B1591" s="44"/>
    </row>
    <row r="1592" spans="1:2" s="43" customFormat="1" x14ac:dyDescent="0.2">
      <c r="A1592" s="44"/>
      <c r="B1592" s="44"/>
    </row>
    <row r="1593" spans="1:2" s="43" customFormat="1" x14ac:dyDescent="0.2">
      <c r="A1593" s="44"/>
      <c r="B1593" s="44"/>
    </row>
    <row r="1594" spans="1:2" s="43" customFormat="1" x14ac:dyDescent="0.2">
      <c r="A1594" s="44"/>
      <c r="B1594" s="44"/>
    </row>
    <row r="1595" spans="1:2" s="43" customFormat="1" x14ac:dyDescent="0.2">
      <c r="A1595" s="44"/>
      <c r="B1595" s="44"/>
    </row>
    <row r="1596" spans="1:2" s="43" customFormat="1" x14ac:dyDescent="0.2">
      <c r="A1596" s="44"/>
      <c r="B1596" s="44"/>
    </row>
    <row r="1597" spans="1:2" s="43" customFormat="1" x14ac:dyDescent="0.2">
      <c r="A1597" s="44"/>
      <c r="B1597" s="44"/>
    </row>
    <row r="1598" spans="1:2" s="43" customFormat="1" x14ac:dyDescent="0.2">
      <c r="A1598" s="44"/>
      <c r="B1598" s="44"/>
    </row>
    <row r="1599" spans="1:2" s="43" customFormat="1" x14ac:dyDescent="0.2">
      <c r="A1599" s="44"/>
      <c r="B1599" s="44"/>
    </row>
    <row r="1600" spans="1:2" s="43" customFormat="1" x14ac:dyDescent="0.2">
      <c r="A1600" s="44"/>
      <c r="B1600" s="44"/>
    </row>
    <row r="1601" spans="1:2" s="43" customFormat="1" x14ac:dyDescent="0.2">
      <c r="A1601" s="44"/>
      <c r="B1601" s="44"/>
    </row>
    <row r="1602" spans="1:2" s="43" customFormat="1" x14ac:dyDescent="0.2">
      <c r="A1602" s="44"/>
      <c r="B1602" s="44"/>
    </row>
    <row r="1603" spans="1:2" s="43" customFormat="1" x14ac:dyDescent="0.2">
      <c r="A1603" s="44"/>
      <c r="B1603" s="44"/>
    </row>
    <row r="1604" spans="1:2" s="43" customFormat="1" x14ac:dyDescent="0.2">
      <c r="A1604" s="44"/>
      <c r="B1604" s="44"/>
    </row>
    <row r="1605" spans="1:2" s="43" customFormat="1" x14ac:dyDescent="0.2">
      <c r="A1605" s="44"/>
      <c r="B1605" s="44"/>
    </row>
    <row r="1606" spans="1:2" s="43" customFormat="1" x14ac:dyDescent="0.2">
      <c r="A1606" s="44"/>
      <c r="B1606" s="44"/>
    </row>
    <row r="1607" spans="1:2" s="43" customFormat="1" x14ac:dyDescent="0.2">
      <c r="A1607" s="44"/>
      <c r="B1607" s="44"/>
    </row>
    <row r="1608" spans="1:2" s="43" customFormat="1" x14ac:dyDescent="0.2">
      <c r="A1608" s="44"/>
      <c r="B1608" s="44"/>
    </row>
    <row r="1609" spans="1:2" s="43" customFormat="1" x14ac:dyDescent="0.2">
      <c r="A1609" s="44"/>
      <c r="B1609" s="44"/>
    </row>
    <row r="1610" spans="1:2" s="43" customFormat="1" x14ac:dyDescent="0.2">
      <c r="A1610" s="44"/>
      <c r="B1610" s="44"/>
    </row>
    <row r="1611" spans="1:2" s="43" customFormat="1" x14ac:dyDescent="0.2">
      <c r="A1611" s="44"/>
      <c r="B1611" s="44"/>
    </row>
    <row r="1612" spans="1:2" s="43" customFormat="1" x14ac:dyDescent="0.2">
      <c r="A1612" s="44"/>
      <c r="B1612" s="44"/>
    </row>
    <row r="1613" spans="1:2" s="43" customFormat="1" x14ac:dyDescent="0.2">
      <c r="A1613" s="44"/>
      <c r="B1613" s="44"/>
    </row>
    <row r="1614" spans="1:2" s="43" customFormat="1" x14ac:dyDescent="0.2">
      <c r="A1614" s="44"/>
      <c r="B1614" s="44"/>
    </row>
    <row r="1615" spans="1:2" s="43" customFormat="1" x14ac:dyDescent="0.2">
      <c r="A1615" s="44"/>
      <c r="B1615" s="44"/>
    </row>
    <row r="1616" spans="1:2" s="43" customFormat="1" x14ac:dyDescent="0.2">
      <c r="A1616" s="44"/>
      <c r="B1616" s="44"/>
    </row>
    <row r="1617" spans="1:2" s="43" customFormat="1" x14ac:dyDescent="0.2">
      <c r="A1617" s="44"/>
      <c r="B1617" s="44"/>
    </row>
    <row r="1618" spans="1:2" s="43" customFormat="1" x14ac:dyDescent="0.2">
      <c r="A1618" s="44"/>
      <c r="B1618" s="44"/>
    </row>
    <row r="1619" spans="1:2" s="43" customFormat="1" x14ac:dyDescent="0.2">
      <c r="A1619" s="44"/>
      <c r="B1619" s="44"/>
    </row>
    <row r="1620" spans="1:2" s="43" customFormat="1" x14ac:dyDescent="0.2">
      <c r="A1620" s="44"/>
      <c r="B1620" s="44"/>
    </row>
    <row r="1621" spans="1:2" s="43" customFormat="1" x14ac:dyDescent="0.2">
      <c r="A1621" s="44"/>
      <c r="B1621" s="44"/>
    </row>
    <row r="1622" spans="1:2" s="43" customFormat="1" x14ac:dyDescent="0.2">
      <c r="A1622" s="44"/>
      <c r="B1622" s="44"/>
    </row>
    <row r="1623" spans="1:2" s="43" customFormat="1" x14ac:dyDescent="0.2">
      <c r="A1623" s="44"/>
      <c r="B1623" s="44"/>
    </row>
    <row r="1624" spans="1:2" s="43" customFormat="1" x14ac:dyDescent="0.2">
      <c r="A1624" s="44"/>
      <c r="B1624" s="44"/>
    </row>
    <row r="1625" spans="1:2" s="43" customFormat="1" x14ac:dyDescent="0.2">
      <c r="A1625" s="44"/>
      <c r="B1625" s="44"/>
    </row>
    <row r="1626" spans="1:2" s="43" customFormat="1" x14ac:dyDescent="0.2">
      <c r="A1626" s="44"/>
      <c r="B1626" s="44"/>
    </row>
    <row r="1627" spans="1:2" s="43" customFormat="1" x14ac:dyDescent="0.2">
      <c r="A1627" s="44"/>
      <c r="B1627" s="44"/>
    </row>
    <row r="1628" spans="1:2" s="43" customFormat="1" x14ac:dyDescent="0.2">
      <c r="A1628" s="44"/>
      <c r="B1628" s="44"/>
    </row>
    <row r="1629" spans="1:2" s="43" customFormat="1" x14ac:dyDescent="0.2">
      <c r="A1629" s="44"/>
      <c r="B1629" s="44"/>
    </row>
    <row r="1630" spans="1:2" s="43" customFormat="1" x14ac:dyDescent="0.2">
      <c r="A1630" s="44"/>
      <c r="B1630" s="44"/>
    </row>
    <row r="1631" spans="1:2" s="43" customFormat="1" x14ac:dyDescent="0.2">
      <c r="A1631" s="44"/>
      <c r="B1631" s="44"/>
    </row>
    <row r="1632" spans="1:2" s="43" customFormat="1" x14ac:dyDescent="0.2">
      <c r="A1632" s="44"/>
      <c r="B1632" s="44"/>
    </row>
    <row r="1633" spans="1:2" s="43" customFormat="1" x14ac:dyDescent="0.2">
      <c r="A1633" s="44"/>
      <c r="B1633" s="44"/>
    </row>
    <row r="1634" spans="1:2" s="43" customFormat="1" x14ac:dyDescent="0.2">
      <c r="A1634" s="44"/>
      <c r="B1634" s="44"/>
    </row>
    <row r="1635" spans="1:2" s="43" customFormat="1" x14ac:dyDescent="0.2">
      <c r="A1635" s="44"/>
      <c r="B1635" s="44"/>
    </row>
    <row r="1636" spans="1:2" s="43" customFormat="1" x14ac:dyDescent="0.2">
      <c r="A1636" s="44"/>
      <c r="B1636" s="44"/>
    </row>
    <row r="1637" spans="1:2" s="43" customFormat="1" x14ac:dyDescent="0.2">
      <c r="A1637" s="44"/>
      <c r="B1637" s="44"/>
    </row>
    <row r="1638" spans="1:2" s="43" customFormat="1" x14ac:dyDescent="0.2">
      <c r="A1638" s="44"/>
      <c r="B1638" s="44"/>
    </row>
    <row r="1639" spans="1:2" s="43" customFormat="1" x14ac:dyDescent="0.2">
      <c r="A1639" s="44"/>
      <c r="B1639" s="44"/>
    </row>
    <row r="1640" spans="1:2" s="43" customFormat="1" x14ac:dyDescent="0.2">
      <c r="A1640" s="44"/>
      <c r="B1640" s="44"/>
    </row>
    <row r="1641" spans="1:2" s="43" customFormat="1" x14ac:dyDescent="0.2">
      <c r="A1641" s="44"/>
      <c r="B1641" s="44"/>
    </row>
    <row r="1642" spans="1:2" s="43" customFormat="1" x14ac:dyDescent="0.2">
      <c r="A1642" s="44"/>
      <c r="B1642" s="44"/>
    </row>
    <row r="1643" spans="1:2" s="43" customFormat="1" x14ac:dyDescent="0.2">
      <c r="A1643" s="44"/>
      <c r="B1643" s="44"/>
    </row>
    <row r="1644" spans="1:2" s="43" customFormat="1" x14ac:dyDescent="0.2">
      <c r="A1644" s="44"/>
      <c r="B1644" s="44"/>
    </row>
    <row r="1645" spans="1:2" s="43" customFormat="1" x14ac:dyDescent="0.2">
      <c r="A1645" s="44"/>
      <c r="B1645" s="44"/>
    </row>
    <row r="1646" spans="1:2" s="43" customFormat="1" x14ac:dyDescent="0.2">
      <c r="A1646" s="44"/>
      <c r="B1646" s="44"/>
    </row>
    <row r="1647" spans="1:2" s="43" customFormat="1" x14ac:dyDescent="0.2">
      <c r="A1647" s="44"/>
      <c r="B1647" s="44"/>
    </row>
    <row r="1648" spans="1:2" s="43" customFormat="1" x14ac:dyDescent="0.2">
      <c r="A1648" s="44"/>
      <c r="B1648" s="44"/>
    </row>
    <row r="1649" spans="1:2" s="43" customFormat="1" x14ac:dyDescent="0.2">
      <c r="A1649" s="44"/>
      <c r="B1649" s="44"/>
    </row>
    <row r="1650" spans="1:2" s="43" customFormat="1" x14ac:dyDescent="0.2">
      <c r="A1650" s="44"/>
      <c r="B1650" s="44"/>
    </row>
    <row r="1651" spans="1:2" s="43" customFormat="1" x14ac:dyDescent="0.2">
      <c r="A1651" s="44"/>
      <c r="B1651" s="44"/>
    </row>
    <row r="1652" spans="1:2" s="43" customFormat="1" x14ac:dyDescent="0.2">
      <c r="A1652" s="44"/>
      <c r="B1652" s="44"/>
    </row>
    <row r="1653" spans="1:2" s="43" customFormat="1" x14ac:dyDescent="0.2">
      <c r="A1653" s="44"/>
      <c r="B1653" s="44"/>
    </row>
    <row r="1654" spans="1:2" s="43" customFormat="1" x14ac:dyDescent="0.2">
      <c r="A1654" s="44"/>
      <c r="B1654" s="44"/>
    </row>
    <row r="1655" spans="1:2" s="43" customFormat="1" x14ac:dyDescent="0.2">
      <c r="A1655" s="44"/>
      <c r="B1655" s="44"/>
    </row>
    <row r="1656" spans="1:2" s="43" customFormat="1" x14ac:dyDescent="0.2">
      <c r="A1656" s="44"/>
      <c r="B1656" s="44"/>
    </row>
    <row r="1657" spans="1:2" s="43" customFormat="1" x14ac:dyDescent="0.2">
      <c r="A1657" s="44"/>
      <c r="B1657" s="44"/>
    </row>
    <row r="1658" spans="1:2" s="43" customFormat="1" x14ac:dyDescent="0.2">
      <c r="A1658" s="44"/>
      <c r="B1658" s="44"/>
    </row>
    <row r="1659" spans="1:2" s="43" customFormat="1" x14ac:dyDescent="0.2">
      <c r="A1659" s="44"/>
      <c r="B1659" s="44"/>
    </row>
    <row r="1660" spans="1:2" s="43" customFormat="1" x14ac:dyDescent="0.2">
      <c r="A1660" s="44"/>
      <c r="B1660" s="44"/>
    </row>
    <row r="1661" spans="1:2" s="43" customFormat="1" x14ac:dyDescent="0.2">
      <c r="A1661" s="44"/>
      <c r="B1661" s="44"/>
    </row>
    <row r="1662" spans="1:2" s="43" customFormat="1" x14ac:dyDescent="0.2">
      <c r="A1662" s="44"/>
      <c r="B1662" s="44"/>
    </row>
    <row r="1663" spans="1:2" s="43" customFormat="1" x14ac:dyDescent="0.2">
      <c r="A1663" s="44"/>
      <c r="B1663" s="44"/>
    </row>
    <row r="1664" spans="1:2" s="43" customFormat="1" x14ac:dyDescent="0.2">
      <c r="A1664" s="44"/>
      <c r="B1664" s="44"/>
    </row>
    <row r="1665" spans="1:2" s="43" customFormat="1" x14ac:dyDescent="0.2">
      <c r="A1665" s="44"/>
      <c r="B1665" s="44"/>
    </row>
    <row r="1666" spans="1:2" s="43" customFormat="1" x14ac:dyDescent="0.2">
      <c r="A1666" s="44"/>
      <c r="B1666" s="44"/>
    </row>
    <row r="1667" spans="1:2" s="43" customFormat="1" x14ac:dyDescent="0.2">
      <c r="A1667" s="44"/>
      <c r="B1667" s="44"/>
    </row>
    <row r="1668" spans="1:2" s="43" customFormat="1" x14ac:dyDescent="0.2">
      <c r="A1668" s="44"/>
      <c r="B1668" s="44"/>
    </row>
    <row r="1669" spans="1:2" s="43" customFormat="1" x14ac:dyDescent="0.2">
      <c r="A1669" s="44"/>
      <c r="B1669" s="44"/>
    </row>
    <row r="1670" spans="1:2" s="43" customFormat="1" x14ac:dyDescent="0.2">
      <c r="A1670" s="44"/>
      <c r="B1670" s="44"/>
    </row>
    <row r="1671" spans="1:2" s="43" customFormat="1" x14ac:dyDescent="0.2">
      <c r="A1671" s="44"/>
      <c r="B1671" s="44"/>
    </row>
    <row r="1672" spans="1:2" s="43" customFormat="1" x14ac:dyDescent="0.2">
      <c r="A1672" s="44"/>
      <c r="B1672" s="44"/>
    </row>
    <row r="1673" spans="1:2" s="43" customFormat="1" x14ac:dyDescent="0.2">
      <c r="A1673" s="44"/>
      <c r="B1673" s="44"/>
    </row>
    <row r="1674" spans="1:2" s="43" customFormat="1" x14ac:dyDescent="0.2">
      <c r="A1674" s="44"/>
      <c r="B1674" s="44"/>
    </row>
    <row r="1675" spans="1:2" s="43" customFormat="1" x14ac:dyDescent="0.2">
      <c r="A1675" s="44"/>
      <c r="B1675" s="44"/>
    </row>
    <row r="1676" spans="1:2" s="43" customFormat="1" x14ac:dyDescent="0.2">
      <c r="A1676" s="44"/>
      <c r="B1676" s="44"/>
    </row>
    <row r="1677" spans="1:2" s="43" customFormat="1" x14ac:dyDescent="0.2">
      <c r="A1677" s="44"/>
      <c r="B1677" s="44"/>
    </row>
    <row r="1678" spans="1:2" s="43" customFormat="1" x14ac:dyDescent="0.2">
      <c r="A1678" s="44"/>
      <c r="B1678" s="44"/>
    </row>
    <row r="1679" spans="1:2" s="43" customFormat="1" x14ac:dyDescent="0.2">
      <c r="A1679" s="44"/>
      <c r="B1679" s="44"/>
    </row>
    <row r="1680" spans="1:2" s="43" customFormat="1" x14ac:dyDescent="0.2">
      <c r="A1680" s="44"/>
      <c r="B1680" s="44"/>
    </row>
    <row r="1681" spans="1:2" s="43" customFormat="1" x14ac:dyDescent="0.2">
      <c r="A1681" s="44"/>
      <c r="B1681" s="44"/>
    </row>
    <row r="1682" spans="1:2" s="43" customFormat="1" x14ac:dyDescent="0.2">
      <c r="A1682" s="44"/>
      <c r="B1682" s="44"/>
    </row>
    <row r="1683" spans="1:2" s="43" customFormat="1" x14ac:dyDescent="0.2">
      <c r="A1683" s="44"/>
      <c r="B1683" s="44"/>
    </row>
    <row r="1684" spans="1:2" s="43" customFormat="1" x14ac:dyDescent="0.2">
      <c r="A1684" s="44"/>
      <c r="B1684" s="44"/>
    </row>
    <row r="1685" spans="1:2" s="43" customFormat="1" x14ac:dyDescent="0.2">
      <c r="A1685" s="44"/>
      <c r="B1685" s="44"/>
    </row>
    <row r="1686" spans="1:2" s="43" customFormat="1" x14ac:dyDescent="0.2">
      <c r="A1686" s="44"/>
      <c r="B1686" s="44"/>
    </row>
    <row r="1687" spans="1:2" s="43" customFormat="1" x14ac:dyDescent="0.2">
      <c r="A1687" s="44"/>
      <c r="B1687" s="44"/>
    </row>
    <row r="1688" spans="1:2" s="43" customFormat="1" x14ac:dyDescent="0.2">
      <c r="A1688" s="44"/>
      <c r="B1688" s="44"/>
    </row>
    <row r="1689" spans="1:2" s="43" customFormat="1" x14ac:dyDescent="0.2">
      <c r="A1689" s="44"/>
      <c r="B1689" s="44"/>
    </row>
    <row r="1690" spans="1:2" s="43" customFormat="1" x14ac:dyDescent="0.2">
      <c r="A1690" s="44"/>
      <c r="B1690" s="44"/>
    </row>
    <row r="1691" spans="1:2" s="43" customFormat="1" x14ac:dyDescent="0.2">
      <c r="A1691" s="44"/>
      <c r="B1691" s="44"/>
    </row>
    <row r="1692" spans="1:2" s="43" customFormat="1" x14ac:dyDescent="0.2">
      <c r="A1692" s="44"/>
      <c r="B1692" s="44"/>
    </row>
    <row r="1693" spans="1:2" s="43" customFormat="1" x14ac:dyDescent="0.2">
      <c r="A1693" s="44"/>
      <c r="B1693" s="44"/>
    </row>
    <row r="1694" spans="1:2" s="43" customFormat="1" x14ac:dyDescent="0.2">
      <c r="A1694" s="44"/>
      <c r="B1694" s="44"/>
    </row>
    <row r="1695" spans="1:2" s="43" customFormat="1" x14ac:dyDescent="0.2">
      <c r="A1695" s="44"/>
      <c r="B1695" s="44"/>
    </row>
    <row r="1696" spans="1:2" s="43" customFormat="1" x14ac:dyDescent="0.2">
      <c r="A1696" s="44"/>
      <c r="B1696" s="44"/>
    </row>
    <row r="1697" spans="1:2" s="43" customFormat="1" x14ac:dyDescent="0.2">
      <c r="A1697" s="44"/>
      <c r="B1697" s="44"/>
    </row>
    <row r="1698" spans="1:2" s="43" customFormat="1" x14ac:dyDescent="0.2">
      <c r="A1698" s="44"/>
      <c r="B1698" s="44"/>
    </row>
    <row r="1699" spans="1:2" s="43" customFormat="1" x14ac:dyDescent="0.2">
      <c r="A1699" s="44"/>
      <c r="B1699" s="44"/>
    </row>
    <row r="1700" spans="1:2" s="43" customFormat="1" x14ac:dyDescent="0.2">
      <c r="A1700" s="44"/>
      <c r="B1700" s="44"/>
    </row>
    <row r="1701" spans="1:2" s="43" customFormat="1" x14ac:dyDescent="0.2">
      <c r="A1701" s="44"/>
      <c r="B1701" s="44"/>
    </row>
    <row r="1702" spans="1:2" s="43" customFormat="1" x14ac:dyDescent="0.2">
      <c r="A1702" s="44"/>
      <c r="B1702" s="44"/>
    </row>
    <row r="1703" spans="1:2" s="43" customFormat="1" x14ac:dyDescent="0.2">
      <c r="A1703" s="44"/>
      <c r="B1703" s="44"/>
    </row>
    <row r="1704" spans="1:2" s="43" customFormat="1" x14ac:dyDescent="0.2">
      <c r="A1704" s="44"/>
      <c r="B1704" s="44"/>
    </row>
    <row r="1705" spans="1:2" s="43" customFormat="1" x14ac:dyDescent="0.2">
      <c r="A1705" s="44"/>
      <c r="B1705" s="44"/>
    </row>
    <row r="1706" spans="1:2" s="43" customFormat="1" x14ac:dyDescent="0.2">
      <c r="A1706" s="44"/>
      <c r="B1706" s="44"/>
    </row>
    <row r="1707" spans="1:2" s="43" customFormat="1" x14ac:dyDescent="0.2">
      <c r="A1707" s="44"/>
      <c r="B1707" s="44"/>
    </row>
    <row r="1708" spans="1:2" s="43" customFormat="1" x14ac:dyDescent="0.2">
      <c r="A1708" s="44"/>
      <c r="B1708" s="44"/>
    </row>
    <row r="1709" spans="1:2" s="43" customFormat="1" x14ac:dyDescent="0.2">
      <c r="A1709" s="44"/>
      <c r="B1709" s="44"/>
    </row>
    <row r="1710" spans="1:2" s="43" customFormat="1" x14ac:dyDescent="0.2">
      <c r="A1710" s="44"/>
      <c r="B1710" s="44"/>
    </row>
    <row r="1711" spans="1:2" s="43" customFormat="1" x14ac:dyDescent="0.2">
      <c r="A1711" s="44"/>
      <c r="B1711" s="44"/>
    </row>
    <row r="1712" spans="1:2" s="43" customFormat="1" x14ac:dyDescent="0.2">
      <c r="A1712" s="44"/>
      <c r="B1712" s="44"/>
    </row>
    <row r="1713" spans="1:2" s="43" customFormat="1" x14ac:dyDescent="0.2">
      <c r="A1713" s="44"/>
      <c r="B1713" s="44"/>
    </row>
    <row r="1714" spans="1:2" s="43" customFormat="1" x14ac:dyDescent="0.2">
      <c r="A1714" s="44"/>
      <c r="B1714" s="44"/>
    </row>
    <row r="1715" spans="1:2" s="43" customFormat="1" x14ac:dyDescent="0.2">
      <c r="A1715" s="44"/>
      <c r="B1715" s="44"/>
    </row>
    <row r="1716" spans="1:2" s="43" customFormat="1" x14ac:dyDescent="0.2">
      <c r="A1716" s="44"/>
      <c r="B1716" s="44"/>
    </row>
    <row r="1717" spans="1:2" s="43" customFormat="1" x14ac:dyDescent="0.2">
      <c r="A1717" s="44"/>
      <c r="B1717" s="44"/>
    </row>
    <row r="1718" spans="1:2" s="43" customFormat="1" x14ac:dyDescent="0.2">
      <c r="A1718" s="44"/>
      <c r="B1718" s="44"/>
    </row>
    <row r="1719" spans="1:2" s="43" customFormat="1" x14ac:dyDescent="0.2">
      <c r="A1719" s="44"/>
      <c r="B1719" s="44"/>
    </row>
    <row r="1720" spans="1:2" s="43" customFormat="1" x14ac:dyDescent="0.2">
      <c r="A1720" s="44"/>
      <c r="B1720" s="44"/>
    </row>
    <row r="1721" spans="1:2" s="43" customFormat="1" x14ac:dyDescent="0.2">
      <c r="A1721" s="44"/>
      <c r="B1721" s="44"/>
    </row>
    <row r="1722" spans="1:2" s="43" customFormat="1" x14ac:dyDescent="0.2">
      <c r="A1722" s="44"/>
      <c r="B1722" s="44"/>
    </row>
    <row r="1723" spans="1:2" s="43" customFormat="1" x14ac:dyDescent="0.2">
      <c r="A1723" s="44"/>
      <c r="B1723" s="44"/>
    </row>
    <row r="1724" spans="1:2" s="43" customFormat="1" x14ac:dyDescent="0.2">
      <c r="A1724" s="44"/>
      <c r="B1724" s="44"/>
    </row>
    <row r="1725" spans="1:2" s="43" customFormat="1" x14ac:dyDescent="0.2">
      <c r="A1725" s="44"/>
      <c r="B1725" s="44"/>
    </row>
    <row r="1726" spans="1:2" s="43" customFormat="1" x14ac:dyDescent="0.2">
      <c r="A1726" s="44"/>
      <c r="B1726" s="44"/>
    </row>
    <row r="1727" spans="1:2" s="43" customFormat="1" x14ac:dyDescent="0.2">
      <c r="A1727" s="44"/>
      <c r="B1727" s="44"/>
    </row>
    <row r="1728" spans="1:2" s="43" customFormat="1" x14ac:dyDescent="0.2">
      <c r="A1728" s="44"/>
      <c r="B1728" s="44"/>
    </row>
    <row r="1729" spans="1:2" s="43" customFormat="1" x14ac:dyDescent="0.2">
      <c r="A1729" s="44"/>
      <c r="B1729" s="44"/>
    </row>
    <row r="1730" spans="1:2" s="43" customFormat="1" x14ac:dyDescent="0.2">
      <c r="A1730" s="44"/>
      <c r="B1730" s="44"/>
    </row>
    <row r="1731" spans="1:2" s="43" customFormat="1" x14ac:dyDescent="0.2">
      <c r="A1731" s="44"/>
      <c r="B1731" s="44"/>
    </row>
    <row r="1732" spans="1:2" s="43" customFormat="1" x14ac:dyDescent="0.2">
      <c r="A1732" s="44"/>
      <c r="B1732" s="44"/>
    </row>
    <row r="1733" spans="1:2" s="43" customFormat="1" x14ac:dyDescent="0.2">
      <c r="A1733" s="44"/>
      <c r="B1733" s="44"/>
    </row>
    <row r="1734" spans="1:2" s="43" customFormat="1" x14ac:dyDescent="0.2">
      <c r="A1734" s="44"/>
      <c r="B1734" s="44"/>
    </row>
    <row r="1735" spans="1:2" s="43" customFormat="1" x14ac:dyDescent="0.2">
      <c r="A1735" s="44"/>
      <c r="B1735" s="44"/>
    </row>
    <row r="1736" spans="1:2" s="43" customFormat="1" x14ac:dyDescent="0.2">
      <c r="A1736" s="44"/>
      <c r="B1736" s="44"/>
    </row>
    <row r="1737" spans="1:2" s="43" customFormat="1" x14ac:dyDescent="0.2">
      <c r="A1737" s="44"/>
      <c r="B1737" s="44"/>
    </row>
    <row r="1738" spans="1:2" s="43" customFormat="1" x14ac:dyDescent="0.2">
      <c r="A1738" s="44"/>
      <c r="B1738" s="44"/>
    </row>
    <row r="1739" spans="1:2" s="43" customFormat="1" x14ac:dyDescent="0.2">
      <c r="A1739" s="44"/>
      <c r="B1739" s="44"/>
    </row>
    <row r="1740" spans="1:2" s="43" customFormat="1" x14ac:dyDescent="0.2">
      <c r="A1740" s="44"/>
      <c r="B1740" s="44"/>
    </row>
    <row r="1741" spans="1:2" s="43" customFormat="1" x14ac:dyDescent="0.2">
      <c r="A1741" s="44"/>
      <c r="B1741" s="44"/>
    </row>
    <row r="1742" spans="1:2" s="43" customFormat="1" x14ac:dyDescent="0.2">
      <c r="A1742" s="44"/>
      <c r="B1742" s="44"/>
    </row>
    <row r="1743" spans="1:2" s="43" customFormat="1" x14ac:dyDescent="0.2">
      <c r="A1743" s="44"/>
      <c r="B1743" s="44"/>
    </row>
    <row r="1744" spans="1:2" s="43" customFormat="1" x14ac:dyDescent="0.2">
      <c r="A1744" s="44"/>
      <c r="B1744" s="44"/>
    </row>
    <row r="1745" spans="1:2" s="43" customFormat="1" x14ac:dyDescent="0.2">
      <c r="A1745" s="44"/>
      <c r="B1745" s="44"/>
    </row>
    <row r="1746" spans="1:2" s="43" customFormat="1" x14ac:dyDescent="0.2">
      <c r="A1746" s="44"/>
      <c r="B1746" s="44"/>
    </row>
    <row r="1747" spans="1:2" s="43" customFormat="1" x14ac:dyDescent="0.2">
      <c r="A1747" s="44"/>
      <c r="B1747" s="44"/>
    </row>
    <row r="1748" spans="1:2" s="43" customFormat="1" x14ac:dyDescent="0.2">
      <c r="A1748" s="44"/>
      <c r="B1748" s="44"/>
    </row>
    <row r="1749" spans="1:2" s="43" customFormat="1" x14ac:dyDescent="0.2">
      <c r="A1749" s="44"/>
      <c r="B1749" s="44"/>
    </row>
    <row r="1750" spans="1:2" s="43" customFormat="1" x14ac:dyDescent="0.2">
      <c r="A1750" s="44"/>
      <c r="B1750" s="44"/>
    </row>
    <row r="1751" spans="1:2" s="43" customFormat="1" x14ac:dyDescent="0.2">
      <c r="A1751" s="44"/>
      <c r="B1751" s="44"/>
    </row>
    <row r="1752" spans="1:2" s="43" customFormat="1" x14ac:dyDescent="0.2">
      <c r="A1752" s="44"/>
      <c r="B1752" s="44"/>
    </row>
    <row r="1753" spans="1:2" s="43" customFormat="1" x14ac:dyDescent="0.2">
      <c r="A1753" s="44"/>
      <c r="B1753" s="44"/>
    </row>
    <row r="1754" spans="1:2" s="43" customFormat="1" x14ac:dyDescent="0.2">
      <c r="A1754" s="44"/>
      <c r="B1754" s="44"/>
    </row>
    <row r="1755" spans="1:2" s="43" customFormat="1" x14ac:dyDescent="0.2">
      <c r="A1755" s="44"/>
      <c r="B1755" s="44"/>
    </row>
    <row r="1756" spans="1:2" s="43" customFormat="1" x14ac:dyDescent="0.2">
      <c r="A1756" s="44"/>
      <c r="B1756" s="44"/>
    </row>
    <row r="1757" spans="1:2" s="43" customFormat="1" x14ac:dyDescent="0.2">
      <c r="A1757" s="44"/>
      <c r="B1757" s="44"/>
    </row>
    <row r="1758" spans="1:2" s="43" customFormat="1" x14ac:dyDescent="0.2">
      <c r="A1758" s="44"/>
      <c r="B1758" s="44"/>
    </row>
    <row r="1759" spans="1:2" s="43" customFormat="1" x14ac:dyDescent="0.2">
      <c r="A1759" s="44"/>
      <c r="B1759" s="44"/>
    </row>
    <row r="1760" spans="1:2" s="43" customFormat="1" x14ac:dyDescent="0.2">
      <c r="A1760" s="44"/>
      <c r="B1760" s="44"/>
    </row>
    <row r="1761" spans="1:2" s="43" customFormat="1" x14ac:dyDescent="0.2">
      <c r="A1761" s="44"/>
      <c r="B1761" s="44"/>
    </row>
    <row r="1762" spans="1:2" s="43" customFormat="1" x14ac:dyDescent="0.2">
      <c r="A1762" s="44"/>
      <c r="B1762" s="44"/>
    </row>
    <row r="1763" spans="1:2" s="43" customFormat="1" x14ac:dyDescent="0.2">
      <c r="A1763" s="44"/>
      <c r="B1763" s="44"/>
    </row>
    <row r="1764" spans="1:2" s="43" customFormat="1" x14ac:dyDescent="0.2">
      <c r="A1764" s="44"/>
      <c r="B1764" s="44"/>
    </row>
    <row r="1765" spans="1:2" s="43" customFormat="1" x14ac:dyDescent="0.2">
      <c r="A1765" s="44"/>
      <c r="B1765" s="44"/>
    </row>
    <row r="1766" spans="1:2" s="43" customFormat="1" x14ac:dyDescent="0.2">
      <c r="A1766" s="44"/>
      <c r="B1766" s="44"/>
    </row>
    <row r="1767" spans="1:2" s="43" customFormat="1" x14ac:dyDescent="0.2">
      <c r="A1767" s="44"/>
      <c r="B1767" s="44"/>
    </row>
    <row r="1768" spans="1:2" s="43" customFormat="1" x14ac:dyDescent="0.2">
      <c r="A1768" s="44"/>
      <c r="B1768" s="44"/>
    </row>
    <row r="1769" spans="1:2" s="43" customFormat="1" x14ac:dyDescent="0.2">
      <c r="A1769" s="44"/>
      <c r="B1769" s="44"/>
    </row>
    <row r="1770" spans="1:2" s="43" customFormat="1" x14ac:dyDescent="0.2">
      <c r="A1770" s="44"/>
      <c r="B1770" s="44"/>
    </row>
    <row r="1771" spans="1:2" s="43" customFormat="1" x14ac:dyDescent="0.2">
      <c r="A1771" s="44"/>
      <c r="B1771" s="44"/>
    </row>
    <row r="1772" spans="1:2" s="43" customFormat="1" x14ac:dyDescent="0.2">
      <c r="A1772" s="44"/>
      <c r="B1772" s="44"/>
    </row>
    <row r="1773" spans="1:2" s="43" customFormat="1" x14ac:dyDescent="0.2">
      <c r="A1773" s="44"/>
      <c r="B1773" s="44"/>
    </row>
    <row r="1774" spans="1:2" s="43" customFormat="1" x14ac:dyDescent="0.2">
      <c r="A1774" s="44"/>
      <c r="B1774" s="44"/>
    </row>
    <row r="1775" spans="1:2" s="43" customFormat="1" x14ac:dyDescent="0.2">
      <c r="A1775" s="44"/>
      <c r="B1775" s="44"/>
    </row>
    <row r="1776" spans="1:2" s="43" customFormat="1" x14ac:dyDescent="0.2">
      <c r="A1776" s="44"/>
      <c r="B1776" s="44"/>
    </row>
    <row r="1777" spans="1:2" s="43" customFormat="1" x14ac:dyDescent="0.2">
      <c r="A1777" s="44"/>
      <c r="B1777" s="44"/>
    </row>
    <row r="1778" spans="1:2" s="43" customFormat="1" x14ac:dyDescent="0.2">
      <c r="A1778" s="44"/>
      <c r="B1778" s="44"/>
    </row>
    <row r="1779" spans="1:2" s="43" customFormat="1" x14ac:dyDescent="0.2">
      <c r="A1779" s="44"/>
      <c r="B1779" s="44"/>
    </row>
    <row r="1780" spans="1:2" s="43" customFormat="1" x14ac:dyDescent="0.2">
      <c r="A1780" s="44"/>
      <c r="B1780" s="44"/>
    </row>
    <row r="1781" spans="1:2" s="43" customFormat="1" x14ac:dyDescent="0.2">
      <c r="A1781" s="44"/>
      <c r="B1781" s="44"/>
    </row>
    <row r="1782" spans="1:2" s="43" customFormat="1" x14ac:dyDescent="0.2">
      <c r="A1782" s="44"/>
      <c r="B1782" s="44"/>
    </row>
    <row r="1783" spans="1:2" s="43" customFormat="1" x14ac:dyDescent="0.2">
      <c r="A1783" s="44"/>
      <c r="B1783" s="44"/>
    </row>
    <row r="1784" spans="1:2" s="43" customFormat="1" x14ac:dyDescent="0.2">
      <c r="A1784" s="44"/>
      <c r="B1784" s="44"/>
    </row>
    <row r="1785" spans="1:2" s="43" customFormat="1" x14ac:dyDescent="0.2">
      <c r="A1785" s="44"/>
      <c r="B1785" s="44"/>
    </row>
    <row r="1786" spans="1:2" s="43" customFormat="1" x14ac:dyDescent="0.2">
      <c r="A1786" s="44"/>
      <c r="B1786" s="44"/>
    </row>
    <row r="1787" spans="1:2" s="43" customFormat="1" x14ac:dyDescent="0.2">
      <c r="A1787" s="44"/>
      <c r="B1787" s="44"/>
    </row>
    <row r="1788" spans="1:2" s="43" customFormat="1" x14ac:dyDescent="0.2">
      <c r="A1788" s="44"/>
      <c r="B1788" s="44"/>
    </row>
    <row r="1789" spans="1:2" s="43" customFormat="1" x14ac:dyDescent="0.2">
      <c r="A1789" s="44"/>
      <c r="B1789" s="44"/>
    </row>
    <row r="1790" spans="1:2" s="43" customFormat="1" x14ac:dyDescent="0.2">
      <c r="A1790" s="44"/>
      <c r="B1790" s="44"/>
    </row>
    <row r="1791" spans="1:2" s="43" customFormat="1" x14ac:dyDescent="0.2">
      <c r="A1791" s="44"/>
      <c r="B1791" s="44"/>
    </row>
    <row r="1792" spans="1:2" s="43" customFormat="1" x14ac:dyDescent="0.2">
      <c r="A1792" s="44"/>
      <c r="B1792" s="44"/>
    </row>
    <row r="1793" spans="1:2" s="43" customFormat="1" x14ac:dyDescent="0.2">
      <c r="A1793" s="44"/>
      <c r="B1793" s="44"/>
    </row>
    <row r="1794" spans="1:2" s="43" customFormat="1" x14ac:dyDescent="0.2">
      <c r="A1794" s="44"/>
      <c r="B1794" s="44"/>
    </row>
    <row r="1795" spans="1:2" s="43" customFormat="1" x14ac:dyDescent="0.2">
      <c r="A1795" s="44"/>
      <c r="B1795" s="44"/>
    </row>
    <row r="1796" spans="1:2" s="43" customFormat="1" x14ac:dyDescent="0.2">
      <c r="A1796" s="44"/>
      <c r="B1796" s="44"/>
    </row>
    <row r="1797" spans="1:2" s="43" customFormat="1" x14ac:dyDescent="0.2">
      <c r="A1797" s="44"/>
      <c r="B1797" s="44"/>
    </row>
    <row r="1798" spans="1:2" s="43" customFormat="1" x14ac:dyDescent="0.2">
      <c r="A1798" s="44"/>
      <c r="B1798" s="44"/>
    </row>
    <row r="1799" spans="1:2" s="43" customFormat="1" x14ac:dyDescent="0.2">
      <c r="A1799" s="44"/>
      <c r="B1799" s="44"/>
    </row>
    <row r="1800" spans="1:2" s="43" customFormat="1" x14ac:dyDescent="0.2">
      <c r="A1800" s="44"/>
      <c r="B1800" s="44"/>
    </row>
    <row r="1801" spans="1:2" s="43" customFormat="1" x14ac:dyDescent="0.2">
      <c r="A1801" s="44"/>
      <c r="B1801" s="44"/>
    </row>
    <row r="1802" spans="1:2" s="43" customFormat="1" x14ac:dyDescent="0.2">
      <c r="A1802" s="44"/>
      <c r="B1802" s="44"/>
    </row>
    <row r="1803" spans="1:2" s="43" customFormat="1" x14ac:dyDescent="0.2">
      <c r="A1803" s="44"/>
      <c r="B1803" s="44"/>
    </row>
    <row r="1804" spans="1:2" s="43" customFormat="1" x14ac:dyDescent="0.2">
      <c r="A1804" s="44"/>
      <c r="B1804" s="44"/>
    </row>
    <row r="1805" spans="1:2" s="43" customFormat="1" x14ac:dyDescent="0.2">
      <c r="A1805" s="44"/>
      <c r="B1805" s="44"/>
    </row>
    <row r="1806" spans="1:2" s="43" customFormat="1" x14ac:dyDescent="0.2">
      <c r="A1806" s="44"/>
      <c r="B1806" s="44"/>
    </row>
    <row r="1807" spans="1:2" s="43" customFormat="1" x14ac:dyDescent="0.2">
      <c r="A1807" s="44"/>
      <c r="B1807" s="44"/>
    </row>
    <row r="1808" spans="1:2" s="43" customFormat="1" x14ac:dyDescent="0.2">
      <c r="A1808" s="44"/>
      <c r="B1808" s="44"/>
    </row>
    <row r="1809" spans="1:2" s="43" customFormat="1" x14ac:dyDescent="0.2">
      <c r="A1809" s="44"/>
      <c r="B1809" s="44"/>
    </row>
    <row r="1810" spans="1:2" s="43" customFormat="1" x14ac:dyDescent="0.2">
      <c r="A1810" s="44"/>
      <c r="B1810" s="44"/>
    </row>
    <row r="1811" spans="1:2" s="43" customFormat="1" x14ac:dyDescent="0.2">
      <c r="A1811" s="44"/>
      <c r="B1811" s="44"/>
    </row>
    <row r="1812" spans="1:2" s="43" customFormat="1" x14ac:dyDescent="0.2">
      <c r="A1812" s="44"/>
      <c r="B1812" s="44"/>
    </row>
    <row r="1813" spans="1:2" s="43" customFormat="1" x14ac:dyDescent="0.2">
      <c r="A1813" s="44"/>
      <c r="B1813" s="44"/>
    </row>
    <row r="1814" spans="1:2" s="43" customFormat="1" x14ac:dyDescent="0.2">
      <c r="A1814" s="44"/>
      <c r="B1814" s="44"/>
    </row>
    <row r="1815" spans="1:2" s="43" customFormat="1" x14ac:dyDescent="0.2">
      <c r="A1815" s="44"/>
      <c r="B1815" s="44"/>
    </row>
    <row r="1816" spans="1:2" s="43" customFormat="1" x14ac:dyDescent="0.2">
      <c r="A1816" s="44"/>
      <c r="B1816" s="44"/>
    </row>
    <row r="1817" spans="1:2" s="43" customFormat="1" x14ac:dyDescent="0.2">
      <c r="A1817" s="44"/>
      <c r="B1817" s="44"/>
    </row>
    <row r="1818" spans="1:2" s="43" customFormat="1" x14ac:dyDescent="0.2">
      <c r="A1818" s="44"/>
      <c r="B1818" s="44"/>
    </row>
    <row r="1819" spans="1:2" s="43" customFormat="1" x14ac:dyDescent="0.2">
      <c r="A1819" s="44"/>
      <c r="B1819" s="44"/>
    </row>
    <row r="1820" spans="1:2" s="43" customFormat="1" x14ac:dyDescent="0.2">
      <c r="A1820" s="44"/>
      <c r="B1820" s="44"/>
    </row>
    <row r="1821" spans="1:2" s="43" customFormat="1" x14ac:dyDescent="0.2">
      <c r="A1821" s="44"/>
      <c r="B1821" s="44"/>
    </row>
    <row r="1822" spans="1:2" s="43" customFormat="1" x14ac:dyDescent="0.2">
      <c r="A1822" s="44"/>
      <c r="B1822" s="44"/>
    </row>
    <row r="1823" spans="1:2" s="43" customFormat="1" x14ac:dyDescent="0.2">
      <c r="A1823" s="44"/>
      <c r="B1823" s="44"/>
    </row>
    <row r="1824" spans="1:2" s="43" customFormat="1" x14ac:dyDescent="0.2">
      <c r="A1824" s="44"/>
      <c r="B1824" s="44"/>
    </row>
    <row r="1825" spans="1:2" s="43" customFormat="1" x14ac:dyDescent="0.2">
      <c r="A1825" s="44"/>
      <c r="B1825" s="44"/>
    </row>
    <row r="1826" spans="1:2" s="43" customFormat="1" x14ac:dyDescent="0.2">
      <c r="A1826" s="44"/>
      <c r="B1826" s="44"/>
    </row>
    <row r="1827" spans="1:2" s="43" customFormat="1" x14ac:dyDescent="0.2">
      <c r="A1827" s="44"/>
      <c r="B1827" s="44"/>
    </row>
    <row r="1828" spans="1:2" s="43" customFormat="1" x14ac:dyDescent="0.2">
      <c r="A1828" s="44"/>
      <c r="B1828" s="44"/>
    </row>
    <row r="1829" spans="1:2" s="43" customFormat="1" x14ac:dyDescent="0.2">
      <c r="A1829" s="44"/>
      <c r="B1829" s="44"/>
    </row>
    <row r="1830" spans="1:2" s="43" customFormat="1" x14ac:dyDescent="0.2">
      <c r="A1830" s="44"/>
      <c r="B1830" s="44"/>
    </row>
    <row r="1831" spans="1:2" s="43" customFormat="1" x14ac:dyDescent="0.2">
      <c r="A1831" s="44"/>
      <c r="B1831" s="44"/>
    </row>
    <row r="1832" spans="1:2" s="43" customFormat="1" x14ac:dyDescent="0.2">
      <c r="A1832" s="44"/>
      <c r="B1832" s="44"/>
    </row>
    <row r="1833" spans="1:2" s="43" customFormat="1" x14ac:dyDescent="0.2">
      <c r="A1833" s="44"/>
      <c r="B1833" s="44"/>
    </row>
    <row r="1834" spans="1:2" s="43" customFormat="1" x14ac:dyDescent="0.2">
      <c r="A1834" s="44"/>
      <c r="B1834" s="44"/>
    </row>
    <row r="1835" spans="1:2" s="43" customFormat="1" x14ac:dyDescent="0.2">
      <c r="A1835" s="44"/>
      <c r="B1835" s="44"/>
    </row>
    <row r="1836" spans="1:2" s="43" customFormat="1" x14ac:dyDescent="0.2">
      <c r="A1836" s="44"/>
      <c r="B1836" s="44"/>
    </row>
    <row r="1837" spans="1:2" s="43" customFormat="1" x14ac:dyDescent="0.2">
      <c r="A1837" s="44"/>
      <c r="B1837" s="44"/>
    </row>
    <row r="1838" spans="1:2" s="43" customFormat="1" x14ac:dyDescent="0.2">
      <c r="A1838" s="44"/>
      <c r="B1838" s="44"/>
    </row>
    <row r="1839" spans="1:2" s="43" customFormat="1" x14ac:dyDescent="0.2">
      <c r="A1839" s="44"/>
      <c r="B1839" s="44"/>
    </row>
    <row r="1840" spans="1:2" s="43" customFormat="1" x14ac:dyDescent="0.2">
      <c r="A1840" s="44"/>
      <c r="B1840" s="44"/>
    </row>
    <row r="1841" spans="1:2" s="43" customFormat="1" x14ac:dyDescent="0.2">
      <c r="A1841" s="44"/>
      <c r="B1841" s="44"/>
    </row>
    <row r="1842" spans="1:2" s="43" customFormat="1" x14ac:dyDescent="0.2">
      <c r="A1842" s="44"/>
      <c r="B1842" s="44"/>
    </row>
    <row r="1843" spans="1:2" s="43" customFormat="1" x14ac:dyDescent="0.2">
      <c r="A1843" s="44"/>
      <c r="B1843" s="44"/>
    </row>
    <row r="1844" spans="1:2" s="43" customFormat="1" x14ac:dyDescent="0.2">
      <c r="A1844" s="44"/>
      <c r="B1844" s="44"/>
    </row>
    <row r="1845" spans="1:2" s="43" customFormat="1" x14ac:dyDescent="0.2">
      <c r="A1845" s="44"/>
      <c r="B1845" s="44"/>
    </row>
    <row r="1846" spans="1:2" s="43" customFormat="1" x14ac:dyDescent="0.2">
      <c r="A1846" s="44"/>
      <c r="B1846" s="44"/>
    </row>
    <row r="1847" spans="1:2" s="43" customFormat="1" x14ac:dyDescent="0.2">
      <c r="A1847" s="44"/>
      <c r="B1847" s="44"/>
    </row>
    <row r="1848" spans="1:2" s="43" customFormat="1" x14ac:dyDescent="0.2">
      <c r="A1848" s="44"/>
      <c r="B1848" s="44"/>
    </row>
    <row r="1849" spans="1:2" s="43" customFormat="1" x14ac:dyDescent="0.2">
      <c r="A1849" s="44"/>
      <c r="B1849" s="44"/>
    </row>
    <row r="1850" spans="1:2" s="43" customFormat="1" x14ac:dyDescent="0.2">
      <c r="A1850" s="44"/>
      <c r="B1850" s="44"/>
    </row>
    <row r="1851" spans="1:2" s="43" customFormat="1" x14ac:dyDescent="0.2">
      <c r="A1851" s="44"/>
      <c r="B1851" s="44"/>
    </row>
    <row r="1852" spans="1:2" s="43" customFormat="1" x14ac:dyDescent="0.2">
      <c r="A1852" s="44"/>
      <c r="B1852" s="44"/>
    </row>
    <row r="1853" spans="1:2" s="43" customFormat="1" x14ac:dyDescent="0.2">
      <c r="A1853" s="44"/>
      <c r="B1853" s="44"/>
    </row>
    <row r="1854" spans="1:2" s="43" customFormat="1" x14ac:dyDescent="0.2">
      <c r="A1854" s="44"/>
      <c r="B1854" s="44"/>
    </row>
    <row r="1855" spans="1:2" s="43" customFormat="1" x14ac:dyDescent="0.2">
      <c r="A1855" s="44"/>
      <c r="B1855" s="44"/>
    </row>
    <row r="1856" spans="1:2" s="43" customFormat="1" x14ac:dyDescent="0.2">
      <c r="A1856" s="44"/>
      <c r="B1856" s="44"/>
    </row>
    <row r="1857" spans="1:2" s="43" customFormat="1" x14ac:dyDescent="0.2">
      <c r="A1857" s="44"/>
      <c r="B1857" s="44"/>
    </row>
    <row r="1858" spans="1:2" s="43" customFormat="1" x14ac:dyDescent="0.2">
      <c r="A1858" s="44"/>
      <c r="B1858" s="44"/>
    </row>
    <row r="1859" spans="1:2" s="43" customFormat="1" x14ac:dyDescent="0.2">
      <c r="A1859" s="44"/>
      <c r="B1859" s="44"/>
    </row>
    <row r="1860" spans="1:2" s="43" customFormat="1" x14ac:dyDescent="0.2">
      <c r="A1860" s="44"/>
      <c r="B1860" s="44"/>
    </row>
    <row r="1861" spans="1:2" s="43" customFormat="1" x14ac:dyDescent="0.2">
      <c r="A1861" s="44"/>
      <c r="B1861" s="44"/>
    </row>
    <row r="1862" spans="1:2" s="43" customFormat="1" x14ac:dyDescent="0.2">
      <c r="A1862" s="44"/>
      <c r="B1862" s="44"/>
    </row>
    <row r="1863" spans="1:2" s="43" customFormat="1" x14ac:dyDescent="0.2">
      <c r="A1863" s="44"/>
      <c r="B1863" s="44"/>
    </row>
    <row r="1864" spans="1:2" s="43" customFormat="1" x14ac:dyDescent="0.2">
      <c r="A1864" s="44"/>
      <c r="B1864" s="44"/>
    </row>
    <row r="1865" spans="1:2" s="43" customFormat="1" x14ac:dyDescent="0.2">
      <c r="A1865" s="44"/>
      <c r="B1865" s="44"/>
    </row>
    <row r="1866" spans="1:2" s="43" customFormat="1" x14ac:dyDescent="0.2">
      <c r="A1866" s="44"/>
      <c r="B1866" s="44"/>
    </row>
    <row r="1867" spans="1:2" s="43" customFormat="1" x14ac:dyDescent="0.2">
      <c r="A1867" s="44"/>
      <c r="B1867" s="44"/>
    </row>
    <row r="1868" spans="1:2" s="43" customFormat="1" x14ac:dyDescent="0.2">
      <c r="A1868" s="44"/>
      <c r="B1868" s="44"/>
    </row>
    <row r="1869" spans="1:2" s="43" customFormat="1" x14ac:dyDescent="0.2">
      <c r="A1869" s="44"/>
      <c r="B1869" s="44"/>
    </row>
    <row r="1870" spans="1:2" s="43" customFormat="1" x14ac:dyDescent="0.2">
      <c r="A1870" s="44"/>
      <c r="B1870" s="44"/>
    </row>
    <row r="1871" spans="1:2" s="43" customFormat="1" x14ac:dyDescent="0.2">
      <c r="A1871" s="44"/>
      <c r="B1871" s="44"/>
    </row>
    <row r="1872" spans="1:2" s="43" customFormat="1" x14ac:dyDescent="0.2">
      <c r="A1872" s="44"/>
      <c r="B1872" s="44"/>
    </row>
    <row r="1873" spans="1:2" s="43" customFormat="1" x14ac:dyDescent="0.2">
      <c r="A1873" s="44"/>
      <c r="B1873" s="44"/>
    </row>
    <row r="1874" spans="1:2" s="43" customFormat="1" x14ac:dyDescent="0.2">
      <c r="A1874" s="44"/>
      <c r="B1874" s="44"/>
    </row>
    <row r="1875" spans="1:2" s="43" customFormat="1" x14ac:dyDescent="0.2">
      <c r="A1875" s="44"/>
      <c r="B1875" s="44"/>
    </row>
    <row r="1876" spans="1:2" s="43" customFormat="1" x14ac:dyDescent="0.2">
      <c r="A1876" s="44"/>
      <c r="B1876" s="44"/>
    </row>
    <row r="1877" spans="1:2" s="43" customFormat="1" x14ac:dyDescent="0.2">
      <c r="A1877" s="44"/>
      <c r="B1877" s="44"/>
    </row>
    <row r="1878" spans="1:2" s="43" customFormat="1" x14ac:dyDescent="0.2">
      <c r="A1878" s="44"/>
      <c r="B1878" s="44"/>
    </row>
    <row r="1879" spans="1:2" s="43" customFormat="1" x14ac:dyDescent="0.2">
      <c r="A1879" s="44"/>
      <c r="B1879" s="44"/>
    </row>
    <row r="1880" spans="1:2" s="43" customFormat="1" x14ac:dyDescent="0.2">
      <c r="A1880" s="44"/>
      <c r="B1880" s="44"/>
    </row>
    <row r="1881" spans="1:2" s="43" customFormat="1" x14ac:dyDescent="0.2">
      <c r="A1881" s="44"/>
      <c r="B1881" s="44"/>
    </row>
    <row r="1882" spans="1:2" s="43" customFormat="1" x14ac:dyDescent="0.2">
      <c r="A1882" s="44"/>
      <c r="B1882" s="44"/>
    </row>
    <row r="1883" spans="1:2" s="43" customFormat="1" x14ac:dyDescent="0.2">
      <c r="A1883" s="44"/>
      <c r="B1883" s="44"/>
    </row>
    <row r="1884" spans="1:2" s="43" customFormat="1" x14ac:dyDescent="0.2">
      <c r="A1884" s="44"/>
      <c r="B1884" s="44"/>
    </row>
    <row r="1885" spans="1:2" s="43" customFormat="1" x14ac:dyDescent="0.2">
      <c r="A1885" s="44"/>
      <c r="B1885" s="44"/>
    </row>
    <row r="1886" spans="1:2" s="43" customFormat="1" x14ac:dyDescent="0.2">
      <c r="A1886" s="44"/>
      <c r="B1886" s="44"/>
    </row>
    <row r="1887" spans="1:2" s="43" customFormat="1" x14ac:dyDescent="0.2">
      <c r="A1887" s="44"/>
      <c r="B1887" s="44"/>
    </row>
    <row r="1888" spans="1:2" s="43" customFormat="1" x14ac:dyDescent="0.2">
      <c r="A1888" s="44"/>
      <c r="B1888" s="44"/>
    </row>
    <row r="1889" spans="1:2" s="43" customFormat="1" x14ac:dyDescent="0.2">
      <c r="A1889" s="44"/>
      <c r="B1889" s="44"/>
    </row>
    <row r="1890" spans="1:2" s="43" customFormat="1" x14ac:dyDescent="0.2">
      <c r="A1890" s="44"/>
      <c r="B1890" s="44"/>
    </row>
    <row r="1891" spans="1:2" s="43" customFormat="1" x14ac:dyDescent="0.2">
      <c r="A1891" s="44"/>
      <c r="B1891" s="44"/>
    </row>
    <row r="1892" spans="1:2" s="43" customFormat="1" x14ac:dyDescent="0.2">
      <c r="A1892" s="44"/>
      <c r="B1892" s="44"/>
    </row>
    <row r="1893" spans="1:2" s="43" customFormat="1" x14ac:dyDescent="0.2">
      <c r="A1893" s="44"/>
      <c r="B1893" s="44"/>
    </row>
    <row r="1894" spans="1:2" s="43" customFormat="1" x14ac:dyDescent="0.2">
      <c r="A1894" s="44"/>
      <c r="B1894" s="44"/>
    </row>
    <row r="1895" spans="1:2" s="43" customFormat="1" x14ac:dyDescent="0.2">
      <c r="A1895" s="44"/>
      <c r="B1895" s="44"/>
    </row>
    <row r="1896" spans="1:2" s="43" customFormat="1" x14ac:dyDescent="0.2">
      <c r="A1896" s="44"/>
      <c r="B1896" s="44"/>
    </row>
    <row r="1897" spans="1:2" s="43" customFormat="1" x14ac:dyDescent="0.2">
      <c r="A1897" s="44"/>
      <c r="B1897" s="44"/>
    </row>
    <row r="1898" spans="1:2" s="43" customFormat="1" x14ac:dyDescent="0.2">
      <c r="A1898" s="44"/>
      <c r="B1898" s="44"/>
    </row>
    <row r="1899" spans="1:2" s="43" customFormat="1" x14ac:dyDescent="0.2">
      <c r="A1899" s="44"/>
      <c r="B1899" s="44"/>
    </row>
    <row r="1900" spans="1:2" s="43" customFormat="1" x14ac:dyDescent="0.2">
      <c r="A1900" s="44"/>
      <c r="B1900" s="44"/>
    </row>
    <row r="1901" spans="1:2" s="43" customFormat="1" x14ac:dyDescent="0.2">
      <c r="A1901" s="44"/>
      <c r="B1901" s="44"/>
    </row>
    <row r="1902" spans="1:2" s="43" customFormat="1" x14ac:dyDescent="0.2">
      <c r="A1902" s="44"/>
      <c r="B1902" s="44"/>
    </row>
    <row r="1903" spans="1:2" s="43" customFormat="1" x14ac:dyDescent="0.2">
      <c r="A1903" s="44"/>
      <c r="B1903" s="44"/>
    </row>
    <row r="1904" spans="1:2" s="43" customFormat="1" x14ac:dyDescent="0.2">
      <c r="A1904" s="44"/>
      <c r="B1904" s="44"/>
    </row>
    <row r="1905" spans="1:2" s="43" customFormat="1" x14ac:dyDescent="0.2">
      <c r="A1905" s="44"/>
      <c r="B1905" s="44"/>
    </row>
    <row r="1906" spans="1:2" s="43" customFormat="1" x14ac:dyDescent="0.2">
      <c r="A1906" s="44"/>
      <c r="B1906" s="44"/>
    </row>
    <row r="1907" spans="1:2" s="43" customFormat="1" x14ac:dyDescent="0.2">
      <c r="A1907" s="44"/>
      <c r="B1907" s="44"/>
    </row>
    <row r="1908" spans="1:2" s="43" customFormat="1" x14ac:dyDescent="0.2">
      <c r="A1908" s="44"/>
      <c r="B1908" s="44"/>
    </row>
    <row r="1909" spans="1:2" s="43" customFormat="1" x14ac:dyDescent="0.2">
      <c r="A1909" s="44"/>
      <c r="B1909" s="44"/>
    </row>
    <row r="1910" spans="1:2" s="43" customFormat="1" x14ac:dyDescent="0.2">
      <c r="A1910" s="44"/>
      <c r="B1910" s="44"/>
    </row>
    <row r="1911" spans="1:2" s="43" customFormat="1" x14ac:dyDescent="0.2">
      <c r="A1911" s="44"/>
      <c r="B1911" s="44"/>
    </row>
    <row r="1912" spans="1:2" s="43" customFormat="1" x14ac:dyDescent="0.2">
      <c r="A1912" s="44"/>
      <c r="B1912" s="44"/>
    </row>
    <row r="1913" spans="1:2" s="43" customFormat="1" x14ac:dyDescent="0.2">
      <c r="A1913" s="44"/>
      <c r="B1913" s="44"/>
    </row>
    <row r="1914" spans="1:2" s="43" customFormat="1" x14ac:dyDescent="0.2">
      <c r="A1914" s="44"/>
      <c r="B1914" s="44"/>
    </row>
    <row r="1915" spans="1:2" s="43" customFormat="1" x14ac:dyDescent="0.2">
      <c r="A1915" s="44"/>
      <c r="B1915" s="44"/>
    </row>
    <row r="1916" spans="1:2" s="43" customFormat="1" x14ac:dyDescent="0.2">
      <c r="A1916" s="44"/>
      <c r="B1916" s="44"/>
    </row>
    <row r="1917" spans="1:2" s="43" customFormat="1" x14ac:dyDescent="0.2">
      <c r="A1917" s="44"/>
      <c r="B1917" s="44"/>
    </row>
    <row r="1918" spans="1:2" s="43" customFormat="1" x14ac:dyDescent="0.2">
      <c r="A1918" s="44"/>
      <c r="B1918" s="44"/>
    </row>
    <row r="1919" spans="1:2" s="43" customFormat="1" x14ac:dyDescent="0.2">
      <c r="A1919" s="44"/>
      <c r="B1919" s="44"/>
    </row>
    <row r="1920" spans="1:2" s="43" customFormat="1" x14ac:dyDescent="0.2">
      <c r="A1920" s="44"/>
      <c r="B1920" s="44"/>
    </row>
    <row r="1921" spans="1:2" s="43" customFormat="1" x14ac:dyDescent="0.2">
      <c r="A1921" s="44"/>
      <c r="B1921" s="44"/>
    </row>
    <row r="1922" spans="1:2" s="43" customFormat="1" x14ac:dyDescent="0.2">
      <c r="A1922" s="44"/>
      <c r="B1922" s="44"/>
    </row>
    <row r="1923" spans="1:2" s="43" customFormat="1" x14ac:dyDescent="0.2">
      <c r="A1923" s="44"/>
      <c r="B1923" s="44"/>
    </row>
    <row r="1924" spans="1:2" s="43" customFormat="1" x14ac:dyDescent="0.2">
      <c r="A1924" s="44"/>
      <c r="B1924" s="44"/>
    </row>
    <row r="1925" spans="1:2" s="43" customFormat="1" x14ac:dyDescent="0.2">
      <c r="A1925" s="44"/>
      <c r="B1925" s="44"/>
    </row>
    <row r="1926" spans="1:2" s="43" customFormat="1" x14ac:dyDescent="0.2">
      <c r="A1926" s="44"/>
      <c r="B1926" s="44"/>
    </row>
    <row r="1927" spans="1:2" s="43" customFormat="1" x14ac:dyDescent="0.2">
      <c r="A1927" s="44"/>
      <c r="B1927" s="44"/>
    </row>
    <row r="1928" spans="1:2" s="43" customFormat="1" x14ac:dyDescent="0.2">
      <c r="A1928" s="44"/>
      <c r="B1928" s="44"/>
    </row>
    <row r="1929" spans="1:2" s="43" customFormat="1" x14ac:dyDescent="0.2">
      <c r="A1929" s="44"/>
      <c r="B1929" s="44"/>
    </row>
    <row r="1930" spans="1:2" s="43" customFormat="1" x14ac:dyDescent="0.2">
      <c r="A1930" s="44"/>
      <c r="B1930" s="44"/>
    </row>
    <row r="1931" spans="1:2" s="43" customFormat="1" x14ac:dyDescent="0.2">
      <c r="A1931" s="44"/>
      <c r="B1931" s="44"/>
    </row>
    <row r="1932" spans="1:2" s="43" customFormat="1" x14ac:dyDescent="0.2">
      <c r="A1932" s="44"/>
      <c r="B1932" s="44"/>
    </row>
    <row r="1933" spans="1:2" s="43" customFormat="1" x14ac:dyDescent="0.2">
      <c r="A1933" s="44"/>
      <c r="B1933" s="44"/>
    </row>
    <row r="1934" spans="1:2" s="43" customFormat="1" x14ac:dyDescent="0.2">
      <c r="A1934" s="44"/>
      <c r="B1934" s="44"/>
    </row>
    <row r="1935" spans="1:2" s="43" customFormat="1" x14ac:dyDescent="0.2">
      <c r="A1935" s="44"/>
      <c r="B1935" s="44"/>
    </row>
    <row r="1936" spans="1:2" s="43" customFormat="1" x14ac:dyDescent="0.2">
      <c r="A1936" s="44"/>
      <c r="B1936" s="44"/>
    </row>
    <row r="1937" spans="1:2" s="43" customFormat="1" x14ac:dyDescent="0.2">
      <c r="A1937" s="44"/>
      <c r="B1937" s="44"/>
    </row>
    <row r="1938" spans="1:2" s="43" customFormat="1" x14ac:dyDescent="0.2">
      <c r="A1938" s="44"/>
      <c r="B1938" s="44"/>
    </row>
    <row r="1939" spans="1:2" s="43" customFormat="1" x14ac:dyDescent="0.2">
      <c r="A1939" s="44"/>
      <c r="B1939" s="44"/>
    </row>
    <row r="1940" spans="1:2" s="43" customFormat="1" x14ac:dyDescent="0.2">
      <c r="A1940" s="44"/>
      <c r="B1940" s="44"/>
    </row>
    <row r="1941" spans="1:2" s="43" customFormat="1" x14ac:dyDescent="0.2">
      <c r="A1941" s="44"/>
      <c r="B1941" s="44"/>
    </row>
    <row r="1942" spans="1:2" s="43" customFormat="1" x14ac:dyDescent="0.2">
      <c r="A1942" s="44"/>
      <c r="B1942" s="44"/>
    </row>
    <row r="1943" spans="1:2" s="43" customFormat="1" x14ac:dyDescent="0.2">
      <c r="A1943" s="44"/>
      <c r="B1943" s="44"/>
    </row>
    <row r="1944" spans="1:2" s="43" customFormat="1" x14ac:dyDescent="0.2">
      <c r="A1944" s="44"/>
      <c r="B1944" s="44"/>
    </row>
    <row r="1945" spans="1:2" s="43" customFormat="1" x14ac:dyDescent="0.2">
      <c r="A1945" s="44"/>
      <c r="B1945" s="44"/>
    </row>
    <row r="1946" spans="1:2" s="43" customFormat="1" x14ac:dyDescent="0.2">
      <c r="A1946" s="44"/>
      <c r="B1946" s="44"/>
    </row>
    <row r="1947" spans="1:2" s="43" customFormat="1" x14ac:dyDescent="0.2">
      <c r="A1947" s="44"/>
      <c r="B1947" s="44"/>
    </row>
    <row r="1948" spans="1:2" s="43" customFormat="1" x14ac:dyDescent="0.2">
      <c r="A1948" s="44"/>
      <c r="B1948" s="44"/>
    </row>
    <row r="1949" spans="1:2" s="43" customFormat="1" x14ac:dyDescent="0.2">
      <c r="A1949" s="44"/>
      <c r="B1949" s="44"/>
    </row>
    <row r="1950" spans="1:2" s="43" customFormat="1" x14ac:dyDescent="0.2">
      <c r="A1950" s="44"/>
      <c r="B1950" s="44"/>
    </row>
    <row r="1951" spans="1:2" s="43" customFormat="1" x14ac:dyDescent="0.2">
      <c r="A1951" s="44"/>
      <c r="B1951" s="44"/>
    </row>
    <row r="1952" spans="1:2" s="43" customFormat="1" x14ac:dyDescent="0.2">
      <c r="A1952" s="44"/>
      <c r="B1952" s="44"/>
    </row>
    <row r="1953" spans="1:2" s="43" customFormat="1" x14ac:dyDescent="0.2">
      <c r="A1953" s="44"/>
      <c r="B1953" s="44"/>
    </row>
    <row r="1954" spans="1:2" s="43" customFormat="1" x14ac:dyDescent="0.2">
      <c r="A1954" s="44"/>
      <c r="B1954" s="44"/>
    </row>
    <row r="1955" spans="1:2" s="43" customFormat="1" x14ac:dyDescent="0.2">
      <c r="A1955" s="44"/>
      <c r="B1955" s="44"/>
    </row>
    <row r="1956" spans="1:2" s="43" customFormat="1" x14ac:dyDescent="0.2">
      <c r="A1956" s="44"/>
      <c r="B1956" s="44"/>
    </row>
    <row r="1957" spans="1:2" s="43" customFormat="1" x14ac:dyDescent="0.2">
      <c r="A1957" s="44"/>
      <c r="B1957" s="44"/>
    </row>
    <row r="1958" spans="1:2" s="43" customFormat="1" x14ac:dyDescent="0.2">
      <c r="A1958" s="44"/>
      <c r="B1958" s="44"/>
    </row>
    <row r="1959" spans="1:2" s="43" customFormat="1" x14ac:dyDescent="0.2">
      <c r="A1959" s="44"/>
      <c r="B1959" s="44"/>
    </row>
    <row r="1960" spans="1:2" s="43" customFormat="1" x14ac:dyDescent="0.2">
      <c r="A1960" s="44"/>
      <c r="B1960" s="44"/>
    </row>
    <row r="1961" spans="1:2" s="43" customFormat="1" x14ac:dyDescent="0.2">
      <c r="A1961" s="44"/>
      <c r="B1961" s="44"/>
    </row>
    <row r="1962" spans="1:2" s="43" customFormat="1" x14ac:dyDescent="0.2">
      <c r="A1962" s="44"/>
      <c r="B1962" s="44"/>
    </row>
    <row r="1963" spans="1:2" s="43" customFormat="1" x14ac:dyDescent="0.2">
      <c r="A1963" s="44"/>
      <c r="B1963" s="44"/>
    </row>
    <row r="1964" spans="1:2" s="43" customFormat="1" x14ac:dyDescent="0.2">
      <c r="A1964" s="44"/>
      <c r="B1964" s="44"/>
    </row>
    <row r="1965" spans="1:2" s="43" customFormat="1" x14ac:dyDescent="0.2">
      <c r="A1965" s="44"/>
      <c r="B1965" s="44"/>
    </row>
    <row r="1966" spans="1:2" s="43" customFormat="1" x14ac:dyDescent="0.2">
      <c r="A1966" s="44"/>
      <c r="B1966" s="44"/>
    </row>
    <row r="1967" spans="1:2" s="43" customFormat="1" x14ac:dyDescent="0.2">
      <c r="A1967" s="44"/>
      <c r="B1967" s="44"/>
    </row>
    <row r="1968" spans="1:2" s="43" customFormat="1" x14ac:dyDescent="0.2">
      <c r="A1968" s="44"/>
      <c r="B1968" s="44"/>
    </row>
    <row r="1969" spans="1:2" s="43" customFormat="1" x14ac:dyDescent="0.2">
      <c r="A1969" s="44"/>
      <c r="B1969" s="44"/>
    </row>
    <row r="1970" spans="1:2" s="43" customFormat="1" x14ac:dyDescent="0.2">
      <c r="A1970" s="44"/>
      <c r="B1970" s="44"/>
    </row>
    <row r="1971" spans="1:2" s="43" customFormat="1" x14ac:dyDescent="0.2">
      <c r="A1971" s="44"/>
      <c r="B1971" s="44"/>
    </row>
    <row r="1972" spans="1:2" s="43" customFormat="1" x14ac:dyDescent="0.2">
      <c r="A1972" s="44"/>
      <c r="B1972" s="44"/>
    </row>
    <row r="1973" spans="1:2" s="43" customFormat="1" x14ac:dyDescent="0.2">
      <c r="A1973" s="44"/>
      <c r="B1973" s="44"/>
    </row>
    <row r="1974" spans="1:2" s="43" customFormat="1" x14ac:dyDescent="0.2">
      <c r="A1974" s="44"/>
      <c r="B1974" s="44"/>
    </row>
    <row r="1975" spans="1:2" s="43" customFormat="1" x14ac:dyDescent="0.2">
      <c r="A1975" s="44"/>
      <c r="B1975" s="44"/>
    </row>
    <row r="1976" spans="1:2" s="43" customFormat="1" x14ac:dyDescent="0.2">
      <c r="A1976" s="44"/>
      <c r="B1976" s="44"/>
    </row>
    <row r="1977" spans="1:2" s="43" customFormat="1" x14ac:dyDescent="0.2">
      <c r="A1977" s="44"/>
      <c r="B1977" s="44"/>
    </row>
    <row r="1978" spans="1:2" s="43" customFormat="1" x14ac:dyDescent="0.2">
      <c r="A1978" s="44"/>
      <c r="B1978" s="44"/>
    </row>
    <row r="1979" spans="1:2" s="43" customFormat="1" x14ac:dyDescent="0.2">
      <c r="A1979" s="44"/>
      <c r="B1979" s="44"/>
    </row>
    <row r="1980" spans="1:2" s="43" customFormat="1" x14ac:dyDescent="0.2">
      <c r="A1980" s="44"/>
      <c r="B1980" s="44"/>
    </row>
    <row r="1981" spans="1:2" s="43" customFormat="1" x14ac:dyDescent="0.2">
      <c r="A1981" s="44"/>
      <c r="B1981" s="44"/>
    </row>
    <row r="1982" spans="1:2" s="43" customFormat="1" x14ac:dyDescent="0.2">
      <c r="A1982" s="44"/>
      <c r="B1982" s="44"/>
    </row>
    <row r="1983" spans="1:2" s="43" customFormat="1" x14ac:dyDescent="0.2">
      <c r="A1983" s="44"/>
      <c r="B1983" s="44"/>
    </row>
    <row r="1984" spans="1:2" s="43" customFormat="1" x14ac:dyDescent="0.2">
      <c r="A1984" s="44"/>
      <c r="B1984" s="44"/>
    </row>
    <row r="1985" spans="1:2" s="43" customFormat="1" x14ac:dyDescent="0.2">
      <c r="A1985" s="44"/>
      <c r="B1985" s="44"/>
    </row>
    <row r="1986" spans="1:2" s="43" customFormat="1" x14ac:dyDescent="0.2">
      <c r="A1986" s="44"/>
      <c r="B1986" s="44"/>
    </row>
    <row r="1987" spans="1:2" s="43" customFormat="1" x14ac:dyDescent="0.2">
      <c r="A1987" s="44"/>
      <c r="B1987" s="44"/>
    </row>
    <row r="1988" spans="1:2" s="43" customFormat="1" x14ac:dyDescent="0.2">
      <c r="A1988" s="44"/>
      <c r="B1988" s="44"/>
    </row>
    <row r="1989" spans="1:2" s="43" customFormat="1" x14ac:dyDescent="0.2">
      <c r="A1989" s="44"/>
      <c r="B1989" s="44"/>
    </row>
    <row r="1990" spans="1:2" s="43" customFormat="1" x14ac:dyDescent="0.2">
      <c r="A1990" s="44"/>
      <c r="B1990" s="44"/>
    </row>
    <row r="1991" spans="1:2" s="43" customFormat="1" x14ac:dyDescent="0.2">
      <c r="A1991" s="44"/>
      <c r="B1991" s="44"/>
    </row>
    <row r="1992" spans="1:2" s="43" customFormat="1" x14ac:dyDescent="0.2">
      <c r="A1992" s="44"/>
      <c r="B1992" s="44"/>
    </row>
    <row r="1993" spans="1:2" s="43" customFormat="1" x14ac:dyDescent="0.2">
      <c r="A1993" s="44"/>
      <c r="B1993" s="44"/>
    </row>
    <row r="1994" spans="1:2" s="43" customFormat="1" x14ac:dyDescent="0.2">
      <c r="A1994" s="44"/>
      <c r="B1994" s="44"/>
    </row>
    <row r="1995" spans="1:2" s="43" customFormat="1" x14ac:dyDescent="0.2">
      <c r="A1995" s="44"/>
      <c r="B1995" s="44"/>
    </row>
    <row r="1996" spans="1:2" s="43" customFormat="1" x14ac:dyDescent="0.2">
      <c r="A1996" s="44"/>
      <c r="B1996" s="44"/>
    </row>
    <row r="1997" spans="1:2" s="43" customFormat="1" x14ac:dyDescent="0.2">
      <c r="A1997" s="44"/>
      <c r="B1997" s="44"/>
    </row>
    <row r="1998" spans="1:2" s="43" customFormat="1" x14ac:dyDescent="0.2">
      <c r="A1998" s="44"/>
      <c r="B1998" s="44"/>
    </row>
    <row r="1999" spans="1:2" s="43" customFormat="1" x14ac:dyDescent="0.2">
      <c r="A1999" s="44"/>
      <c r="B1999" s="44"/>
    </row>
    <row r="2000" spans="1:2" s="43" customFormat="1" x14ac:dyDescent="0.2">
      <c r="A2000" s="44"/>
      <c r="B2000" s="44"/>
    </row>
    <row r="2001" spans="1:2" s="43" customFormat="1" x14ac:dyDescent="0.2">
      <c r="A2001" s="44"/>
      <c r="B2001" s="44"/>
    </row>
    <row r="2002" spans="1:2" s="43" customFormat="1" x14ac:dyDescent="0.2">
      <c r="A2002" s="44"/>
      <c r="B2002" s="44"/>
    </row>
    <row r="2003" spans="1:2" s="43" customFormat="1" x14ac:dyDescent="0.2">
      <c r="A2003" s="44"/>
      <c r="B2003" s="44"/>
    </row>
    <row r="2004" spans="1:2" s="43" customFormat="1" x14ac:dyDescent="0.2">
      <c r="A2004" s="44"/>
      <c r="B2004" s="44"/>
    </row>
    <row r="2005" spans="1:2" s="43" customFormat="1" x14ac:dyDescent="0.2">
      <c r="A2005" s="44"/>
      <c r="B2005" s="44"/>
    </row>
    <row r="2006" spans="1:2" s="43" customFormat="1" x14ac:dyDescent="0.2">
      <c r="A2006" s="44"/>
      <c r="B2006" s="44"/>
    </row>
    <row r="2007" spans="1:2" s="43" customFormat="1" x14ac:dyDescent="0.2">
      <c r="A2007" s="44"/>
      <c r="B2007" s="44"/>
    </row>
    <row r="2008" spans="1:2" s="43" customFormat="1" x14ac:dyDescent="0.2">
      <c r="A2008" s="44"/>
      <c r="B2008" s="44"/>
    </row>
    <row r="2009" spans="1:2" s="43" customFormat="1" x14ac:dyDescent="0.2">
      <c r="A2009" s="44"/>
      <c r="B2009" s="44"/>
    </row>
    <row r="2010" spans="1:2" s="43" customFormat="1" x14ac:dyDescent="0.2">
      <c r="A2010" s="44"/>
      <c r="B2010" s="44"/>
    </row>
    <row r="2011" spans="1:2" s="43" customFormat="1" x14ac:dyDescent="0.2">
      <c r="A2011" s="44"/>
      <c r="B2011" s="44"/>
    </row>
    <row r="2012" spans="1:2" s="43" customFormat="1" x14ac:dyDescent="0.2">
      <c r="A2012" s="44"/>
      <c r="B2012" s="44"/>
    </row>
    <row r="2013" spans="1:2" s="43" customFormat="1" x14ac:dyDescent="0.2">
      <c r="A2013" s="44"/>
      <c r="B2013" s="44"/>
    </row>
    <row r="2014" spans="1:2" s="43" customFormat="1" x14ac:dyDescent="0.2">
      <c r="A2014" s="44"/>
      <c r="B2014" s="44"/>
    </row>
    <row r="2015" spans="1:2" s="43" customFormat="1" x14ac:dyDescent="0.2">
      <c r="A2015" s="44"/>
      <c r="B2015" s="44"/>
    </row>
    <row r="2016" spans="1:2" s="43" customFormat="1" x14ac:dyDescent="0.2">
      <c r="A2016" s="44"/>
      <c r="B2016" s="44"/>
    </row>
    <row r="2017" spans="1:2" s="43" customFormat="1" x14ac:dyDescent="0.2">
      <c r="A2017" s="44"/>
      <c r="B2017" s="44"/>
    </row>
    <row r="2018" spans="1:2" s="43" customFormat="1" x14ac:dyDescent="0.2">
      <c r="A2018" s="44"/>
      <c r="B2018" s="44"/>
    </row>
    <row r="2019" spans="1:2" s="43" customFormat="1" x14ac:dyDescent="0.2">
      <c r="A2019" s="44"/>
      <c r="B2019" s="44"/>
    </row>
    <row r="2020" spans="1:2" s="43" customFormat="1" x14ac:dyDescent="0.2">
      <c r="A2020" s="44"/>
      <c r="B2020" s="44"/>
    </row>
    <row r="2021" spans="1:2" s="43" customFormat="1" x14ac:dyDescent="0.2">
      <c r="A2021" s="44"/>
      <c r="B2021" s="44"/>
    </row>
    <row r="2022" spans="1:2" s="43" customFormat="1" x14ac:dyDescent="0.2">
      <c r="A2022" s="44"/>
      <c r="B2022" s="44"/>
    </row>
    <row r="2023" spans="1:2" s="43" customFormat="1" x14ac:dyDescent="0.2">
      <c r="A2023" s="44"/>
      <c r="B2023" s="44"/>
    </row>
    <row r="2024" spans="1:2" s="43" customFormat="1" x14ac:dyDescent="0.2">
      <c r="A2024" s="44"/>
      <c r="B2024" s="44"/>
    </row>
    <row r="2025" spans="1:2" s="43" customFormat="1" x14ac:dyDescent="0.2">
      <c r="A2025" s="44"/>
      <c r="B2025" s="44"/>
    </row>
    <row r="2026" spans="1:2" s="43" customFormat="1" x14ac:dyDescent="0.2">
      <c r="A2026" s="44"/>
      <c r="B2026" s="44"/>
    </row>
    <row r="2027" spans="1:2" s="43" customFormat="1" x14ac:dyDescent="0.2">
      <c r="A2027" s="44"/>
      <c r="B2027" s="44"/>
    </row>
    <row r="2028" spans="1:2" s="43" customFormat="1" x14ac:dyDescent="0.2">
      <c r="A2028" s="44"/>
      <c r="B2028" s="44"/>
    </row>
    <row r="2029" spans="1:2" s="43" customFormat="1" x14ac:dyDescent="0.2">
      <c r="A2029" s="44"/>
      <c r="B2029" s="44"/>
    </row>
    <row r="2030" spans="1:2" s="43" customFormat="1" x14ac:dyDescent="0.2">
      <c r="A2030" s="44"/>
      <c r="B2030" s="44"/>
    </row>
    <row r="2031" spans="1:2" s="43" customFormat="1" x14ac:dyDescent="0.2">
      <c r="A2031" s="44"/>
      <c r="B2031" s="44"/>
    </row>
    <row r="2032" spans="1:2" s="43" customFormat="1" x14ac:dyDescent="0.2">
      <c r="A2032" s="44"/>
      <c r="B2032" s="44"/>
    </row>
    <row r="2033" spans="1:2" s="43" customFormat="1" x14ac:dyDescent="0.2">
      <c r="A2033" s="44"/>
      <c r="B2033" s="44"/>
    </row>
    <row r="2034" spans="1:2" s="43" customFormat="1" x14ac:dyDescent="0.2">
      <c r="A2034" s="44"/>
      <c r="B2034" s="44"/>
    </row>
    <row r="2035" spans="1:2" s="43" customFormat="1" x14ac:dyDescent="0.2">
      <c r="A2035" s="44"/>
      <c r="B2035" s="44"/>
    </row>
    <row r="2036" spans="1:2" s="43" customFormat="1" x14ac:dyDescent="0.2">
      <c r="A2036" s="44"/>
      <c r="B2036" s="44"/>
    </row>
    <row r="2037" spans="1:2" s="43" customFormat="1" x14ac:dyDescent="0.2">
      <c r="A2037" s="44"/>
      <c r="B2037" s="44"/>
    </row>
    <row r="2038" spans="1:2" s="43" customFormat="1" x14ac:dyDescent="0.2">
      <c r="A2038" s="44"/>
      <c r="B2038" s="44"/>
    </row>
    <row r="2039" spans="1:2" s="43" customFormat="1" x14ac:dyDescent="0.2">
      <c r="A2039" s="44"/>
      <c r="B2039" s="44"/>
    </row>
    <row r="2040" spans="1:2" s="43" customFormat="1" x14ac:dyDescent="0.2">
      <c r="A2040" s="44"/>
      <c r="B2040" s="44"/>
    </row>
    <row r="2041" spans="1:2" s="43" customFormat="1" x14ac:dyDescent="0.2">
      <c r="A2041" s="44"/>
      <c r="B2041" s="44"/>
    </row>
    <row r="2042" spans="1:2" s="43" customFormat="1" x14ac:dyDescent="0.2">
      <c r="A2042" s="44"/>
      <c r="B2042" s="44"/>
    </row>
    <row r="2043" spans="1:2" s="43" customFormat="1" x14ac:dyDescent="0.2">
      <c r="A2043" s="44"/>
      <c r="B2043" s="44"/>
    </row>
    <row r="2044" spans="1:2" s="43" customFormat="1" x14ac:dyDescent="0.2">
      <c r="A2044" s="44"/>
      <c r="B2044" s="44"/>
    </row>
    <row r="2045" spans="1:2" s="43" customFormat="1" x14ac:dyDescent="0.2">
      <c r="A2045" s="44"/>
      <c r="B2045" s="44"/>
    </row>
    <row r="2046" spans="1:2" s="43" customFormat="1" x14ac:dyDescent="0.2">
      <c r="A2046" s="44"/>
      <c r="B2046" s="44"/>
    </row>
    <row r="2047" spans="1:2" s="43" customFormat="1" x14ac:dyDescent="0.2">
      <c r="A2047" s="44"/>
      <c r="B2047" s="44"/>
    </row>
    <row r="2048" spans="1:2" s="43" customFormat="1" x14ac:dyDescent="0.2">
      <c r="A2048" s="44"/>
      <c r="B2048" s="44"/>
    </row>
    <row r="2049" spans="1:2" s="43" customFormat="1" x14ac:dyDescent="0.2">
      <c r="A2049" s="44"/>
      <c r="B2049" s="44"/>
    </row>
    <row r="2050" spans="1:2" s="43" customFormat="1" x14ac:dyDescent="0.2">
      <c r="A2050" s="44"/>
      <c r="B2050" s="44"/>
    </row>
    <row r="2051" spans="1:2" s="43" customFormat="1" x14ac:dyDescent="0.2">
      <c r="A2051" s="44"/>
      <c r="B2051" s="44"/>
    </row>
    <row r="2052" spans="1:2" s="43" customFormat="1" x14ac:dyDescent="0.2">
      <c r="A2052" s="44"/>
      <c r="B2052" s="44"/>
    </row>
    <row r="2053" spans="1:2" s="43" customFormat="1" x14ac:dyDescent="0.2">
      <c r="A2053" s="44"/>
      <c r="B2053" s="44"/>
    </row>
    <row r="2054" spans="1:2" s="43" customFormat="1" x14ac:dyDescent="0.2">
      <c r="A2054" s="44"/>
      <c r="B2054" s="44"/>
    </row>
    <row r="2055" spans="1:2" s="43" customFormat="1" x14ac:dyDescent="0.2">
      <c r="A2055" s="44"/>
      <c r="B2055" s="44"/>
    </row>
    <row r="2056" spans="1:2" s="43" customFormat="1" x14ac:dyDescent="0.2">
      <c r="A2056" s="44"/>
      <c r="B2056" s="44"/>
    </row>
    <row r="2057" spans="1:2" s="43" customFormat="1" x14ac:dyDescent="0.2">
      <c r="A2057" s="44"/>
      <c r="B2057" s="44"/>
    </row>
    <row r="2058" spans="1:2" s="43" customFormat="1" x14ac:dyDescent="0.2">
      <c r="A2058" s="44"/>
      <c r="B2058" s="44"/>
    </row>
    <row r="2059" spans="1:2" s="43" customFormat="1" x14ac:dyDescent="0.2">
      <c r="A2059" s="44"/>
      <c r="B2059" s="44"/>
    </row>
    <row r="2060" spans="1:2" s="43" customFormat="1" x14ac:dyDescent="0.2">
      <c r="A2060" s="44"/>
      <c r="B2060" s="44"/>
    </row>
    <row r="2061" spans="1:2" s="43" customFormat="1" x14ac:dyDescent="0.2">
      <c r="A2061" s="44"/>
      <c r="B2061" s="44"/>
    </row>
    <row r="2062" spans="1:2" s="43" customFormat="1" x14ac:dyDescent="0.2">
      <c r="A2062" s="44"/>
      <c r="B2062" s="44"/>
    </row>
    <row r="2063" spans="1:2" s="43" customFormat="1" x14ac:dyDescent="0.2">
      <c r="A2063" s="44"/>
      <c r="B2063" s="44"/>
    </row>
    <row r="2064" spans="1:2" s="43" customFormat="1" x14ac:dyDescent="0.2">
      <c r="A2064" s="44"/>
      <c r="B2064" s="44"/>
    </row>
    <row r="2065" spans="1:2" s="43" customFormat="1" x14ac:dyDescent="0.2">
      <c r="A2065" s="44"/>
      <c r="B2065" s="44"/>
    </row>
    <row r="2066" spans="1:2" s="43" customFormat="1" x14ac:dyDescent="0.2">
      <c r="A2066" s="44"/>
      <c r="B2066" s="44"/>
    </row>
    <row r="2067" spans="1:2" s="43" customFormat="1" x14ac:dyDescent="0.2">
      <c r="A2067" s="44"/>
      <c r="B2067" s="44"/>
    </row>
    <row r="2068" spans="1:2" s="43" customFormat="1" x14ac:dyDescent="0.2">
      <c r="A2068" s="44"/>
      <c r="B2068" s="44"/>
    </row>
    <row r="2069" spans="1:2" s="43" customFormat="1" x14ac:dyDescent="0.2">
      <c r="A2069" s="44"/>
      <c r="B2069" s="44"/>
    </row>
    <row r="2070" spans="1:2" s="43" customFormat="1" x14ac:dyDescent="0.2">
      <c r="A2070" s="44"/>
      <c r="B2070" s="44"/>
    </row>
    <row r="2071" spans="1:2" s="43" customFormat="1" x14ac:dyDescent="0.2">
      <c r="A2071" s="44"/>
      <c r="B2071" s="44"/>
    </row>
    <row r="2072" spans="1:2" s="43" customFormat="1" x14ac:dyDescent="0.2">
      <c r="A2072" s="44"/>
      <c r="B2072" s="44"/>
    </row>
    <row r="2073" spans="1:2" s="43" customFormat="1" x14ac:dyDescent="0.2">
      <c r="A2073" s="44"/>
      <c r="B2073" s="44"/>
    </row>
    <row r="2074" spans="1:2" s="43" customFormat="1" x14ac:dyDescent="0.2">
      <c r="A2074" s="44"/>
      <c r="B2074" s="44"/>
    </row>
    <row r="2075" spans="1:2" s="43" customFormat="1" x14ac:dyDescent="0.2">
      <c r="A2075" s="44"/>
      <c r="B2075" s="44"/>
    </row>
    <row r="2076" spans="1:2" s="43" customFormat="1" x14ac:dyDescent="0.2">
      <c r="A2076" s="44"/>
      <c r="B2076" s="44"/>
    </row>
    <row r="2077" spans="1:2" s="43" customFormat="1" x14ac:dyDescent="0.2">
      <c r="A2077" s="44"/>
      <c r="B2077" s="44"/>
    </row>
    <row r="2078" spans="1:2" s="43" customFormat="1" x14ac:dyDescent="0.2">
      <c r="A2078" s="44"/>
      <c r="B2078" s="44"/>
    </row>
    <row r="2079" spans="1:2" s="43" customFormat="1" x14ac:dyDescent="0.2">
      <c r="A2079" s="44"/>
      <c r="B2079" s="44"/>
    </row>
    <row r="2080" spans="1:2" s="43" customFormat="1" x14ac:dyDescent="0.2">
      <c r="A2080" s="44"/>
      <c r="B2080" s="44"/>
    </row>
    <row r="2081" spans="1:2" s="43" customFormat="1" x14ac:dyDescent="0.2">
      <c r="A2081" s="44"/>
      <c r="B2081" s="44"/>
    </row>
    <row r="2082" spans="1:2" s="43" customFormat="1" x14ac:dyDescent="0.2">
      <c r="A2082" s="44"/>
      <c r="B2082" s="44"/>
    </row>
    <row r="2083" spans="1:2" s="43" customFormat="1" x14ac:dyDescent="0.2">
      <c r="A2083" s="44"/>
      <c r="B2083" s="44"/>
    </row>
    <row r="2084" spans="1:2" s="43" customFormat="1" x14ac:dyDescent="0.2">
      <c r="A2084" s="44"/>
      <c r="B2084" s="44"/>
    </row>
    <row r="2085" spans="1:2" s="43" customFormat="1" x14ac:dyDescent="0.2">
      <c r="A2085" s="44"/>
      <c r="B2085" s="44"/>
    </row>
    <row r="2086" spans="1:2" s="43" customFormat="1" x14ac:dyDescent="0.2">
      <c r="A2086" s="44"/>
      <c r="B2086" s="44"/>
    </row>
    <row r="2087" spans="1:2" s="43" customFormat="1" x14ac:dyDescent="0.2">
      <c r="A2087" s="44"/>
      <c r="B2087" s="44"/>
    </row>
    <row r="2088" spans="1:2" s="43" customFormat="1" x14ac:dyDescent="0.2">
      <c r="A2088" s="44"/>
      <c r="B2088" s="44"/>
    </row>
    <row r="2089" spans="1:2" s="43" customFormat="1" x14ac:dyDescent="0.2">
      <c r="A2089" s="44"/>
      <c r="B2089" s="44"/>
    </row>
    <row r="2090" spans="1:2" s="43" customFormat="1" x14ac:dyDescent="0.2">
      <c r="A2090" s="44"/>
      <c r="B2090" s="44"/>
    </row>
    <row r="2091" spans="1:2" s="43" customFormat="1" x14ac:dyDescent="0.2">
      <c r="A2091" s="44"/>
      <c r="B2091" s="44"/>
    </row>
    <row r="2092" spans="1:2" s="43" customFormat="1" x14ac:dyDescent="0.2">
      <c r="A2092" s="44"/>
      <c r="B2092" s="44"/>
    </row>
    <row r="2093" spans="1:2" s="43" customFormat="1" x14ac:dyDescent="0.2">
      <c r="A2093" s="44"/>
      <c r="B2093" s="44"/>
    </row>
    <row r="2094" spans="1:2" s="43" customFormat="1" x14ac:dyDescent="0.2">
      <c r="A2094" s="44"/>
      <c r="B2094" s="44"/>
    </row>
    <row r="2095" spans="1:2" s="43" customFormat="1" x14ac:dyDescent="0.2">
      <c r="A2095" s="44"/>
      <c r="B2095" s="44"/>
    </row>
    <row r="2096" spans="1:2" s="43" customFormat="1" x14ac:dyDescent="0.2">
      <c r="A2096" s="44"/>
      <c r="B2096" s="44"/>
    </row>
    <row r="2097" spans="1:2" s="43" customFormat="1" x14ac:dyDescent="0.2">
      <c r="A2097" s="44"/>
      <c r="B2097" s="44"/>
    </row>
    <row r="2098" spans="1:2" s="43" customFormat="1" x14ac:dyDescent="0.2">
      <c r="A2098" s="44"/>
      <c r="B2098" s="44"/>
    </row>
    <row r="2099" spans="1:2" s="43" customFormat="1" x14ac:dyDescent="0.2">
      <c r="A2099" s="44"/>
      <c r="B2099" s="44"/>
    </row>
    <row r="2100" spans="1:2" s="43" customFormat="1" x14ac:dyDescent="0.2">
      <c r="A2100" s="44"/>
      <c r="B2100" s="44"/>
    </row>
    <row r="2101" spans="1:2" s="43" customFormat="1" x14ac:dyDescent="0.2">
      <c r="A2101" s="44"/>
      <c r="B2101" s="44"/>
    </row>
    <row r="2102" spans="1:2" s="43" customFormat="1" x14ac:dyDescent="0.2">
      <c r="A2102" s="44"/>
      <c r="B2102" s="44"/>
    </row>
    <row r="2103" spans="1:2" s="43" customFormat="1" x14ac:dyDescent="0.2">
      <c r="A2103" s="44"/>
      <c r="B2103" s="44"/>
    </row>
    <row r="2104" spans="1:2" s="43" customFormat="1" x14ac:dyDescent="0.2">
      <c r="A2104" s="44"/>
      <c r="B2104" s="44"/>
    </row>
    <row r="2105" spans="1:2" s="43" customFormat="1" x14ac:dyDescent="0.2">
      <c r="A2105" s="44"/>
      <c r="B2105" s="44"/>
    </row>
    <row r="2106" spans="1:2" s="43" customFormat="1" x14ac:dyDescent="0.2">
      <c r="A2106" s="44"/>
      <c r="B2106" s="44"/>
    </row>
    <row r="2107" spans="1:2" s="43" customFormat="1" x14ac:dyDescent="0.2">
      <c r="A2107" s="44"/>
      <c r="B2107" s="44"/>
    </row>
    <row r="2108" spans="1:2" s="43" customFormat="1" x14ac:dyDescent="0.2">
      <c r="A2108" s="44"/>
      <c r="B2108" s="44"/>
    </row>
    <row r="2109" spans="1:2" s="43" customFormat="1" x14ac:dyDescent="0.2">
      <c r="A2109" s="44"/>
      <c r="B2109" s="44"/>
    </row>
    <row r="2110" spans="1:2" s="43" customFormat="1" x14ac:dyDescent="0.2">
      <c r="A2110" s="44"/>
      <c r="B2110" s="44"/>
    </row>
    <row r="2111" spans="1:2" s="43" customFormat="1" x14ac:dyDescent="0.2">
      <c r="A2111" s="44"/>
      <c r="B2111" s="44"/>
    </row>
    <row r="2112" spans="1:2" s="43" customFormat="1" x14ac:dyDescent="0.2">
      <c r="A2112" s="44"/>
      <c r="B2112" s="44"/>
    </row>
    <row r="2113" spans="1:2" s="43" customFormat="1" x14ac:dyDescent="0.2">
      <c r="A2113" s="44"/>
      <c r="B2113" s="44"/>
    </row>
    <row r="2114" spans="1:2" s="43" customFormat="1" x14ac:dyDescent="0.2">
      <c r="A2114" s="44"/>
      <c r="B2114" s="44"/>
    </row>
    <row r="2115" spans="1:2" s="43" customFormat="1" x14ac:dyDescent="0.2">
      <c r="A2115" s="44"/>
      <c r="B2115" s="44"/>
    </row>
    <row r="2116" spans="1:2" s="43" customFormat="1" x14ac:dyDescent="0.2">
      <c r="A2116" s="44"/>
      <c r="B2116" s="44"/>
    </row>
    <row r="2117" spans="1:2" s="43" customFormat="1" x14ac:dyDescent="0.2">
      <c r="A2117" s="44"/>
      <c r="B2117" s="44"/>
    </row>
    <row r="2118" spans="1:2" s="43" customFormat="1" x14ac:dyDescent="0.2">
      <c r="A2118" s="44"/>
      <c r="B2118" s="44"/>
    </row>
    <row r="2119" spans="1:2" s="43" customFormat="1" x14ac:dyDescent="0.2">
      <c r="A2119" s="44"/>
      <c r="B2119" s="44"/>
    </row>
    <row r="2120" spans="1:2" s="43" customFormat="1" x14ac:dyDescent="0.2">
      <c r="A2120" s="44"/>
      <c r="B2120" s="44"/>
    </row>
    <row r="2121" spans="1:2" s="43" customFormat="1" x14ac:dyDescent="0.2">
      <c r="A2121" s="44"/>
      <c r="B2121" s="44"/>
    </row>
    <row r="2122" spans="1:2" s="43" customFormat="1" x14ac:dyDescent="0.2">
      <c r="A2122" s="44"/>
      <c r="B2122" s="44"/>
    </row>
    <row r="2123" spans="1:2" s="43" customFormat="1" x14ac:dyDescent="0.2">
      <c r="A2123" s="44"/>
      <c r="B2123" s="44"/>
    </row>
    <row r="2124" spans="1:2" s="43" customFormat="1" x14ac:dyDescent="0.2">
      <c r="A2124" s="44"/>
      <c r="B2124" s="44"/>
    </row>
    <row r="2125" spans="1:2" s="43" customFormat="1" x14ac:dyDescent="0.2">
      <c r="A2125" s="44"/>
      <c r="B2125" s="44"/>
    </row>
    <row r="2126" spans="1:2" s="43" customFormat="1" x14ac:dyDescent="0.2">
      <c r="A2126" s="44"/>
      <c r="B2126" s="44"/>
    </row>
    <row r="2127" spans="1:2" s="43" customFormat="1" x14ac:dyDescent="0.2">
      <c r="A2127" s="44"/>
      <c r="B2127" s="44"/>
    </row>
    <row r="2128" spans="1:2" s="43" customFormat="1" x14ac:dyDescent="0.2">
      <c r="A2128" s="44"/>
      <c r="B2128" s="44"/>
    </row>
    <row r="2129" spans="1:2" s="43" customFormat="1" x14ac:dyDescent="0.2">
      <c r="A2129" s="44"/>
      <c r="B2129" s="44"/>
    </row>
    <row r="2130" spans="1:2" s="43" customFormat="1" x14ac:dyDescent="0.2">
      <c r="A2130" s="44"/>
      <c r="B2130" s="44"/>
    </row>
    <row r="2131" spans="1:2" s="43" customFormat="1" x14ac:dyDescent="0.2">
      <c r="A2131" s="44"/>
      <c r="B2131" s="44"/>
    </row>
    <row r="2132" spans="1:2" s="43" customFormat="1" x14ac:dyDescent="0.2">
      <c r="A2132" s="44"/>
      <c r="B2132" s="44"/>
    </row>
    <row r="2133" spans="1:2" s="43" customFormat="1" x14ac:dyDescent="0.2">
      <c r="A2133" s="44"/>
      <c r="B2133" s="44"/>
    </row>
    <row r="2134" spans="1:2" s="43" customFormat="1" x14ac:dyDescent="0.2">
      <c r="A2134" s="44"/>
      <c r="B2134" s="44"/>
    </row>
    <row r="2135" spans="1:2" s="43" customFormat="1" x14ac:dyDescent="0.2">
      <c r="A2135" s="44"/>
      <c r="B2135" s="44"/>
    </row>
    <row r="2136" spans="1:2" s="43" customFormat="1" x14ac:dyDescent="0.2">
      <c r="A2136" s="44"/>
      <c r="B2136" s="44"/>
    </row>
    <row r="2137" spans="1:2" s="43" customFormat="1" x14ac:dyDescent="0.2">
      <c r="A2137" s="44"/>
      <c r="B2137" s="44"/>
    </row>
    <row r="2138" spans="1:2" s="43" customFormat="1" x14ac:dyDescent="0.2">
      <c r="A2138" s="44"/>
      <c r="B2138" s="44"/>
    </row>
    <row r="2139" spans="1:2" s="43" customFormat="1" x14ac:dyDescent="0.2">
      <c r="A2139" s="44"/>
      <c r="B2139" s="44"/>
    </row>
    <row r="2140" spans="1:2" s="43" customFormat="1" x14ac:dyDescent="0.2">
      <c r="A2140" s="44"/>
      <c r="B2140" s="44"/>
    </row>
    <row r="2141" spans="1:2" s="43" customFormat="1" x14ac:dyDescent="0.2">
      <c r="A2141" s="44"/>
      <c r="B2141" s="44"/>
    </row>
    <row r="2142" spans="1:2" s="43" customFormat="1" x14ac:dyDescent="0.2">
      <c r="A2142" s="44"/>
      <c r="B2142" s="44"/>
    </row>
    <row r="2143" spans="1:2" s="43" customFormat="1" x14ac:dyDescent="0.2">
      <c r="A2143" s="44"/>
      <c r="B2143" s="44"/>
    </row>
    <row r="2144" spans="1:2" s="43" customFormat="1" x14ac:dyDescent="0.2">
      <c r="A2144" s="44"/>
      <c r="B2144" s="44"/>
    </row>
    <row r="2145" spans="1:2" s="43" customFormat="1" x14ac:dyDescent="0.2">
      <c r="A2145" s="44"/>
      <c r="B2145" s="44"/>
    </row>
    <row r="2146" spans="1:2" s="43" customFormat="1" x14ac:dyDescent="0.2">
      <c r="A2146" s="44"/>
      <c r="B2146" s="44"/>
    </row>
    <row r="2147" spans="1:2" s="43" customFormat="1" x14ac:dyDescent="0.2">
      <c r="A2147" s="44"/>
      <c r="B2147" s="44"/>
    </row>
    <row r="2148" spans="1:2" s="43" customFormat="1" x14ac:dyDescent="0.2">
      <c r="A2148" s="44"/>
      <c r="B2148" s="44"/>
    </row>
    <row r="2149" spans="1:2" s="43" customFormat="1" x14ac:dyDescent="0.2">
      <c r="A2149" s="44"/>
      <c r="B2149" s="44"/>
    </row>
    <row r="2150" spans="1:2" s="43" customFormat="1" x14ac:dyDescent="0.2">
      <c r="A2150" s="44"/>
      <c r="B2150" s="44"/>
    </row>
    <row r="2151" spans="1:2" s="43" customFormat="1" x14ac:dyDescent="0.2">
      <c r="A2151" s="44"/>
      <c r="B2151" s="44"/>
    </row>
    <row r="2152" spans="1:2" s="43" customFormat="1" x14ac:dyDescent="0.2">
      <c r="A2152" s="44"/>
      <c r="B2152" s="44"/>
    </row>
    <row r="2153" spans="1:2" s="43" customFormat="1" x14ac:dyDescent="0.2">
      <c r="A2153" s="44"/>
      <c r="B2153" s="44"/>
    </row>
    <row r="2154" spans="1:2" s="43" customFormat="1" x14ac:dyDescent="0.2">
      <c r="A2154" s="44"/>
      <c r="B2154" s="44"/>
    </row>
    <row r="2155" spans="1:2" s="43" customFormat="1" x14ac:dyDescent="0.2">
      <c r="A2155" s="44"/>
      <c r="B2155" s="44"/>
    </row>
    <row r="2156" spans="1:2" s="43" customFormat="1" x14ac:dyDescent="0.2">
      <c r="A2156" s="44"/>
      <c r="B2156" s="44"/>
    </row>
    <row r="2157" spans="1:2" s="43" customFormat="1" x14ac:dyDescent="0.2">
      <c r="A2157" s="44"/>
      <c r="B2157" s="44"/>
    </row>
    <row r="2158" spans="1:2" s="43" customFormat="1" x14ac:dyDescent="0.2">
      <c r="A2158" s="44"/>
      <c r="B2158" s="44"/>
    </row>
    <row r="2159" spans="1:2" s="43" customFormat="1" x14ac:dyDescent="0.2">
      <c r="A2159" s="44"/>
      <c r="B2159" s="44"/>
    </row>
    <row r="2160" spans="1:2" s="43" customFormat="1" x14ac:dyDescent="0.2">
      <c r="A2160" s="44"/>
      <c r="B2160" s="44"/>
    </row>
    <row r="2161" spans="1:2" s="43" customFormat="1" x14ac:dyDescent="0.2">
      <c r="A2161" s="44"/>
      <c r="B2161" s="44"/>
    </row>
    <row r="2162" spans="1:2" s="43" customFormat="1" x14ac:dyDescent="0.2">
      <c r="A2162" s="44"/>
      <c r="B2162" s="44"/>
    </row>
    <row r="2163" spans="1:2" s="43" customFormat="1" x14ac:dyDescent="0.2">
      <c r="A2163" s="44"/>
      <c r="B2163" s="44"/>
    </row>
    <row r="2164" spans="1:2" s="43" customFormat="1" x14ac:dyDescent="0.2">
      <c r="A2164" s="44"/>
      <c r="B2164" s="44"/>
    </row>
    <row r="2165" spans="1:2" s="43" customFormat="1" x14ac:dyDescent="0.2">
      <c r="A2165" s="44"/>
      <c r="B2165" s="44"/>
    </row>
    <row r="2166" spans="1:2" s="43" customFormat="1" x14ac:dyDescent="0.2">
      <c r="A2166" s="44"/>
      <c r="B2166" s="44"/>
    </row>
    <row r="2167" spans="1:2" s="43" customFormat="1" x14ac:dyDescent="0.2">
      <c r="A2167" s="44"/>
      <c r="B2167" s="44"/>
    </row>
    <row r="2168" spans="1:2" s="43" customFormat="1" x14ac:dyDescent="0.2">
      <c r="A2168" s="44"/>
      <c r="B2168" s="44"/>
    </row>
    <row r="2169" spans="1:2" s="43" customFormat="1" x14ac:dyDescent="0.2">
      <c r="A2169" s="44"/>
      <c r="B2169" s="44"/>
    </row>
    <row r="2170" spans="1:2" s="43" customFormat="1" x14ac:dyDescent="0.2">
      <c r="A2170" s="44"/>
      <c r="B2170" s="44"/>
    </row>
    <row r="2171" spans="1:2" s="43" customFormat="1" x14ac:dyDescent="0.2">
      <c r="A2171" s="44"/>
      <c r="B2171" s="44"/>
    </row>
    <row r="2172" spans="1:2" s="43" customFormat="1" x14ac:dyDescent="0.2">
      <c r="A2172" s="44"/>
      <c r="B2172" s="44"/>
    </row>
    <row r="2173" spans="1:2" s="43" customFormat="1" x14ac:dyDescent="0.2">
      <c r="A2173" s="44"/>
      <c r="B2173" s="44"/>
    </row>
    <row r="2174" spans="1:2" s="43" customFormat="1" x14ac:dyDescent="0.2">
      <c r="A2174" s="44"/>
      <c r="B2174" s="44"/>
    </row>
    <row r="2175" spans="1:2" s="43" customFormat="1" x14ac:dyDescent="0.2">
      <c r="A2175" s="44"/>
      <c r="B2175" s="44"/>
    </row>
    <row r="2176" spans="1:2" s="43" customFormat="1" x14ac:dyDescent="0.2">
      <c r="A2176" s="44"/>
      <c r="B2176" s="44"/>
    </row>
    <row r="2177" spans="1:2" s="43" customFormat="1" x14ac:dyDescent="0.2">
      <c r="A2177" s="44"/>
      <c r="B2177" s="44"/>
    </row>
    <row r="2178" spans="1:2" s="43" customFormat="1" x14ac:dyDescent="0.2">
      <c r="A2178" s="44"/>
      <c r="B2178" s="44"/>
    </row>
    <row r="2179" spans="1:2" s="43" customFormat="1" x14ac:dyDescent="0.2">
      <c r="A2179" s="44"/>
      <c r="B2179" s="44"/>
    </row>
    <row r="2180" spans="1:2" s="43" customFormat="1" x14ac:dyDescent="0.2">
      <c r="A2180" s="44"/>
      <c r="B2180" s="44"/>
    </row>
    <row r="2181" spans="1:2" s="43" customFormat="1" x14ac:dyDescent="0.2">
      <c r="A2181" s="44"/>
      <c r="B2181" s="44"/>
    </row>
    <row r="2182" spans="1:2" s="43" customFormat="1" x14ac:dyDescent="0.2">
      <c r="A2182" s="44"/>
      <c r="B2182" s="44"/>
    </row>
    <row r="2183" spans="1:2" s="43" customFormat="1" x14ac:dyDescent="0.2">
      <c r="A2183" s="44"/>
      <c r="B2183" s="44"/>
    </row>
    <row r="2184" spans="1:2" s="43" customFormat="1" x14ac:dyDescent="0.2">
      <c r="A2184" s="44"/>
      <c r="B2184" s="44"/>
    </row>
    <row r="2185" spans="1:2" s="43" customFormat="1" x14ac:dyDescent="0.2">
      <c r="A2185" s="44"/>
      <c r="B2185" s="44"/>
    </row>
    <row r="2186" spans="1:2" s="43" customFormat="1" x14ac:dyDescent="0.2">
      <c r="A2186" s="44"/>
      <c r="B2186" s="44"/>
    </row>
    <row r="2187" spans="1:2" s="43" customFormat="1" x14ac:dyDescent="0.2">
      <c r="A2187" s="44"/>
      <c r="B2187" s="44"/>
    </row>
    <row r="2188" spans="1:2" s="43" customFormat="1" x14ac:dyDescent="0.2">
      <c r="A2188" s="44"/>
      <c r="B2188" s="44"/>
    </row>
    <row r="2189" spans="1:2" s="43" customFormat="1" x14ac:dyDescent="0.2">
      <c r="A2189" s="44"/>
      <c r="B2189" s="44"/>
    </row>
    <row r="2190" spans="1:2" s="43" customFormat="1" x14ac:dyDescent="0.2">
      <c r="A2190" s="44"/>
      <c r="B2190" s="44"/>
    </row>
    <row r="2191" spans="1:2" s="43" customFormat="1" x14ac:dyDescent="0.2">
      <c r="A2191" s="44"/>
      <c r="B2191" s="44"/>
    </row>
    <row r="2192" spans="1:2" s="43" customFormat="1" x14ac:dyDescent="0.2">
      <c r="A2192" s="44"/>
      <c r="B2192" s="44"/>
    </row>
    <row r="2193" spans="1:2" s="43" customFormat="1" x14ac:dyDescent="0.2">
      <c r="A2193" s="44"/>
      <c r="B2193" s="44"/>
    </row>
    <row r="2194" spans="1:2" s="43" customFormat="1" x14ac:dyDescent="0.2">
      <c r="A2194" s="44"/>
      <c r="B2194" s="44"/>
    </row>
    <row r="2195" spans="1:2" s="43" customFormat="1" x14ac:dyDescent="0.2">
      <c r="A2195" s="44"/>
      <c r="B2195" s="44"/>
    </row>
    <row r="2196" spans="1:2" s="43" customFormat="1" x14ac:dyDescent="0.2">
      <c r="A2196" s="44"/>
      <c r="B2196" s="44"/>
    </row>
    <row r="2197" spans="1:2" s="43" customFormat="1" x14ac:dyDescent="0.2">
      <c r="A2197" s="44"/>
      <c r="B2197" s="44"/>
    </row>
    <row r="2198" spans="1:2" s="43" customFormat="1" x14ac:dyDescent="0.2">
      <c r="A2198" s="44"/>
      <c r="B2198" s="44"/>
    </row>
    <row r="2199" spans="1:2" s="43" customFormat="1" x14ac:dyDescent="0.2">
      <c r="A2199" s="44"/>
      <c r="B2199" s="44"/>
    </row>
    <row r="2200" spans="1:2" s="43" customFormat="1" x14ac:dyDescent="0.2">
      <c r="A2200" s="44"/>
      <c r="B2200" s="44"/>
    </row>
    <row r="2201" spans="1:2" s="43" customFormat="1" x14ac:dyDescent="0.2">
      <c r="A2201" s="44"/>
      <c r="B2201" s="44"/>
    </row>
    <row r="2202" spans="1:2" s="43" customFormat="1" x14ac:dyDescent="0.2">
      <c r="A2202" s="44"/>
      <c r="B2202" s="44"/>
    </row>
    <row r="2203" spans="1:2" s="43" customFormat="1" x14ac:dyDescent="0.2">
      <c r="A2203" s="44"/>
      <c r="B2203" s="44"/>
    </row>
    <row r="2204" spans="1:2" s="43" customFormat="1" x14ac:dyDescent="0.2">
      <c r="A2204" s="44"/>
      <c r="B2204" s="44"/>
    </row>
    <row r="2205" spans="1:2" s="43" customFormat="1" x14ac:dyDescent="0.2">
      <c r="A2205" s="44"/>
      <c r="B2205" s="44"/>
    </row>
    <row r="2206" spans="1:2" s="43" customFormat="1" x14ac:dyDescent="0.2">
      <c r="A2206" s="44"/>
      <c r="B2206" s="44"/>
    </row>
    <row r="2207" spans="1:2" s="43" customFormat="1" x14ac:dyDescent="0.2">
      <c r="A2207" s="44"/>
      <c r="B2207" s="44"/>
    </row>
    <row r="2208" spans="1:2" s="43" customFormat="1" x14ac:dyDescent="0.2">
      <c r="A2208" s="44"/>
      <c r="B2208" s="44"/>
    </row>
    <row r="2209" spans="1:2" s="43" customFormat="1" x14ac:dyDescent="0.2">
      <c r="A2209" s="44"/>
      <c r="B2209" s="44"/>
    </row>
    <row r="2210" spans="1:2" s="43" customFormat="1" x14ac:dyDescent="0.2">
      <c r="A2210" s="44"/>
      <c r="B2210" s="44"/>
    </row>
    <row r="2211" spans="1:2" s="43" customFormat="1" x14ac:dyDescent="0.2">
      <c r="A2211" s="44"/>
      <c r="B2211" s="44"/>
    </row>
    <row r="2212" spans="1:2" s="43" customFormat="1" x14ac:dyDescent="0.2">
      <c r="A2212" s="44"/>
      <c r="B2212" s="44"/>
    </row>
    <row r="2213" spans="1:2" s="43" customFormat="1" x14ac:dyDescent="0.2">
      <c r="A2213" s="44"/>
      <c r="B2213" s="44"/>
    </row>
    <row r="2214" spans="1:2" s="43" customFormat="1" x14ac:dyDescent="0.2">
      <c r="A2214" s="44"/>
      <c r="B2214" s="44"/>
    </row>
    <row r="2215" spans="1:2" s="43" customFormat="1" x14ac:dyDescent="0.2">
      <c r="A2215" s="44"/>
      <c r="B2215" s="44"/>
    </row>
    <row r="2216" spans="1:2" s="43" customFormat="1" x14ac:dyDescent="0.2">
      <c r="A2216" s="44"/>
      <c r="B2216" s="44"/>
    </row>
    <row r="2217" spans="1:2" s="43" customFormat="1" x14ac:dyDescent="0.2">
      <c r="A2217" s="44"/>
      <c r="B2217" s="44"/>
    </row>
    <row r="2218" spans="1:2" s="43" customFormat="1" x14ac:dyDescent="0.2">
      <c r="A2218" s="44"/>
      <c r="B2218" s="44"/>
    </row>
    <row r="2219" spans="1:2" s="43" customFormat="1" x14ac:dyDescent="0.2">
      <c r="A2219" s="44"/>
      <c r="B2219" s="44"/>
    </row>
    <row r="2220" spans="1:2" s="43" customFormat="1" x14ac:dyDescent="0.2">
      <c r="A2220" s="44"/>
      <c r="B2220" s="44"/>
    </row>
    <row r="2221" spans="1:2" s="43" customFormat="1" x14ac:dyDescent="0.2">
      <c r="A2221" s="44"/>
      <c r="B2221" s="44"/>
    </row>
    <row r="2222" spans="1:2" s="43" customFormat="1" x14ac:dyDescent="0.2">
      <c r="A2222" s="44"/>
      <c r="B2222" s="44"/>
    </row>
    <row r="2223" spans="1:2" s="43" customFormat="1" x14ac:dyDescent="0.2">
      <c r="A2223" s="44"/>
      <c r="B2223" s="44"/>
    </row>
    <row r="2224" spans="1:2" s="43" customFormat="1" x14ac:dyDescent="0.2">
      <c r="A2224" s="44"/>
      <c r="B2224" s="44"/>
    </row>
    <row r="2225" spans="1:2" s="43" customFormat="1" x14ac:dyDescent="0.2">
      <c r="A2225" s="44"/>
      <c r="B2225" s="44"/>
    </row>
    <row r="2226" spans="1:2" s="43" customFormat="1" x14ac:dyDescent="0.2">
      <c r="A2226" s="44"/>
      <c r="B2226" s="44"/>
    </row>
    <row r="2227" spans="1:2" s="43" customFormat="1" x14ac:dyDescent="0.2">
      <c r="A2227" s="44"/>
      <c r="B2227" s="44"/>
    </row>
    <row r="2228" spans="1:2" s="43" customFormat="1" x14ac:dyDescent="0.2">
      <c r="A2228" s="44"/>
      <c r="B2228" s="44"/>
    </row>
    <row r="2229" spans="1:2" s="43" customFormat="1" x14ac:dyDescent="0.2">
      <c r="A2229" s="44"/>
      <c r="B2229" s="44"/>
    </row>
    <row r="2230" spans="1:2" s="43" customFormat="1" x14ac:dyDescent="0.2">
      <c r="A2230" s="44"/>
      <c r="B2230" s="44"/>
    </row>
    <row r="2231" spans="1:2" s="43" customFormat="1" x14ac:dyDescent="0.2">
      <c r="A2231" s="44"/>
      <c r="B2231" s="44"/>
    </row>
    <row r="2232" spans="1:2" s="43" customFormat="1" x14ac:dyDescent="0.2">
      <c r="A2232" s="44"/>
      <c r="B2232" s="44"/>
    </row>
    <row r="2233" spans="1:2" s="43" customFormat="1" x14ac:dyDescent="0.2">
      <c r="A2233" s="44"/>
      <c r="B2233" s="44"/>
    </row>
    <row r="2234" spans="1:2" s="43" customFormat="1" x14ac:dyDescent="0.2">
      <c r="A2234" s="44"/>
      <c r="B2234" s="44"/>
    </row>
    <row r="2235" spans="1:2" s="43" customFormat="1" x14ac:dyDescent="0.2">
      <c r="A2235" s="44"/>
      <c r="B2235" s="44"/>
    </row>
    <row r="2236" spans="1:2" s="43" customFormat="1" x14ac:dyDescent="0.2">
      <c r="A2236" s="44"/>
      <c r="B2236" s="44"/>
    </row>
    <row r="2237" spans="1:2" s="43" customFormat="1" x14ac:dyDescent="0.2">
      <c r="A2237" s="44"/>
      <c r="B2237" s="44"/>
    </row>
    <row r="2238" spans="1:2" s="43" customFormat="1" x14ac:dyDescent="0.2">
      <c r="A2238" s="44"/>
      <c r="B2238" s="44"/>
    </row>
    <row r="2239" spans="1:2" s="43" customFormat="1" x14ac:dyDescent="0.2">
      <c r="A2239" s="44"/>
      <c r="B2239" s="44"/>
    </row>
    <row r="2240" spans="1:2" s="43" customFormat="1" x14ac:dyDescent="0.2">
      <c r="A2240" s="44"/>
      <c r="B2240" s="44"/>
    </row>
    <row r="2241" spans="1:2" s="43" customFormat="1" x14ac:dyDescent="0.2">
      <c r="A2241" s="44"/>
      <c r="B2241" s="44"/>
    </row>
    <row r="2242" spans="1:2" s="43" customFormat="1" x14ac:dyDescent="0.2">
      <c r="A2242" s="44"/>
      <c r="B2242" s="44"/>
    </row>
    <row r="2243" spans="1:2" s="43" customFormat="1" x14ac:dyDescent="0.2">
      <c r="A2243" s="44"/>
      <c r="B2243" s="44"/>
    </row>
    <row r="2244" spans="1:2" s="43" customFormat="1" x14ac:dyDescent="0.2">
      <c r="A2244" s="44"/>
      <c r="B2244" s="44"/>
    </row>
    <row r="2245" spans="1:2" s="43" customFormat="1" x14ac:dyDescent="0.2">
      <c r="A2245" s="44"/>
      <c r="B2245" s="44"/>
    </row>
    <row r="2246" spans="1:2" s="43" customFormat="1" x14ac:dyDescent="0.2">
      <c r="A2246" s="44"/>
      <c r="B2246" s="44"/>
    </row>
    <row r="2247" spans="1:2" s="43" customFormat="1" x14ac:dyDescent="0.2">
      <c r="A2247" s="44"/>
      <c r="B2247" s="44"/>
    </row>
    <row r="2248" spans="1:2" s="43" customFormat="1" x14ac:dyDescent="0.2">
      <c r="A2248" s="44"/>
      <c r="B2248" s="44"/>
    </row>
    <row r="2249" spans="1:2" s="43" customFormat="1" x14ac:dyDescent="0.2">
      <c r="A2249" s="44"/>
      <c r="B2249" s="44"/>
    </row>
    <row r="2250" spans="1:2" s="43" customFormat="1" x14ac:dyDescent="0.2">
      <c r="A2250" s="44"/>
      <c r="B2250" s="44"/>
    </row>
    <row r="2251" spans="1:2" s="43" customFormat="1" x14ac:dyDescent="0.2">
      <c r="A2251" s="44"/>
      <c r="B2251" s="44"/>
    </row>
    <row r="2252" spans="1:2" s="43" customFormat="1" x14ac:dyDescent="0.2">
      <c r="A2252" s="44"/>
      <c r="B2252" s="44"/>
    </row>
    <row r="2253" spans="1:2" s="43" customFormat="1" x14ac:dyDescent="0.2">
      <c r="A2253" s="44"/>
      <c r="B2253" s="44"/>
    </row>
    <row r="2254" spans="1:2" s="43" customFormat="1" x14ac:dyDescent="0.2">
      <c r="A2254" s="44"/>
      <c r="B2254" s="44"/>
    </row>
    <row r="2255" spans="1:2" s="43" customFormat="1" x14ac:dyDescent="0.2">
      <c r="A2255" s="44"/>
      <c r="B2255" s="44"/>
    </row>
    <row r="2256" spans="1:2" s="43" customFormat="1" x14ac:dyDescent="0.2">
      <c r="A2256" s="44"/>
      <c r="B2256" s="44"/>
    </row>
    <row r="2257" spans="1:2" s="43" customFormat="1" x14ac:dyDescent="0.2">
      <c r="A2257" s="44"/>
      <c r="B2257" s="44"/>
    </row>
    <row r="2258" spans="1:2" s="43" customFormat="1" x14ac:dyDescent="0.2">
      <c r="A2258" s="44"/>
      <c r="B2258" s="44"/>
    </row>
    <row r="2259" spans="1:2" s="43" customFormat="1" x14ac:dyDescent="0.2">
      <c r="A2259" s="44"/>
      <c r="B2259" s="44"/>
    </row>
    <row r="2260" spans="1:2" s="43" customFormat="1" x14ac:dyDescent="0.2">
      <c r="A2260" s="44"/>
      <c r="B2260" s="44"/>
    </row>
    <row r="2261" spans="1:2" s="43" customFormat="1" x14ac:dyDescent="0.2">
      <c r="A2261" s="44"/>
      <c r="B2261" s="44"/>
    </row>
    <row r="2262" spans="1:2" s="43" customFormat="1" x14ac:dyDescent="0.2">
      <c r="A2262" s="44"/>
      <c r="B2262" s="44"/>
    </row>
    <row r="2263" spans="1:2" s="43" customFormat="1" x14ac:dyDescent="0.2">
      <c r="A2263" s="44"/>
      <c r="B2263" s="44"/>
    </row>
    <row r="2264" spans="1:2" s="43" customFormat="1" x14ac:dyDescent="0.2">
      <c r="A2264" s="44"/>
      <c r="B2264" s="44"/>
    </row>
    <row r="2265" spans="1:2" s="43" customFormat="1" x14ac:dyDescent="0.2">
      <c r="A2265" s="44"/>
      <c r="B2265" s="44"/>
    </row>
    <row r="2266" spans="1:2" s="43" customFormat="1" x14ac:dyDescent="0.2">
      <c r="A2266" s="44"/>
      <c r="B2266" s="44"/>
    </row>
    <row r="2267" spans="1:2" s="43" customFormat="1" x14ac:dyDescent="0.2">
      <c r="A2267" s="44"/>
      <c r="B2267" s="44"/>
    </row>
    <row r="2268" spans="1:2" s="43" customFormat="1" x14ac:dyDescent="0.2">
      <c r="A2268" s="44"/>
      <c r="B2268" s="44"/>
    </row>
    <row r="2269" spans="1:2" s="43" customFormat="1" x14ac:dyDescent="0.2">
      <c r="A2269" s="44"/>
      <c r="B2269" s="44"/>
    </row>
    <row r="2270" spans="1:2" s="43" customFormat="1" x14ac:dyDescent="0.2">
      <c r="A2270" s="44"/>
      <c r="B2270" s="44"/>
    </row>
    <row r="2271" spans="1:2" s="43" customFormat="1" x14ac:dyDescent="0.2">
      <c r="A2271" s="44"/>
      <c r="B2271" s="44"/>
    </row>
    <row r="2272" spans="1:2" s="43" customFormat="1" x14ac:dyDescent="0.2">
      <c r="A2272" s="44"/>
      <c r="B2272" s="44"/>
    </row>
    <row r="2273" spans="1:2" s="43" customFormat="1" x14ac:dyDescent="0.2">
      <c r="A2273" s="44"/>
      <c r="B2273" s="44"/>
    </row>
    <row r="2274" spans="1:2" s="43" customFormat="1" x14ac:dyDescent="0.2">
      <c r="A2274" s="44"/>
      <c r="B2274" s="44"/>
    </row>
    <row r="2275" spans="1:2" s="43" customFormat="1" x14ac:dyDescent="0.2">
      <c r="A2275" s="44"/>
      <c r="B2275" s="44"/>
    </row>
    <row r="2276" spans="1:2" s="43" customFormat="1" x14ac:dyDescent="0.2">
      <c r="A2276" s="44"/>
      <c r="B2276" s="44"/>
    </row>
    <row r="2277" spans="1:2" s="43" customFormat="1" x14ac:dyDescent="0.2">
      <c r="A2277" s="44"/>
      <c r="B2277" s="44"/>
    </row>
    <row r="2278" spans="1:2" s="43" customFormat="1" x14ac:dyDescent="0.2">
      <c r="A2278" s="44"/>
      <c r="B2278" s="44"/>
    </row>
    <row r="2279" spans="1:2" s="43" customFormat="1" x14ac:dyDescent="0.2">
      <c r="A2279" s="44"/>
      <c r="B2279" s="44"/>
    </row>
    <row r="2280" spans="1:2" s="43" customFormat="1" x14ac:dyDescent="0.2">
      <c r="A2280" s="44"/>
      <c r="B2280" s="44"/>
    </row>
    <row r="2281" spans="1:2" s="43" customFormat="1" x14ac:dyDescent="0.2">
      <c r="A2281" s="44"/>
      <c r="B2281" s="44"/>
    </row>
    <row r="2282" spans="1:2" s="43" customFormat="1" x14ac:dyDescent="0.2">
      <c r="A2282" s="44"/>
      <c r="B2282" s="44"/>
    </row>
    <row r="2283" spans="1:2" s="43" customFormat="1" x14ac:dyDescent="0.2">
      <c r="A2283" s="44"/>
      <c r="B2283" s="44"/>
    </row>
    <row r="2284" spans="1:2" s="43" customFormat="1" x14ac:dyDescent="0.2">
      <c r="A2284" s="44"/>
      <c r="B2284" s="44"/>
    </row>
    <row r="2285" spans="1:2" s="43" customFormat="1" x14ac:dyDescent="0.2">
      <c r="A2285" s="44"/>
      <c r="B2285" s="44"/>
    </row>
    <row r="2286" spans="1:2" s="43" customFormat="1" x14ac:dyDescent="0.2">
      <c r="A2286" s="44"/>
      <c r="B2286" s="44"/>
    </row>
    <row r="2287" spans="1:2" s="43" customFormat="1" x14ac:dyDescent="0.2">
      <c r="A2287" s="44"/>
      <c r="B2287" s="44"/>
    </row>
    <row r="2288" spans="1:2" s="43" customFormat="1" x14ac:dyDescent="0.2">
      <c r="A2288" s="44"/>
      <c r="B2288" s="44"/>
    </row>
    <row r="2289" spans="1:2" s="43" customFormat="1" x14ac:dyDescent="0.2">
      <c r="A2289" s="44"/>
      <c r="B2289" s="44"/>
    </row>
    <row r="2290" spans="1:2" s="43" customFormat="1" x14ac:dyDescent="0.2">
      <c r="A2290" s="44"/>
      <c r="B2290" s="44"/>
    </row>
    <row r="2291" spans="1:2" s="43" customFormat="1" x14ac:dyDescent="0.2">
      <c r="A2291" s="44"/>
      <c r="B2291" s="44"/>
    </row>
    <row r="2292" spans="1:2" s="43" customFormat="1" x14ac:dyDescent="0.2">
      <c r="A2292" s="44"/>
      <c r="B2292" s="44"/>
    </row>
    <row r="2293" spans="1:2" s="43" customFormat="1" x14ac:dyDescent="0.2">
      <c r="A2293" s="44"/>
      <c r="B2293" s="44"/>
    </row>
    <row r="2294" spans="1:2" s="43" customFormat="1" x14ac:dyDescent="0.2">
      <c r="A2294" s="44"/>
      <c r="B2294" s="44"/>
    </row>
    <row r="2295" spans="1:2" s="43" customFormat="1" x14ac:dyDescent="0.2">
      <c r="A2295" s="44"/>
      <c r="B2295" s="44"/>
    </row>
    <row r="2296" spans="1:2" s="43" customFormat="1" x14ac:dyDescent="0.2">
      <c r="A2296" s="44"/>
      <c r="B2296" s="44"/>
    </row>
    <row r="2297" spans="1:2" s="43" customFormat="1" x14ac:dyDescent="0.2">
      <c r="A2297" s="44"/>
      <c r="B2297" s="44"/>
    </row>
    <row r="2298" spans="1:2" s="43" customFormat="1" x14ac:dyDescent="0.2">
      <c r="A2298" s="44"/>
      <c r="B2298" s="44"/>
    </row>
    <row r="2299" spans="1:2" s="43" customFormat="1" x14ac:dyDescent="0.2">
      <c r="A2299" s="44"/>
      <c r="B2299" s="44"/>
    </row>
    <row r="2300" spans="1:2" s="43" customFormat="1" x14ac:dyDescent="0.2">
      <c r="A2300" s="44"/>
      <c r="B2300" s="44"/>
    </row>
    <row r="2301" spans="1:2" s="43" customFormat="1" x14ac:dyDescent="0.2">
      <c r="A2301" s="44"/>
      <c r="B2301" s="44"/>
    </row>
    <row r="2302" spans="1:2" s="43" customFormat="1" x14ac:dyDescent="0.2">
      <c r="A2302" s="44"/>
      <c r="B2302" s="44"/>
    </row>
    <row r="2303" spans="1:2" s="43" customFormat="1" x14ac:dyDescent="0.2">
      <c r="A2303" s="44"/>
      <c r="B2303" s="44"/>
    </row>
    <row r="2304" spans="1:2" s="43" customFormat="1" x14ac:dyDescent="0.2">
      <c r="A2304" s="44"/>
      <c r="B2304" s="44"/>
    </row>
    <row r="2305" spans="1:2" s="43" customFormat="1" x14ac:dyDescent="0.2">
      <c r="A2305" s="44"/>
      <c r="B2305" s="44"/>
    </row>
    <row r="2306" spans="1:2" s="43" customFormat="1" x14ac:dyDescent="0.2">
      <c r="A2306" s="44"/>
      <c r="B2306" s="44"/>
    </row>
    <row r="2307" spans="1:2" s="43" customFormat="1" x14ac:dyDescent="0.2">
      <c r="A2307" s="44"/>
      <c r="B2307" s="44"/>
    </row>
    <row r="2308" spans="1:2" s="43" customFormat="1" x14ac:dyDescent="0.2">
      <c r="A2308" s="44"/>
      <c r="B2308" s="44"/>
    </row>
    <row r="2309" spans="1:2" s="43" customFormat="1" x14ac:dyDescent="0.2">
      <c r="A2309" s="44"/>
      <c r="B2309" s="44"/>
    </row>
    <row r="2310" spans="1:2" s="43" customFormat="1" x14ac:dyDescent="0.2">
      <c r="A2310" s="44"/>
      <c r="B2310" s="44"/>
    </row>
    <row r="2311" spans="1:2" s="43" customFormat="1" x14ac:dyDescent="0.2">
      <c r="A2311" s="44"/>
      <c r="B2311" s="44"/>
    </row>
    <row r="2312" spans="1:2" s="43" customFormat="1" x14ac:dyDescent="0.2">
      <c r="A2312" s="44"/>
      <c r="B2312" s="44"/>
    </row>
    <row r="2313" spans="1:2" s="43" customFormat="1" x14ac:dyDescent="0.2">
      <c r="A2313" s="44"/>
      <c r="B2313" s="44"/>
    </row>
    <row r="2314" spans="1:2" s="43" customFormat="1" x14ac:dyDescent="0.2">
      <c r="A2314" s="44"/>
      <c r="B2314" s="44"/>
    </row>
    <row r="2315" spans="1:2" s="43" customFormat="1" x14ac:dyDescent="0.2">
      <c r="A2315" s="44"/>
      <c r="B2315" s="44"/>
    </row>
    <row r="2316" spans="1:2" s="43" customFormat="1" x14ac:dyDescent="0.2">
      <c r="A2316" s="44"/>
      <c r="B2316" s="44"/>
    </row>
    <row r="2317" spans="1:2" s="43" customFormat="1" x14ac:dyDescent="0.2">
      <c r="A2317" s="44"/>
      <c r="B2317" s="44"/>
    </row>
    <row r="2318" spans="1:2" s="43" customFormat="1" x14ac:dyDescent="0.2">
      <c r="A2318" s="44"/>
      <c r="B2318" s="44"/>
    </row>
    <row r="2319" spans="1:2" s="43" customFormat="1" x14ac:dyDescent="0.2">
      <c r="A2319" s="44"/>
      <c r="B2319" s="44"/>
    </row>
    <row r="2320" spans="1:2" s="43" customFormat="1" x14ac:dyDescent="0.2">
      <c r="A2320" s="44"/>
      <c r="B2320" s="44"/>
    </row>
    <row r="2321" spans="1:2" s="43" customFormat="1" x14ac:dyDescent="0.2">
      <c r="A2321" s="44"/>
      <c r="B2321" s="44"/>
    </row>
    <row r="2322" spans="1:2" s="43" customFormat="1" x14ac:dyDescent="0.2">
      <c r="A2322" s="44"/>
      <c r="B2322" s="44"/>
    </row>
    <row r="2323" spans="1:2" s="43" customFormat="1" x14ac:dyDescent="0.2">
      <c r="A2323" s="44"/>
      <c r="B2323" s="44"/>
    </row>
    <row r="2324" spans="1:2" s="43" customFormat="1" x14ac:dyDescent="0.2">
      <c r="A2324" s="44"/>
      <c r="B2324" s="44"/>
    </row>
    <row r="2325" spans="1:2" s="43" customFormat="1" x14ac:dyDescent="0.2">
      <c r="A2325" s="44"/>
      <c r="B2325" s="44"/>
    </row>
    <row r="2326" spans="1:2" s="43" customFormat="1" x14ac:dyDescent="0.2">
      <c r="A2326" s="44"/>
      <c r="B2326" s="44"/>
    </row>
    <row r="2327" spans="1:2" s="43" customFormat="1" x14ac:dyDescent="0.2">
      <c r="A2327" s="44"/>
      <c r="B2327" s="44"/>
    </row>
    <row r="2328" spans="1:2" s="43" customFormat="1" x14ac:dyDescent="0.2">
      <c r="A2328" s="44"/>
      <c r="B2328" s="44"/>
    </row>
    <row r="2329" spans="1:2" s="43" customFormat="1" x14ac:dyDescent="0.2">
      <c r="A2329" s="44"/>
      <c r="B2329" s="44"/>
    </row>
    <row r="2330" spans="1:2" s="43" customFormat="1" x14ac:dyDescent="0.2">
      <c r="A2330" s="44"/>
      <c r="B2330" s="44"/>
    </row>
    <row r="2331" spans="1:2" s="43" customFormat="1" x14ac:dyDescent="0.2">
      <c r="A2331" s="44"/>
      <c r="B2331" s="44"/>
    </row>
    <row r="2332" spans="1:2" s="43" customFormat="1" x14ac:dyDescent="0.2">
      <c r="A2332" s="44"/>
      <c r="B2332" s="44"/>
    </row>
    <row r="2333" spans="1:2" s="43" customFormat="1" x14ac:dyDescent="0.2">
      <c r="A2333" s="44"/>
      <c r="B2333" s="44"/>
    </row>
    <row r="2334" spans="1:2" s="43" customFormat="1" x14ac:dyDescent="0.2">
      <c r="A2334" s="44"/>
      <c r="B2334" s="44"/>
    </row>
    <row r="2335" spans="1:2" s="43" customFormat="1" x14ac:dyDescent="0.2">
      <c r="A2335" s="44"/>
      <c r="B2335" s="44"/>
    </row>
    <row r="2336" spans="1:2" s="43" customFormat="1" x14ac:dyDescent="0.2">
      <c r="A2336" s="44"/>
      <c r="B2336" s="44"/>
    </row>
    <row r="2337" spans="1:2" s="43" customFormat="1" x14ac:dyDescent="0.2">
      <c r="A2337" s="44"/>
      <c r="B2337" s="44"/>
    </row>
    <row r="2338" spans="1:2" s="43" customFormat="1" x14ac:dyDescent="0.2">
      <c r="A2338" s="44"/>
      <c r="B2338" s="44"/>
    </row>
    <row r="2339" spans="1:2" s="43" customFormat="1" x14ac:dyDescent="0.2">
      <c r="A2339" s="44"/>
      <c r="B2339" s="44"/>
    </row>
    <row r="2340" spans="1:2" s="43" customFormat="1" x14ac:dyDescent="0.2">
      <c r="A2340" s="44"/>
      <c r="B2340" s="44"/>
    </row>
    <row r="2341" spans="1:2" s="43" customFormat="1" x14ac:dyDescent="0.2">
      <c r="A2341" s="44"/>
      <c r="B2341" s="44"/>
    </row>
    <row r="2342" spans="1:2" s="43" customFormat="1" x14ac:dyDescent="0.2">
      <c r="A2342" s="44"/>
      <c r="B2342" s="44"/>
    </row>
    <row r="2343" spans="1:2" s="43" customFormat="1" x14ac:dyDescent="0.2">
      <c r="A2343" s="44"/>
      <c r="B2343" s="44"/>
    </row>
    <row r="2344" spans="1:2" s="43" customFormat="1" x14ac:dyDescent="0.2">
      <c r="A2344" s="44"/>
      <c r="B2344" s="44"/>
    </row>
    <row r="2345" spans="1:2" s="43" customFormat="1" x14ac:dyDescent="0.2">
      <c r="A2345" s="44"/>
      <c r="B2345" s="44"/>
    </row>
    <row r="2346" spans="1:2" s="43" customFormat="1" x14ac:dyDescent="0.2">
      <c r="A2346" s="44"/>
      <c r="B2346" s="44"/>
    </row>
    <row r="2347" spans="1:2" s="43" customFormat="1" x14ac:dyDescent="0.2">
      <c r="A2347" s="44"/>
      <c r="B2347" s="44"/>
    </row>
    <row r="2348" spans="1:2" s="43" customFormat="1" x14ac:dyDescent="0.2">
      <c r="A2348" s="44"/>
      <c r="B2348" s="44"/>
    </row>
    <row r="2349" spans="1:2" s="43" customFormat="1" x14ac:dyDescent="0.2">
      <c r="A2349" s="44"/>
      <c r="B2349" s="44"/>
    </row>
    <row r="2350" spans="1:2" s="43" customFormat="1" x14ac:dyDescent="0.2">
      <c r="A2350" s="44"/>
      <c r="B2350" s="44"/>
    </row>
    <row r="2351" spans="1:2" s="43" customFormat="1" x14ac:dyDescent="0.2">
      <c r="A2351" s="44"/>
      <c r="B2351" s="44"/>
    </row>
    <row r="2352" spans="1:2" s="43" customFormat="1" x14ac:dyDescent="0.2">
      <c r="A2352" s="44"/>
      <c r="B2352" s="44"/>
    </row>
    <row r="2353" spans="1:2" s="43" customFormat="1" x14ac:dyDescent="0.2">
      <c r="A2353" s="44"/>
      <c r="B2353" s="44"/>
    </row>
    <row r="2354" spans="1:2" s="43" customFormat="1" x14ac:dyDescent="0.2">
      <c r="A2354" s="44"/>
      <c r="B2354" s="44"/>
    </row>
    <row r="2355" spans="1:2" s="43" customFormat="1" x14ac:dyDescent="0.2">
      <c r="A2355" s="44"/>
      <c r="B2355" s="44"/>
    </row>
    <row r="2356" spans="1:2" s="43" customFormat="1" x14ac:dyDescent="0.2">
      <c r="A2356" s="44"/>
      <c r="B2356" s="44"/>
    </row>
    <row r="2357" spans="1:2" s="43" customFormat="1" x14ac:dyDescent="0.2">
      <c r="A2357" s="44"/>
      <c r="B2357" s="44"/>
    </row>
    <row r="2358" spans="1:2" s="43" customFormat="1" x14ac:dyDescent="0.2">
      <c r="A2358" s="44"/>
      <c r="B2358" s="44"/>
    </row>
    <row r="2359" spans="1:2" s="43" customFormat="1" x14ac:dyDescent="0.2">
      <c r="A2359" s="44"/>
      <c r="B2359" s="44"/>
    </row>
    <row r="2360" spans="1:2" s="43" customFormat="1" x14ac:dyDescent="0.2">
      <c r="A2360" s="44"/>
      <c r="B2360" s="44"/>
    </row>
    <row r="2361" spans="1:2" s="43" customFormat="1" x14ac:dyDescent="0.2">
      <c r="A2361" s="44"/>
      <c r="B2361" s="44"/>
    </row>
    <row r="2362" spans="1:2" s="43" customFormat="1" x14ac:dyDescent="0.2">
      <c r="A2362" s="44"/>
      <c r="B2362" s="44"/>
    </row>
    <row r="2363" spans="1:2" s="43" customFormat="1" x14ac:dyDescent="0.2">
      <c r="A2363" s="44"/>
      <c r="B2363" s="44"/>
    </row>
    <row r="2364" spans="1:2" s="43" customFormat="1" x14ac:dyDescent="0.2">
      <c r="A2364" s="44"/>
      <c r="B2364" s="44"/>
    </row>
    <row r="2365" spans="1:2" s="43" customFormat="1" x14ac:dyDescent="0.2">
      <c r="A2365" s="44"/>
      <c r="B2365" s="44"/>
    </row>
    <row r="2366" spans="1:2" s="43" customFormat="1" x14ac:dyDescent="0.2">
      <c r="A2366" s="44"/>
      <c r="B2366" s="44"/>
    </row>
    <row r="2367" spans="1:2" s="43" customFormat="1" x14ac:dyDescent="0.2">
      <c r="A2367" s="44"/>
      <c r="B2367" s="44"/>
    </row>
    <row r="2368" spans="1:2" s="43" customFormat="1" x14ac:dyDescent="0.2">
      <c r="A2368" s="44"/>
      <c r="B2368" s="44"/>
    </row>
    <row r="2369" spans="1:2" s="43" customFormat="1" x14ac:dyDescent="0.2">
      <c r="A2369" s="44"/>
      <c r="B2369" s="44"/>
    </row>
    <row r="2370" spans="1:2" s="43" customFormat="1" x14ac:dyDescent="0.2">
      <c r="A2370" s="44"/>
      <c r="B2370" s="44"/>
    </row>
    <row r="2371" spans="1:2" s="43" customFormat="1" x14ac:dyDescent="0.2">
      <c r="A2371" s="44"/>
      <c r="B2371" s="44"/>
    </row>
    <row r="2372" spans="1:2" s="43" customFormat="1" x14ac:dyDescent="0.2">
      <c r="A2372" s="44"/>
      <c r="B2372" s="44"/>
    </row>
    <row r="2373" spans="1:2" s="43" customFormat="1" x14ac:dyDescent="0.2">
      <c r="A2373" s="44"/>
      <c r="B2373" s="44"/>
    </row>
    <row r="2374" spans="1:2" s="43" customFormat="1" x14ac:dyDescent="0.2">
      <c r="A2374" s="44"/>
      <c r="B2374" s="44"/>
    </row>
    <row r="2375" spans="1:2" s="43" customFormat="1" x14ac:dyDescent="0.2">
      <c r="A2375" s="44"/>
      <c r="B2375" s="44"/>
    </row>
    <row r="2376" spans="1:2" s="43" customFormat="1" x14ac:dyDescent="0.2">
      <c r="A2376" s="44"/>
      <c r="B2376" s="44"/>
    </row>
    <row r="2377" spans="1:2" s="43" customFormat="1" x14ac:dyDescent="0.2">
      <c r="A2377" s="44"/>
      <c r="B2377" s="44"/>
    </row>
    <row r="2378" spans="1:2" s="43" customFormat="1" x14ac:dyDescent="0.2">
      <c r="A2378" s="44"/>
      <c r="B2378" s="44"/>
    </row>
    <row r="2379" spans="1:2" s="43" customFormat="1" x14ac:dyDescent="0.2">
      <c r="A2379" s="44"/>
      <c r="B2379" s="44"/>
    </row>
    <row r="2380" spans="1:2" s="43" customFormat="1" x14ac:dyDescent="0.2">
      <c r="A2380" s="44"/>
      <c r="B2380" s="44"/>
    </row>
    <row r="2381" spans="1:2" s="43" customFormat="1" x14ac:dyDescent="0.2">
      <c r="A2381" s="44"/>
      <c r="B2381" s="44"/>
    </row>
    <row r="2382" spans="1:2" s="43" customFormat="1" x14ac:dyDescent="0.2">
      <c r="A2382" s="44"/>
      <c r="B2382" s="44"/>
    </row>
    <row r="2383" spans="1:2" s="43" customFormat="1" x14ac:dyDescent="0.2">
      <c r="A2383" s="44"/>
      <c r="B2383" s="44"/>
    </row>
    <row r="2384" spans="1:2" s="43" customFormat="1" x14ac:dyDescent="0.2">
      <c r="A2384" s="44"/>
      <c r="B2384" s="44"/>
    </row>
    <row r="2385" spans="1:2" s="43" customFormat="1" x14ac:dyDescent="0.2">
      <c r="A2385" s="44"/>
      <c r="B2385" s="44"/>
    </row>
    <row r="2386" spans="1:2" s="43" customFormat="1" x14ac:dyDescent="0.2">
      <c r="A2386" s="44"/>
      <c r="B2386" s="44"/>
    </row>
    <row r="2387" spans="1:2" s="43" customFormat="1" x14ac:dyDescent="0.2">
      <c r="A2387" s="44"/>
      <c r="B2387" s="44"/>
    </row>
    <row r="2388" spans="1:2" s="43" customFormat="1" x14ac:dyDescent="0.2">
      <c r="A2388" s="44"/>
      <c r="B2388" s="44"/>
    </row>
    <row r="2389" spans="1:2" s="43" customFormat="1" x14ac:dyDescent="0.2">
      <c r="A2389" s="44"/>
      <c r="B2389" s="44"/>
    </row>
    <row r="2390" spans="1:2" s="43" customFormat="1" x14ac:dyDescent="0.2">
      <c r="A2390" s="44"/>
      <c r="B2390" s="44"/>
    </row>
    <row r="2391" spans="1:2" s="43" customFormat="1" x14ac:dyDescent="0.2">
      <c r="A2391" s="44"/>
      <c r="B2391" s="44"/>
    </row>
    <row r="2392" spans="1:2" s="43" customFormat="1" x14ac:dyDescent="0.2">
      <c r="A2392" s="44"/>
      <c r="B2392" s="44"/>
    </row>
    <row r="2393" spans="1:2" s="43" customFormat="1" x14ac:dyDescent="0.2">
      <c r="A2393" s="44"/>
      <c r="B2393" s="44"/>
    </row>
    <row r="2394" spans="1:2" s="43" customFormat="1" x14ac:dyDescent="0.2">
      <c r="A2394" s="44"/>
      <c r="B2394" s="44"/>
    </row>
    <row r="2395" spans="1:2" s="43" customFormat="1" x14ac:dyDescent="0.2">
      <c r="A2395" s="44"/>
      <c r="B2395" s="44"/>
    </row>
    <row r="2396" spans="1:2" s="43" customFormat="1" x14ac:dyDescent="0.2">
      <c r="A2396" s="44"/>
      <c r="B2396" s="44"/>
    </row>
    <row r="2397" spans="1:2" s="43" customFormat="1" x14ac:dyDescent="0.2">
      <c r="A2397" s="44"/>
      <c r="B2397" s="44"/>
    </row>
    <row r="2398" spans="1:2" s="43" customFormat="1" x14ac:dyDescent="0.2">
      <c r="A2398" s="44"/>
      <c r="B2398" s="44"/>
    </row>
    <row r="2399" spans="1:2" s="43" customFormat="1" x14ac:dyDescent="0.2">
      <c r="A2399" s="44"/>
      <c r="B2399" s="44"/>
    </row>
    <row r="2400" spans="1:2" s="43" customFormat="1" x14ac:dyDescent="0.2">
      <c r="A2400" s="44"/>
      <c r="B2400" s="44"/>
    </row>
    <row r="2401" spans="1:2" s="43" customFormat="1" x14ac:dyDescent="0.2">
      <c r="A2401" s="44"/>
      <c r="B2401" s="44"/>
    </row>
    <row r="2402" spans="1:2" s="43" customFormat="1" x14ac:dyDescent="0.2">
      <c r="A2402" s="44"/>
      <c r="B2402" s="44"/>
    </row>
    <row r="2403" spans="1:2" s="43" customFormat="1" x14ac:dyDescent="0.2">
      <c r="A2403" s="44"/>
      <c r="B2403" s="44"/>
    </row>
    <row r="2404" spans="1:2" s="43" customFormat="1" x14ac:dyDescent="0.2">
      <c r="A2404" s="44"/>
      <c r="B2404" s="44"/>
    </row>
    <row r="2405" spans="1:2" s="43" customFormat="1" x14ac:dyDescent="0.2">
      <c r="A2405" s="44"/>
      <c r="B2405" s="44"/>
    </row>
    <row r="2406" spans="1:2" s="43" customFormat="1" x14ac:dyDescent="0.2">
      <c r="A2406" s="44"/>
      <c r="B2406" s="44"/>
    </row>
    <row r="2407" spans="1:2" s="43" customFormat="1" x14ac:dyDescent="0.2">
      <c r="A2407" s="44"/>
      <c r="B2407" s="44"/>
    </row>
    <row r="2408" spans="1:2" s="43" customFormat="1" x14ac:dyDescent="0.2">
      <c r="A2408" s="44"/>
      <c r="B2408" s="44"/>
    </row>
    <row r="2409" spans="1:2" s="43" customFormat="1" x14ac:dyDescent="0.2">
      <c r="A2409" s="44"/>
      <c r="B2409" s="44"/>
    </row>
    <row r="2410" spans="1:2" s="43" customFormat="1" x14ac:dyDescent="0.2">
      <c r="A2410" s="44"/>
      <c r="B2410" s="44"/>
    </row>
    <row r="2411" spans="1:2" s="43" customFormat="1" x14ac:dyDescent="0.2">
      <c r="A2411" s="44"/>
      <c r="B2411" s="44"/>
    </row>
    <row r="2412" spans="1:2" s="43" customFormat="1" x14ac:dyDescent="0.2">
      <c r="A2412" s="44"/>
      <c r="B2412" s="44"/>
    </row>
    <row r="2413" spans="1:2" s="43" customFormat="1" x14ac:dyDescent="0.2">
      <c r="A2413" s="44"/>
      <c r="B2413" s="44"/>
    </row>
    <row r="2414" spans="1:2" s="43" customFormat="1" x14ac:dyDescent="0.2">
      <c r="A2414" s="44"/>
      <c r="B2414" s="44"/>
    </row>
    <row r="2415" spans="1:2" s="43" customFormat="1" x14ac:dyDescent="0.2">
      <c r="A2415" s="44"/>
      <c r="B2415" s="44"/>
    </row>
    <row r="2416" spans="1:2" s="43" customFormat="1" x14ac:dyDescent="0.2">
      <c r="A2416" s="44"/>
      <c r="B2416" s="44"/>
    </row>
    <row r="2417" spans="1:2" s="43" customFormat="1" x14ac:dyDescent="0.2">
      <c r="A2417" s="44"/>
      <c r="B2417" s="44"/>
    </row>
    <row r="2418" spans="1:2" s="43" customFormat="1" x14ac:dyDescent="0.2">
      <c r="A2418" s="44"/>
      <c r="B2418" s="44"/>
    </row>
    <row r="2419" spans="1:2" s="43" customFormat="1" x14ac:dyDescent="0.2">
      <c r="A2419" s="44"/>
      <c r="B2419" s="44"/>
    </row>
    <row r="2420" spans="1:2" s="43" customFormat="1" x14ac:dyDescent="0.2">
      <c r="A2420" s="44"/>
      <c r="B2420" s="44"/>
    </row>
    <row r="2421" spans="1:2" s="43" customFormat="1" x14ac:dyDescent="0.2">
      <c r="A2421" s="44"/>
      <c r="B2421" s="44"/>
    </row>
    <row r="2422" spans="1:2" s="43" customFormat="1" x14ac:dyDescent="0.2">
      <c r="A2422" s="44"/>
      <c r="B2422" s="44"/>
    </row>
    <row r="2423" spans="1:2" s="43" customFormat="1" x14ac:dyDescent="0.2">
      <c r="A2423" s="44"/>
      <c r="B2423" s="44"/>
    </row>
    <row r="2424" spans="1:2" s="43" customFormat="1" x14ac:dyDescent="0.2">
      <c r="A2424" s="44"/>
      <c r="B2424" s="44"/>
    </row>
    <row r="2425" spans="1:2" s="43" customFormat="1" x14ac:dyDescent="0.2">
      <c r="A2425" s="44"/>
      <c r="B2425" s="44"/>
    </row>
    <row r="2426" spans="1:2" s="43" customFormat="1" x14ac:dyDescent="0.2">
      <c r="A2426" s="44"/>
      <c r="B2426" s="44"/>
    </row>
    <row r="2427" spans="1:2" s="43" customFormat="1" x14ac:dyDescent="0.2">
      <c r="A2427" s="44"/>
      <c r="B2427" s="44"/>
    </row>
    <row r="2428" spans="1:2" s="43" customFormat="1" x14ac:dyDescent="0.2">
      <c r="A2428" s="44"/>
      <c r="B2428" s="44"/>
    </row>
    <row r="2429" spans="1:2" s="43" customFormat="1" x14ac:dyDescent="0.2">
      <c r="A2429" s="44"/>
      <c r="B2429" s="44"/>
    </row>
    <row r="2430" spans="1:2" s="43" customFormat="1" x14ac:dyDescent="0.2">
      <c r="A2430" s="44"/>
      <c r="B2430" s="44"/>
    </row>
    <row r="2431" spans="1:2" s="43" customFormat="1" x14ac:dyDescent="0.2">
      <c r="A2431" s="44"/>
      <c r="B2431" s="44"/>
    </row>
    <row r="2432" spans="1:2" s="43" customFormat="1" x14ac:dyDescent="0.2">
      <c r="A2432" s="44"/>
      <c r="B2432" s="44"/>
    </row>
    <row r="2433" spans="1:2" s="43" customFormat="1" x14ac:dyDescent="0.2">
      <c r="A2433" s="44"/>
      <c r="B2433" s="44"/>
    </row>
    <row r="2434" spans="1:2" s="43" customFormat="1" x14ac:dyDescent="0.2">
      <c r="A2434" s="44"/>
      <c r="B2434" s="44"/>
    </row>
    <row r="2435" spans="1:2" s="43" customFormat="1" x14ac:dyDescent="0.2">
      <c r="A2435" s="44"/>
      <c r="B2435" s="44"/>
    </row>
    <row r="2436" spans="1:2" s="43" customFormat="1" x14ac:dyDescent="0.2">
      <c r="A2436" s="44"/>
      <c r="B2436" s="44"/>
    </row>
    <row r="2437" spans="1:2" s="43" customFormat="1" x14ac:dyDescent="0.2">
      <c r="A2437" s="44"/>
      <c r="B2437" s="44"/>
    </row>
    <row r="2438" spans="1:2" s="43" customFormat="1" x14ac:dyDescent="0.2">
      <c r="A2438" s="44"/>
      <c r="B2438" s="44"/>
    </row>
    <row r="2439" spans="1:2" s="43" customFormat="1" x14ac:dyDescent="0.2">
      <c r="A2439" s="44"/>
      <c r="B2439" s="44"/>
    </row>
    <row r="2440" spans="1:2" s="43" customFormat="1" x14ac:dyDescent="0.2">
      <c r="A2440" s="44"/>
      <c r="B2440" s="44"/>
    </row>
    <row r="2441" spans="1:2" s="43" customFormat="1" x14ac:dyDescent="0.2">
      <c r="A2441" s="44"/>
      <c r="B2441" s="44"/>
    </row>
    <row r="2442" spans="1:2" s="43" customFormat="1" x14ac:dyDescent="0.2">
      <c r="A2442" s="44"/>
      <c r="B2442" s="44"/>
    </row>
    <row r="2443" spans="1:2" s="43" customFormat="1" x14ac:dyDescent="0.2">
      <c r="A2443" s="44"/>
      <c r="B2443" s="44"/>
    </row>
    <row r="2444" spans="1:2" s="43" customFormat="1" x14ac:dyDescent="0.2">
      <c r="A2444" s="44"/>
      <c r="B2444" s="44"/>
    </row>
    <row r="2445" spans="1:2" s="43" customFormat="1" x14ac:dyDescent="0.2">
      <c r="A2445" s="44"/>
      <c r="B2445" s="44"/>
    </row>
    <row r="2446" spans="1:2" s="43" customFormat="1" x14ac:dyDescent="0.2">
      <c r="A2446" s="44"/>
      <c r="B2446" s="44"/>
    </row>
    <row r="2447" spans="1:2" s="43" customFormat="1" x14ac:dyDescent="0.2">
      <c r="A2447" s="44"/>
      <c r="B2447" s="44"/>
    </row>
    <row r="2448" spans="1:2" s="43" customFormat="1" x14ac:dyDescent="0.2">
      <c r="A2448" s="44"/>
      <c r="B2448" s="44"/>
    </row>
    <row r="2449" spans="1:2" s="43" customFormat="1" x14ac:dyDescent="0.2">
      <c r="A2449" s="44"/>
      <c r="B2449" s="44"/>
    </row>
    <row r="2450" spans="1:2" s="43" customFormat="1" x14ac:dyDescent="0.2">
      <c r="A2450" s="44"/>
      <c r="B2450" s="44"/>
    </row>
    <row r="2451" spans="1:2" s="43" customFormat="1" x14ac:dyDescent="0.2">
      <c r="A2451" s="44"/>
      <c r="B2451" s="44"/>
    </row>
    <row r="2452" spans="1:2" s="43" customFormat="1" x14ac:dyDescent="0.2">
      <c r="A2452" s="44"/>
      <c r="B2452" s="44"/>
    </row>
    <row r="2453" spans="1:2" s="43" customFormat="1" x14ac:dyDescent="0.2">
      <c r="A2453" s="44"/>
      <c r="B2453" s="44"/>
    </row>
    <row r="2454" spans="1:2" s="43" customFormat="1" x14ac:dyDescent="0.2">
      <c r="A2454" s="44"/>
      <c r="B2454" s="44"/>
    </row>
    <row r="2455" spans="1:2" s="43" customFormat="1" x14ac:dyDescent="0.2">
      <c r="A2455" s="44"/>
      <c r="B2455" s="44"/>
    </row>
    <row r="2456" spans="1:2" s="43" customFormat="1" x14ac:dyDescent="0.2">
      <c r="A2456" s="44"/>
      <c r="B2456" s="44"/>
    </row>
    <row r="2457" spans="1:2" s="43" customFormat="1" x14ac:dyDescent="0.2">
      <c r="A2457" s="44"/>
      <c r="B2457" s="44"/>
    </row>
    <row r="2458" spans="1:2" s="43" customFormat="1" x14ac:dyDescent="0.2">
      <c r="A2458" s="44"/>
      <c r="B2458" s="44"/>
    </row>
    <row r="2459" spans="1:2" s="43" customFormat="1" x14ac:dyDescent="0.2">
      <c r="A2459" s="44"/>
      <c r="B2459" s="44"/>
    </row>
    <row r="2460" spans="1:2" s="43" customFormat="1" x14ac:dyDescent="0.2">
      <c r="A2460" s="44"/>
      <c r="B2460" s="44"/>
    </row>
    <row r="2461" spans="1:2" s="43" customFormat="1" x14ac:dyDescent="0.2">
      <c r="A2461" s="44"/>
      <c r="B2461" s="44"/>
    </row>
    <row r="2462" spans="1:2" s="43" customFormat="1" x14ac:dyDescent="0.2">
      <c r="A2462" s="44"/>
      <c r="B2462" s="44"/>
    </row>
    <row r="2463" spans="1:2" s="43" customFormat="1" x14ac:dyDescent="0.2">
      <c r="A2463" s="44"/>
      <c r="B2463" s="44"/>
    </row>
    <row r="2464" spans="1:2" s="43" customFormat="1" x14ac:dyDescent="0.2">
      <c r="A2464" s="44"/>
      <c r="B2464" s="44"/>
    </row>
    <row r="2465" spans="1:2" s="43" customFormat="1" x14ac:dyDescent="0.2">
      <c r="A2465" s="44"/>
      <c r="B2465" s="44"/>
    </row>
    <row r="2466" spans="1:2" s="43" customFormat="1" x14ac:dyDescent="0.2">
      <c r="A2466" s="44"/>
      <c r="B2466" s="44"/>
    </row>
    <row r="2467" spans="1:2" s="43" customFormat="1" x14ac:dyDescent="0.2">
      <c r="A2467" s="44"/>
      <c r="B2467" s="44"/>
    </row>
    <row r="2468" spans="1:2" s="43" customFormat="1" x14ac:dyDescent="0.2">
      <c r="A2468" s="44"/>
      <c r="B2468" s="44"/>
    </row>
    <row r="2469" spans="1:2" s="43" customFormat="1" x14ac:dyDescent="0.2">
      <c r="A2469" s="44"/>
      <c r="B2469" s="44"/>
    </row>
    <row r="2470" spans="1:2" s="43" customFormat="1" x14ac:dyDescent="0.2">
      <c r="A2470" s="44"/>
      <c r="B2470" s="44"/>
    </row>
    <row r="2471" spans="1:2" s="43" customFormat="1" x14ac:dyDescent="0.2">
      <c r="A2471" s="44"/>
      <c r="B2471" s="44"/>
    </row>
    <row r="2472" spans="1:2" s="43" customFormat="1" x14ac:dyDescent="0.2">
      <c r="A2472" s="44"/>
      <c r="B2472" s="44"/>
    </row>
    <row r="2473" spans="1:2" s="43" customFormat="1" x14ac:dyDescent="0.2">
      <c r="A2473" s="44"/>
      <c r="B2473" s="44"/>
    </row>
    <row r="2474" spans="1:2" s="43" customFormat="1" x14ac:dyDescent="0.2">
      <c r="A2474" s="44"/>
      <c r="B2474" s="44"/>
    </row>
    <row r="2475" spans="1:2" s="43" customFormat="1" x14ac:dyDescent="0.2">
      <c r="A2475" s="44"/>
      <c r="B2475" s="44"/>
    </row>
    <row r="2476" spans="1:2" s="43" customFormat="1" x14ac:dyDescent="0.2">
      <c r="A2476" s="44"/>
      <c r="B2476" s="44"/>
    </row>
    <row r="2477" spans="1:2" s="43" customFormat="1" x14ac:dyDescent="0.2">
      <c r="A2477" s="44"/>
      <c r="B2477" s="44"/>
    </row>
    <row r="2478" spans="1:2" s="43" customFormat="1" x14ac:dyDescent="0.2">
      <c r="A2478" s="44"/>
      <c r="B2478" s="44"/>
    </row>
    <row r="2479" spans="1:2" s="43" customFormat="1" x14ac:dyDescent="0.2">
      <c r="A2479" s="44"/>
      <c r="B2479" s="44"/>
    </row>
    <row r="2480" spans="1:2" s="43" customFormat="1" x14ac:dyDescent="0.2">
      <c r="A2480" s="44"/>
      <c r="B2480" s="44"/>
    </row>
    <row r="2481" spans="1:2" s="43" customFormat="1" x14ac:dyDescent="0.2">
      <c r="A2481" s="44"/>
      <c r="B2481" s="44"/>
    </row>
    <row r="2482" spans="1:2" s="43" customFormat="1" x14ac:dyDescent="0.2">
      <c r="A2482" s="44"/>
      <c r="B2482" s="44"/>
    </row>
    <row r="2483" spans="1:2" s="43" customFormat="1" x14ac:dyDescent="0.2">
      <c r="A2483" s="44"/>
      <c r="B2483" s="44"/>
    </row>
    <row r="2484" spans="1:2" s="43" customFormat="1" x14ac:dyDescent="0.2">
      <c r="A2484" s="44"/>
      <c r="B2484" s="44"/>
    </row>
    <row r="2485" spans="1:2" s="43" customFormat="1" x14ac:dyDescent="0.2">
      <c r="A2485" s="44"/>
      <c r="B2485" s="44"/>
    </row>
    <row r="2486" spans="1:2" s="43" customFormat="1" x14ac:dyDescent="0.2">
      <c r="A2486" s="44"/>
      <c r="B2486" s="44"/>
    </row>
    <row r="2487" spans="1:2" s="43" customFormat="1" x14ac:dyDescent="0.2">
      <c r="A2487" s="44"/>
      <c r="B2487" s="44"/>
    </row>
    <row r="2488" spans="1:2" s="43" customFormat="1" x14ac:dyDescent="0.2">
      <c r="A2488" s="44"/>
      <c r="B2488" s="44"/>
    </row>
    <row r="2489" spans="1:2" s="43" customFormat="1" x14ac:dyDescent="0.2">
      <c r="A2489" s="44"/>
      <c r="B2489" s="44"/>
    </row>
    <row r="2490" spans="1:2" s="43" customFormat="1" x14ac:dyDescent="0.2">
      <c r="A2490" s="44"/>
      <c r="B2490" s="44"/>
    </row>
    <row r="2491" spans="1:2" s="43" customFormat="1" x14ac:dyDescent="0.2">
      <c r="A2491" s="44"/>
      <c r="B2491" s="44"/>
    </row>
    <row r="2492" spans="1:2" s="43" customFormat="1" x14ac:dyDescent="0.2">
      <c r="A2492" s="44"/>
      <c r="B2492" s="44"/>
    </row>
    <row r="2493" spans="1:2" s="43" customFormat="1" x14ac:dyDescent="0.2">
      <c r="A2493" s="44"/>
      <c r="B2493" s="44"/>
    </row>
    <row r="2494" spans="1:2" s="43" customFormat="1" x14ac:dyDescent="0.2">
      <c r="A2494" s="44"/>
      <c r="B2494" s="44"/>
    </row>
    <row r="2495" spans="1:2" s="43" customFormat="1" x14ac:dyDescent="0.2">
      <c r="A2495" s="44"/>
      <c r="B2495" s="44"/>
    </row>
    <row r="2496" spans="1:2" s="43" customFormat="1" x14ac:dyDescent="0.2">
      <c r="A2496" s="44"/>
      <c r="B2496" s="44"/>
    </row>
    <row r="2497" spans="1:2" s="43" customFormat="1" x14ac:dyDescent="0.2">
      <c r="A2497" s="44"/>
      <c r="B2497" s="44"/>
    </row>
    <row r="2498" spans="1:2" s="43" customFormat="1" x14ac:dyDescent="0.2">
      <c r="A2498" s="44"/>
      <c r="B2498" s="44"/>
    </row>
    <row r="2499" spans="1:2" s="43" customFormat="1" x14ac:dyDescent="0.2">
      <c r="A2499" s="44"/>
      <c r="B2499" s="44"/>
    </row>
    <row r="2500" spans="1:2" s="43" customFormat="1" x14ac:dyDescent="0.2">
      <c r="A2500" s="44"/>
      <c r="B2500" s="44"/>
    </row>
    <row r="2501" spans="1:2" s="43" customFormat="1" x14ac:dyDescent="0.2">
      <c r="A2501" s="44"/>
      <c r="B2501" s="44"/>
    </row>
    <row r="2502" spans="1:2" s="43" customFormat="1" x14ac:dyDescent="0.2">
      <c r="A2502" s="44"/>
      <c r="B2502" s="44"/>
    </row>
    <row r="2503" spans="1:2" s="43" customFormat="1" x14ac:dyDescent="0.2">
      <c r="A2503" s="44"/>
      <c r="B2503" s="44"/>
    </row>
    <row r="2504" spans="1:2" s="43" customFormat="1" x14ac:dyDescent="0.2">
      <c r="A2504" s="44"/>
      <c r="B2504" s="44"/>
    </row>
    <row r="2505" spans="1:2" s="43" customFormat="1" x14ac:dyDescent="0.2">
      <c r="A2505" s="44"/>
      <c r="B2505" s="44"/>
    </row>
    <row r="2506" spans="1:2" s="43" customFormat="1" x14ac:dyDescent="0.2">
      <c r="A2506" s="44"/>
      <c r="B2506" s="44"/>
    </row>
    <row r="2507" spans="1:2" s="43" customFormat="1" x14ac:dyDescent="0.2">
      <c r="A2507" s="44"/>
      <c r="B2507" s="44"/>
    </row>
    <row r="2508" spans="1:2" s="43" customFormat="1" x14ac:dyDescent="0.2">
      <c r="A2508" s="44"/>
      <c r="B2508" s="44"/>
    </row>
    <row r="2509" spans="1:2" s="43" customFormat="1" x14ac:dyDescent="0.2">
      <c r="A2509" s="44"/>
      <c r="B2509" s="44"/>
    </row>
    <row r="2510" spans="1:2" s="43" customFormat="1" x14ac:dyDescent="0.2">
      <c r="A2510" s="44"/>
      <c r="B2510" s="44"/>
    </row>
    <row r="2511" spans="1:2" s="43" customFormat="1" x14ac:dyDescent="0.2">
      <c r="A2511" s="44"/>
      <c r="B2511" s="44"/>
    </row>
    <row r="2512" spans="1:2" s="43" customFormat="1" x14ac:dyDescent="0.2">
      <c r="A2512" s="44"/>
      <c r="B2512" s="44"/>
    </row>
    <row r="2513" spans="1:2" s="43" customFormat="1" x14ac:dyDescent="0.2">
      <c r="A2513" s="44"/>
      <c r="B2513" s="44"/>
    </row>
    <row r="2514" spans="1:2" s="43" customFormat="1" x14ac:dyDescent="0.2">
      <c r="A2514" s="44"/>
      <c r="B2514" s="44"/>
    </row>
    <row r="2515" spans="1:2" s="43" customFormat="1" x14ac:dyDescent="0.2">
      <c r="A2515" s="44"/>
      <c r="B2515" s="44"/>
    </row>
    <row r="2516" spans="1:2" s="43" customFormat="1" x14ac:dyDescent="0.2">
      <c r="A2516" s="44"/>
      <c r="B2516" s="44"/>
    </row>
    <row r="2517" spans="1:2" s="43" customFormat="1" x14ac:dyDescent="0.2">
      <c r="A2517" s="44"/>
      <c r="B2517" s="44"/>
    </row>
    <row r="2518" spans="1:2" s="43" customFormat="1" x14ac:dyDescent="0.2">
      <c r="A2518" s="44"/>
      <c r="B2518" s="44"/>
    </row>
    <row r="2519" spans="1:2" s="43" customFormat="1" x14ac:dyDescent="0.2">
      <c r="A2519" s="44"/>
      <c r="B2519" s="44"/>
    </row>
    <row r="2520" spans="1:2" s="43" customFormat="1" x14ac:dyDescent="0.2">
      <c r="A2520" s="44"/>
      <c r="B2520" s="44"/>
    </row>
    <row r="2521" spans="1:2" s="43" customFormat="1" x14ac:dyDescent="0.2">
      <c r="A2521" s="44"/>
      <c r="B2521" s="44"/>
    </row>
    <row r="2522" spans="1:2" s="43" customFormat="1" x14ac:dyDescent="0.2">
      <c r="A2522" s="44"/>
      <c r="B2522" s="44"/>
    </row>
    <row r="2523" spans="1:2" s="43" customFormat="1" x14ac:dyDescent="0.2">
      <c r="A2523" s="44"/>
      <c r="B2523" s="44"/>
    </row>
    <row r="2524" spans="1:2" s="43" customFormat="1" x14ac:dyDescent="0.2">
      <c r="A2524" s="44"/>
      <c r="B2524" s="44"/>
    </row>
    <row r="2525" spans="1:2" s="43" customFormat="1" x14ac:dyDescent="0.2">
      <c r="A2525" s="44"/>
      <c r="B2525" s="44"/>
    </row>
    <row r="2526" spans="1:2" s="43" customFormat="1" x14ac:dyDescent="0.2">
      <c r="A2526" s="44"/>
      <c r="B2526" s="44"/>
    </row>
    <row r="2527" spans="1:2" s="43" customFormat="1" x14ac:dyDescent="0.2">
      <c r="A2527" s="44"/>
      <c r="B2527" s="44"/>
    </row>
    <row r="2528" spans="1:2" s="43" customFormat="1" x14ac:dyDescent="0.2">
      <c r="A2528" s="44"/>
      <c r="B2528" s="44"/>
    </row>
    <row r="2529" spans="1:2" s="43" customFormat="1" x14ac:dyDescent="0.2">
      <c r="A2529" s="44"/>
      <c r="B2529" s="44"/>
    </row>
    <row r="2530" spans="1:2" s="43" customFormat="1" x14ac:dyDescent="0.2">
      <c r="A2530" s="44"/>
      <c r="B2530" s="44"/>
    </row>
    <row r="2531" spans="1:2" s="43" customFormat="1" x14ac:dyDescent="0.2">
      <c r="A2531" s="44"/>
      <c r="B2531" s="44"/>
    </row>
    <row r="2532" spans="1:2" s="43" customFormat="1" x14ac:dyDescent="0.2">
      <c r="A2532" s="44"/>
      <c r="B2532" s="44"/>
    </row>
    <row r="2533" spans="1:2" s="43" customFormat="1" x14ac:dyDescent="0.2">
      <c r="A2533" s="44"/>
      <c r="B2533" s="44"/>
    </row>
    <row r="2534" spans="1:2" s="43" customFormat="1" x14ac:dyDescent="0.2">
      <c r="A2534" s="44"/>
      <c r="B2534" s="44"/>
    </row>
    <row r="2535" spans="1:2" s="43" customFormat="1" x14ac:dyDescent="0.2">
      <c r="A2535" s="44"/>
      <c r="B2535" s="44"/>
    </row>
    <row r="2536" spans="1:2" s="43" customFormat="1" x14ac:dyDescent="0.2">
      <c r="A2536" s="44"/>
      <c r="B2536" s="44"/>
    </row>
    <row r="2537" spans="1:2" s="43" customFormat="1" x14ac:dyDescent="0.2">
      <c r="A2537" s="44"/>
      <c r="B2537" s="44"/>
    </row>
    <row r="2538" spans="1:2" s="43" customFormat="1" x14ac:dyDescent="0.2">
      <c r="A2538" s="44"/>
      <c r="B2538" s="44"/>
    </row>
    <row r="2539" spans="1:2" s="43" customFormat="1" x14ac:dyDescent="0.2">
      <c r="A2539" s="44"/>
      <c r="B2539" s="44"/>
    </row>
    <row r="2540" spans="1:2" s="43" customFormat="1" x14ac:dyDescent="0.2">
      <c r="A2540" s="44"/>
      <c r="B2540" s="44"/>
    </row>
    <row r="2541" spans="1:2" s="43" customFormat="1" x14ac:dyDescent="0.2">
      <c r="A2541" s="44"/>
      <c r="B2541" s="44"/>
    </row>
    <row r="2542" spans="1:2" s="43" customFormat="1" x14ac:dyDescent="0.2">
      <c r="A2542" s="44"/>
      <c r="B2542" s="44"/>
    </row>
    <row r="2543" spans="1:2" s="43" customFormat="1" x14ac:dyDescent="0.2">
      <c r="A2543" s="44"/>
      <c r="B2543" s="44"/>
    </row>
    <row r="2544" spans="1:2" s="43" customFormat="1" x14ac:dyDescent="0.2">
      <c r="A2544" s="44"/>
      <c r="B2544" s="44"/>
    </row>
    <row r="2545" spans="1:2" s="43" customFormat="1" x14ac:dyDescent="0.2">
      <c r="A2545" s="44"/>
      <c r="B2545" s="44"/>
    </row>
    <row r="2546" spans="1:2" s="43" customFormat="1" x14ac:dyDescent="0.2">
      <c r="A2546" s="44"/>
      <c r="B2546" s="44"/>
    </row>
    <row r="2547" spans="1:2" s="43" customFormat="1" x14ac:dyDescent="0.2">
      <c r="A2547" s="44"/>
      <c r="B2547" s="44"/>
    </row>
    <row r="2548" spans="1:2" s="43" customFormat="1" x14ac:dyDescent="0.2">
      <c r="A2548" s="44"/>
      <c r="B2548" s="44"/>
    </row>
    <row r="2549" spans="1:2" s="43" customFormat="1" x14ac:dyDescent="0.2">
      <c r="A2549" s="44"/>
      <c r="B2549" s="44"/>
    </row>
    <row r="2550" spans="1:2" s="43" customFormat="1" x14ac:dyDescent="0.2">
      <c r="A2550" s="44"/>
      <c r="B2550" s="44"/>
    </row>
    <row r="2551" spans="1:2" s="43" customFormat="1" x14ac:dyDescent="0.2">
      <c r="A2551" s="44"/>
      <c r="B2551" s="44"/>
    </row>
    <row r="2552" spans="1:2" s="43" customFormat="1" x14ac:dyDescent="0.2">
      <c r="A2552" s="44"/>
      <c r="B2552" s="44"/>
    </row>
    <row r="2553" spans="1:2" s="43" customFormat="1" x14ac:dyDescent="0.2">
      <c r="A2553" s="44"/>
      <c r="B2553" s="44"/>
    </row>
    <row r="2554" spans="1:2" s="43" customFormat="1" x14ac:dyDescent="0.2">
      <c r="A2554" s="44"/>
      <c r="B2554" s="44"/>
    </row>
    <row r="2555" spans="1:2" s="43" customFormat="1" x14ac:dyDescent="0.2">
      <c r="A2555" s="44"/>
      <c r="B2555" s="44"/>
    </row>
    <row r="2556" spans="1:2" s="43" customFormat="1" x14ac:dyDescent="0.2">
      <c r="A2556" s="44"/>
      <c r="B2556" s="44"/>
    </row>
    <row r="2557" spans="1:2" s="43" customFormat="1" x14ac:dyDescent="0.2">
      <c r="A2557" s="44"/>
      <c r="B2557" s="44"/>
    </row>
    <row r="2558" spans="1:2" s="43" customFormat="1" x14ac:dyDescent="0.2">
      <c r="A2558" s="44"/>
      <c r="B2558" s="44"/>
    </row>
    <row r="2559" spans="1:2" s="43" customFormat="1" x14ac:dyDescent="0.2">
      <c r="A2559" s="44"/>
      <c r="B2559" s="44"/>
    </row>
    <row r="2560" spans="1:2" s="43" customFormat="1" x14ac:dyDescent="0.2">
      <c r="A2560" s="44"/>
      <c r="B2560" s="44"/>
    </row>
    <row r="2561" spans="1:2" s="43" customFormat="1" x14ac:dyDescent="0.2">
      <c r="A2561" s="44"/>
      <c r="B2561" s="44"/>
    </row>
    <row r="2562" spans="1:2" s="43" customFormat="1" x14ac:dyDescent="0.2">
      <c r="A2562" s="44"/>
      <c r="B2562" s="44"/>
    </row>
    <row r="2563" spans="1:2" s="43" customFormat="1" x14ac:dyDescent="0.2">
      <c r="A2563" s="44"/>
      <c r="B2563" s="44"/>
    </row>
    <row r="2564" spans="1:2" s="43" customFormat="1" x14ac:dyDescent="0.2">
      <c r="A2564" s="44"/>
      <c r="B2564" s="44"/>
    </row>
    <row r="2565" spans="1:2" s="43" customFormat="1" x14ac:dyDescent="0.2">
      <c r="A2565" s="44"/>
      <c r="B2565" s="44"/>
    </row>
    <row r="2566" spans="1:2" s="43" customFormat="1" x14ac:dyDescent="0.2">
      <c r="A2566" s="44"/>
      <c r="B2566" s="44"/>
    </row>
    <row r="2567" spans="1:2" s="43" customFormat="1" x14ac:dyDescent="0.2">
      <c r="A2567" s="44"/>
      <c r="B2567" s="44"/>
    </row>
    <row r="2568" spans="1:2" s="43" customFormat="1" x14ac:dyDescent="0.2">
      <c r="A2568" s="44"/>
      <c r="B2568" s="44"/>
    </row>
    <row r="2569" spans="1:2" s="43" customFormat="1" x14ac:dyDescent="0.2">
      <c r="A2569" s="44"/>
      <c r="B2569" s="44"/>
    </row>
    <row r="2570" spans="1:2" s="43" customFormat="1" x14ac:dyDescent="0.2">
      <c r="A2570" s="44"/>
      <c r="B2570" s="44"/>
    </row>
    <row r="2571" spans="1:2" s="43" customFormat="1" x14ac:dyDescent="0.2">
      <c r="A2571" s="44"/>
      <c r="B2571" s="44"/>
    </row>
    <row r="2572" spans="1:2" s="43" customFormat="1" x14ac:dyDescent="0.2">
      <c r="A2572" s="44"/>
      <c r="B2572" s="44"/>
    </row>
    <row r="2573" spans="1:2" s="43" customFormat="1" x14ac:dyDescent="0.2">
      <c r="A2573" s="44"/>
      <c r="B2573" s="44"/>
    </row>
    <row r="2574" spans="1:2" s="43" customFormat="1" x14ac:dyDescent="0.2">
      <c r="A2574" s="44"/>
      <c r="B2574" s="44"/>
    </row>
    <row r="2575" spans="1:2" s="43" customFormat="1" x14ac:dyDescent="0.2">
      <c r="A2575" s="44"/>
      <c r="B2575" s="44"/>
    </row>
    <row r="2576" spans="1:2" s="43" customFormat="1" x14ac:dyDescent="0.2">
      <c r="A2576" s="44"/>
      <c r="B2576" s="44"/>
    </row>
    <row r="2577" spans="1:2" s="43" customFormat="1" x14ac:dyDescent="0.2">
      <c r="A2577" s="44"/>
      <c r="B2577" s="44"/>
    </row>
    <row r="2578" spans="1:2" s="43" customFormat="1" x14ac:dyDescent="0.2">
      <c r="A2578" s="44"/>
      <c r="B2578" s="44"/>
    </row>
    <row r="2579" spans="1:2" s="43" customFormat="1" x14ac:dyDescent="0.2">
      <c r="A2579" s="44"/>
      <c r="B2579" s="44"/>
    </row>
    <row r="2580" spans="1:2" s="43" customFormat="1" x14ac:dyDescent="0.2">
      <c r="A2580" s="44"/>
      <c r="B2580" s="44"/>
    </row>
    <row r="2581" spans="1:2" s="43" customFormat="1" x14ac:dyDescent="0.2">
      <c r="A2581" s="44"/>
      <c r="B2581" s="44"/>
    </row>
    <row r="2582" spans="1:2" s="43" customFormat="1" x14ac:dyDescent="0.2">
      <c r="A2582" s="44"/>
      <c r="B2582" s="44"/>
    </row>
    <row r="2583" spans="1:2" s="43" customFormat="1" x14ac:dyDescent="0.2">
      <c r="A2583" s="44"/>
      <c r="B2583" s="44"/>
    </row>
    <row r="2584" spans="1:2" s="43" customFormat="1" x14ac:dyDescent="0.2">
      <c r="A2584" s="44"/>
      <c r="B2584" s="44"/>
    </row>
    <row r="2585" spans="1:2" s="43" customFormat="1" x14ac:dyDescent="0.2">
      <c r="A2585" s="44"/>
      <c r="B2585" s="44"/>
    </row>
    <row r="2586" spans="1:2" s="43" customFormat="1" x14ac:dyDescent="0.2">
      <c r="A2586" s="44"/>
      <c r="B2586" s="44"/>
    </row>
    <row r="2587" spans="1:2" s="43" customFormat="1" x14ac:dyDescent="0.2">
      <c r="A2587" s="44"/>
      <c r="B2587" s="44"/>
    </row>
    <row r="2588" spans="1:2" s="43" customFormat="1" x14ac:dyDescent="0.2">
      <c r="A2588" s="44"/>
      <c r="B2588" s="44"/>
    </row>
    <row r="2589" spans="1:2" s="43" customFormat="1" x14ac:dyDescent="0.2">
      <c r="A2589" s="44"/>
      <c r="B2589" s="44"/>
    </row>
    <row r="2590" spans="1:2" s="43" customFormat="1" x14ac:dyDescent="0.2">
      <c r="A2590" s="44"/>
      <c r="B2590" s="44"/>
    </row>
    <row r="2591" spans="1:2" s="43" customFormat="1" x14ac:dyDescent="0.2">
      <c r="A2591" s="44"/>
      <c r="B2591" s="44"/>
    </row>
    <row r="2592" spans="1:2" s="43" customFormat="1" x14ac:dyDescent="0.2">
      <c r="A2592" s="44"/>
      <c r="B2592" s="44"/>
    </row>
    <row r="2593" spans="1:2" s="43" customFormat="1" x14ac:dyDescent="0.2">
      <c r="A2593" s="44"/>
      <c r="B2593" s="44"/>
    </row>
    <row r="2594" spans="1:2" s="43" customFormat="1" x14ac:dyDescent="0.2">
      <c r="A2594" s="44"/>
      <c r="B2594" s="44"/>
    </row>
    <row r="2595" spans="1:2" s="43" customFormat="1" x14ac:dyDescent="0.2">
      <c r="A2595" s="44"/>
      <c r="B2595" s="44"/>
    </row>
    <row r="2596" spans="1:2" s="43" customFormat="1" x14ac:dyDescent="0.2">
      <c r="A2596" s="44"/>
      <c r="B2596" s="44"/>
    </row>
    <row r="2597" spans="1:2" s="43" customFormat="1" x14ac:dyDescent="0.2">
      <c r="A2597" s="44"/>
      <c r="B2597" s="44"/>
    </row>
    <row r="2598" spans="1:2" s="43" customFormat="1" x14ac:dyDescent="0.2">
      <c r="A2598" s="44"/>
      <c r="B2598" s="44"/>
    </row>
    <row r="2599" spans="1:2" s="43" customFormat="1" x14ac:dyDescent="0.2">
      <c r="A2599" s="44"/>
      <c r="B2599" s="44"/>
    </row>
    <row r="2600" spans="1:2" s="43" customFormat="1" x14ac:dyDescent="0.2">
      <c r="A2600" s="44"/>
      <c r="B2600" s="44"/>
    </row>
    <row r="2601" spans="1:2" s="43" customFormat="1" x14ac:dyDescent="0.2">
      <c r="A2601" s="44"/>
      <c r="B2601" s="44"/>
    </row>
    <row r="2602" spans="1:2" s="43" customFormat="1" x14ac:dyDescent="0.2">
      <c r="A2602" s="44"/>
      <c r="B2602" s="44"/>
    </row>
    <row r="2603" spans="1:2" s="43" customFormat="1" x14ac:dyDescent="0.2">
      <c r="A2603" s="44"/>
      <c r="B2603" s="44"/>
    </row>
    <row r="2604" spans="1:2" s="43" customFormat="1" x14ac:dyDescent="0.2">
      <c r="A2604" s="44"/>
      <c r="B2604" s="44"/>
    </row>
    <row r="2605" spans="1:2" s="43" customFormat="1" x14ac:dyDescent="0.2">
      <c r="A2605" s="44"/>
      <c r="B2605" s="44"/>
    </row>
    <row r="2606" spans="1:2" s="43" customFormat="1" x14ac:dyDescent="0.2">
      <c r="A2606" s="44"/>
      <c r="B2606" s="44"/>
    </row>
    <row r="2607" spans="1:2" s="43" customFormat="1" x14ac:dyDescent="0.2">
      <c r="A2607" s="44"/>
      <c r="B2607" s="44"/>
    </row>
    <row r="2608" spans="1:2" s="43" customFormat="1" x14ac:dyDescent="0.2">
      <c r="A2608" s="44"/>
      <c r="B2608" s="44"/>
    </row>
    <row r="2609" spans="1:2" s="43" customFormat="1" x14ac:dyDescent="0.2">
      <c r="A2609" s="44"/>
      <c r="B2609" s="44"/>
    </row>
    <row r="2610" spans="1:2" s="43" customFormat="1" x14ac:dyDescent="0.2">
      <c r="A2610" s="44"/>
      <c r="B2610" s="44"/>
    </row>
    <row r="2611" spans="1:2" s="43" customFormat="1" x14ac:dyDescent="0.2">
      <c r="A2611" s="44"/>
      <c r="B2611" s="44"/>
    </row>
    <row r="2612" spans="1:2" s="43" customFormat="1" x14ac:dyDescent="0.2">
      <c r="A2612" s="44"/>
      <c r="B2612" s="44"/>
    </row>
    <row r="2613" spans="1:2" s="43" customFormat="1" x14ac:dyDescent="0.2">
      <c r="A2613" s="44"/>
      <c r="B2613" s="44"/>
    </row>
    <row r="2614" spans="1:2" s="43" customFormat="1" x14ac:dyDescent="0.2">
      <c r="A2614" s="44"/>
      <c r="B2614" s="44"/>
    </row>
    <row r="2615" spans="1:2" s="43" customFormat="1" x14ac:dyDescent="0.2">
      <c r="A2615" s="44"/>
      <c r="B2615" s="44"/>
    </row>
    <row r="2616" spans="1:2" s="43" customFormat="1" x14ac:dyDescent="0.2">
      <c r="A2616" s="44"/>
      <c r="B2616" s="44"/>
    </row>
    <row r="2617" spans="1:2" s="43" customFormat="1" x14ac:dyDescent="0.2">
      <c r="A2617" s="44"/>
      <c r="B2617" s="44"/>
    </row>
    <row r="2618" spans="1:2" s="43" customFormat="1" x14ac:dyDescent="0.2">
      <c r="A2618" s="44"/>
      <c r="B2618" s="44"/>
    </row>
    <row r="2619" spans="1:2" s="43" customFormat="1" x14ac:dyDescent="0.2">
      <c r="A2619" s="44"/>
      <c r="B2619" s="44"/>
    </row>
    <row r="2620" spans="1:2" s="43" customFormat="1" x14ac:dyDescent="0.2">
      <c r="A2620" s="44"/>
      <c r="B2620" s="44"/>
    </row>
    <row r="2621" spans="1:2" s="43" customFormat="1" x14ac:dyDescent="0.2">
      <c r="A2621" s="44"/>
      <c r="B2621" s="44"/>
    </row>
    <row r="2622" spans="1:2" s="43" customFormat="1" x14ac:dyDescent="0.2">
      <c r="A2622" s="44"/>
      <c r="B2622" s="44"/>
    </row>
    <row r="2623" spans="1:2" s="43" customFormat="1" x14ac:dyDescent="0.2">
      <c r="A2623" s="44"/>
      <c r="B2623" s="44"/>
    </row>
    <row r="2624" spans="1:2" s="43" customFormat="1" x14ac:dyDescent="0.2">
      <c r="A2624" s="44"/>
      <c r="B2624" s="44"/>
    </row>
    <row r="2625" spans="1:2" s="43" customFormat="1" x14ac:dyDescent="0.2">
      <c r="A2625" s="44"/>
      <c r="B2625" s="44"/>
    </row>
    <row r="2626" spans="1:2" s="43" customFormat="1" x14ac:dyDescent="0.2">
      <c r="A2626" s="44"/>
      <c r="B2626" s="44"/>
    </row>
    <row r="2627" spans="1:2" s="43" customFormat="1" x14ac:dyDescent="0.2">
      <c r="A2627" s="44"/>
      <c r="B2627" s="44"/>
    </row>
    <row r="2628" spans="1:2" s="43" customFormat="1" x14ac:dyDescent="0.2">
      <c r="A2628" s="44"/>
      <c r="B2628" s="44"/>
    </row>
    <row r="2629" spans="1:2" s="43" customFormat="1" x14ac:dyDescent="0.2">
      <c r="A2629" s="44"/>
      <c r="B2629" s="44"/>
    </row>
    <row r="2630" spans="1:2" s="43" customFormat="1" x14ac:dyDescent="0.2">
      <c r="A2630" s="44"/>
      <c r="B2630" s="44"/>
    </row>
    <row r="2631" spans="1:2" s="43" customFormat="1" x14ac:dyDescent="0.2">
      <c r="A2631" s="44"/>
      <c r="B2631" s="44"/>
    </row>
    <row r="2632" spans="1:2" s="43" customFormat="1" x14ac:dyDescent="0.2">
      <c r="A2632" s="44"/>
      <c r="B2632" s="44"/>
    </row>
    <row r="2633" spans="1:2" s="43" customFormat="1" x14ac:dyDescent="0.2">
      <c r="A2633" s="44"/>
      <c r="B2633" s="44"/>
    </row>
    <row r="2634" spans="1:2" s="43" customFormat="1" x14ac:dyDescent="0.2">
      <c r="A2634" s="44"/>
      <c r="B2634" s="44"/>
    </row>
    <row r="2635" spans="1:2" s="43" customFormat="1" x14ac:dyDescent="0.2">
      <c r="A2635" s="44"/>
      <c r="B2635" s="44"/>
    </row>
    <row r="2636" spans="1:2" s="43" customFormat="1" x14ac:dyDescent="0.2">
      <c r="A2636" s="44"/>
      <c r="B2636" s="44"/>
    </row>
    <row r="2637" spans="1:2" s="43" customFormat="1" x14ac:dyDescent="0.2">
      <c r="A2637" s="44"/>
      <c r="B2637" s="44"/>
    </row>
    <row r="2638" spans="1:2" s="43" customFormat="1" x14ac:dyDescent="0.2">
      <c r="A2638" s="44"/>
      <c r="B2638" s="44"/>
    </row>
    <row r="2639" spans="1:2" s="43" customFormat="1" x14ac:dyDescent="0.2">
      <c r="A2639" s="44"/>
      <c r="B2639" s="44"/>
    </row>
    <row r="2640" spans="1:2" s="43" customFormat="1" x14ac:dyDescent="0.2">
      <c r="A2640" s="44"/>
      <c r="B2640" s="44"/>
    </row>
    <row r="2641" spans="1:2" s="43" customFormat="1" x14ac:dyDescent="0.2">
      <c r="A2641" s="44"/>
      <c r="B2641" s="44"/>
    </row>
    <row r="2642" spans="1:2" s="43" customFormat="1" x14ac:dyDescent="0.2">
      <c r="A2642" s="44"/>
      <c r="B2642" s="44"/>
    </row>
    <row r="2643" spans="1:2" s="43" customFormat="1" x14ac:dyDescent="0.2">
      <c r="A2643" s="44"/>
      <c r="B2643" s="44"/>
    </row>
    <row r="2644" spans="1:2" s="43" customFormat="1" x14ac:dyDescent="0.2">
      <c r="A2644" s="44"/>
      <c r="B2644" s="44"/>
    </row>
    <row r="2645" spans="1:2" s="43" customFormat="1" x14ac:dyDescent="0.2">
      <c r="A2645" s="44"/>
      <c r="B2645" s="44"/>
    </row>
    <row r="2646" spans="1:2" s="43" customFormat="1" x14ac:dyDescent="0.2">
      <c r="A2646" s="44"/>
      <c r="B2646" s="44"/>
    </row>
    <row r="2647" spans="1:2" s="43" customFormat="1" x14ac:dyDescent="0.2">
      <c r="A2647" s="44"/>
      <c r="B2647" s="44"/>
    </row>
    <row r="2648" spans="1:2" s="43" customFormat="1" x14ac:dyDescent="0.2">
      <c r="A2648" s="44"/>
      <c r="B2648" s="44"/>
    </row>
    <row r="2649" spans="1:2" s="43" customFormat="1" x14ac:dyDescent="0.2">
      <c r="A2649" s="44"/>
      <c r="B2649" s="44"/>
    </row>
    <row r="2650" spans="1:2" s="43" customFormat="1" x14ac:dyDescent="0.2">
      <c r="A2650" s="44"/>
      <c r="B2650" s="44"/>
    </row>
    <row r="2651" spans="1:2" s="43" customFormat="1" x14ac:dyDescent="0.2">
      <c r="A2651" s="44"/>
      <c r="B2651" s="44"/>
    </row>
    <row r="2652" spans="1:2" s="43" customFormat="1" x14ac:dyDescent="0.2">
      <c r="A2652" s="44"/>
      <c r="B2652" s="44"/>
    </row>
    <row r="2653" spans="1:2" s="43" customFormat="1" x14ac:dyDescent="0.2">
      <c r="A2653" s="44"/>
      <c r="B2653" s="44"/>
    </row>
    <row r="2654" spans="1:2" s="43" customFormat="1" x14ac:dyDescent="0.2">
      <c r="A2654" s="44"/>
      <c r="B2654" s="44"/>
    </row>
    <row r="2655" spans="1:2" s="43" customFormat="1" x14ac:dyDescent="0.2">
      <c r="A2655" s="44"/>
      <c r="B2655" s="44"/>
    </row>
    <row r="2656" spans="1:2" s="43" customFormat="1" x14ac:dyDescent="0.2">
      <c r="A2656" s="44"/>
      <c r="B2656" s="44"/>
    </row>
    <row r="2657" spans="1:2" s="43" customFormat="1" x14ac:dyDescent="0.2">
      <c r="A2657" s="44"/>
      <c r="B2657" s="44"/>
    </row>
    <row r="2658" spans="1:2" s="43" customFormat="1" x14ac:dyDescent="0.2">
      <c r="A2658" s="44"/>
      <c r="B2658" s="44"/>
    </row>
    <row r="2659" spans="1:2" s="43" customFormat="1" x14ac:dyDescent="0.2">
      <c r="A2659" s="44"/>
      <c r="B2659" s="44"/>
    </row>
    <row r="2660" spans="1:2" s="43" customFormat="1" x14ac:dyDescent="0.2">
      <c r="A2660" s="44"/>
      <c r="B2660" s="44"/>
    </row>
    <row r="2661" spans="1:2" s="43" customFormat="1" x14ac:dyDescent="0.2">
      <c r="A2661" s="44"/>
      <c r="B2661" s="44"/>
    </row>
    <row r="2662" spans="1:2" s="43" customFormat="1" x14ac:dyDescent="0.2">
      <c r="A2662" s="44"/>
      <c r="B2662" s="44"/>
    </row>
    <row r="2663" spans="1:2" s="43" customFormat="1" x14ac:dyDescent="0.2">
      <c r="A2663" s="44"/>
      <c r="B2663" s="44"/>
    </row>
    <row r="2664" spans="1:2" s="43" customFormat="1" x14ac:dyDescent="0.2">
      <c r="A2664" s="44"/>
      <c r="B2664" s="44"/>
    </row>
    <row r="2665" spans="1:2" s="43" customFormat="1" x14ac:dyDescent="0.2">
      <c r="A2665" s="44"/>
      <c r="B2665" s="44"/>
    </row>
    <row r="2666" spans="1:2" s="43" customFormat="1" x14ac:dyDescent="0.2">
      <c r="A2666" s="44"/>
      <c r="B2666" s="44"/>
    </row>
    <row r="2667" spans="1:2" s="43" customFormat="1" x14ac:dyDescent="0.2">
      <c r="A2667" s="44"/>
      <c r="B2667" s="44"/>
    </row>
    <row r="2668" spans="1:2" s="43" customFormat="1" x14ac:dyDescent="0.2">
      <c r="A2668" s="44"/>
      <c r="B2668" s="44"/>
    </row>
    <row r="2669" spans="1:2" s="43" customFormat="1" x14ac:dyDescent="0.2">
      <c r="A2669" s="44"/>
      <c r="B2669" s="44"/>
    </row>
    <row r="2670" spans="1:2" s="43" customFormat="1" x14ac:dyDescent="0.2">
      <c r="A2670" s="44"/>
      <c r="B2670" s="44"/>
    </row>
    <row r="2671" spans="1:2" s="43" customFormat="1" x14ac:dyDescent="0.2">
      <c r="A2671" s="44"/>
      <c r="B2671" s="44"/>
    </row>
    <row r="2672" spans="1:2" s="43" customFormat="1" x14ac:dyDescent="0.2">
      <c r="A2672" s="44"/>
      <c r="B2672" s="44"/>
    </row>
    <row r="2673" spans="1:2" s="43" customFormat="1" x14ac:dyDescent="0.2">
      <c r="A2673" s="44"/>
      <c r="B2673" s="44"/>
    </row>
    <row r="2674" spans="1:2" s="43" customFormat="1" x14ac:dyDescent="0.2">
      <c r="A2674" s="44"/>
      <c r="B2674" s="44"/>
    </row>
    <row r="2675" spans="1:2" s="43" customFormat="1" x14ac:dyDescent="0.2">
      <c r="A2675" s="44"/>
      <c r="B2675" s="44"/>
    </row>
    <row r="2676" spans="1:2" s="43" customFormat="1" x14ac:dyDescent="0.2">
      <c r="A2676" s="44"/>
      <c r="B2676" s="44"/>
    </row>
    <row r="2677" spans="1:2" s="43" customFormat="1" x14ac:dyDescent="0.2">
      <c r="A2677" s="44"/>
      <c r="B2677" s="44"/>
    </row>
    <row r="2678" spans="1:2" s="43" customFormat="1" x14ac:dyDescent="0.2">
      <c r="A2678" s="44"/>
      <c r="B2678" s="44"/>
    </row>
    <row r="2679" spans="1:2" s="43" customFormat="1" x14ac:dyDescent="0.2">
      <c r="A2679" s="44"/>
      <c r="B2679" s="44"/>
    </row>
    <row r="2680" spans="1:2" s="43" customFormat="1" x14ac:dyDescent="0.2">
      <c r="A2680" s="44"/>
      <c r="B2680" s="44"/>
    </row>
    <row r="2681" spans="1:2" s="43" customFormat="1" x14ac:dyDescent="0.2">
      <c r="A2681" s="44"/>
      <c r="B2681" s="44"/>
    </row>
    <row r="2682" spans="1:2" s="43" customFormat="1" x14ac:dyDescent="0.2">
      <c r="A2682" s="44"/>
      <c r="B2682" s="44"/>
    </row>
    <row r="2683" spans="1:2" s="43" customFormat="1" x14ac:dyDescent="0.2">
      <c r="A2683" s="44"/>
      <c r="B2683" s="44"/>
    </row>
    <row r="2684" spans="1:2" s="43" customFormat="1" x14ac:dyDescent="0.2">
      <c r="A2684" s="44"/>
      <c r="B2684" s="44"/>
    </row>
    <row r="2685" spans="1:2" s="43" customFormat="1" x14ac:dyDescent="0.2">
      <c r="A2685" s="44"/>
      <c r="B2685" s="44"/>
    </row>
    <row r="2686" spans="1:2" s="43" customFormat="1" x14ac:dyDescent="0.2">
      <c r="A2686" s="44"/>
      <c r="B2686" s="44"/>
    </row>
    <row r="2687" spans="1:2" s="43" customFormat="1" x14ac:dyDescent="0.2">
      <c r="A2687" s="44"/>
      <c r="B2687" s="44"/>
    </row>
    <row r="2688" spans="1:2" s="43" customFormat="1" x14ac:dyDescent="0.2">
      <c r="A2688" s="44"/>
      <c r="B2688" s="44"/>
    </row>
    <row r="2689" spans="1:2" s="43" customFormat="1" x14ac:dyDescent="0.2">
      <c r="A2689" s="44"/>
      <c r="B2689" s="44"/>
    </row>
    <row r="2690" spans="1:2" s="43" customFormat="1" x14ac:dyDescent="0.2">
      <c r="A2690" s="44"/>
      <c r="B2690" s="44"/>
    </row>
    <row r="2691" spans="1:2" s="43" customFormat="1" x14ac:dyDescent="0.2">
      <c r="A2691" s="44"/>
      <c r="B2691" s="44"/>
    </row>
    <row r="2692" spans="1:2" s="43" customFormat="1" x14ac:dyDescent="0.2">
      <c r="A2692" s="44"/>
      <c r="B2692" s="44"/>
    </row>
    <row r="2693" spans="1:2" s="43" customFormat="1" x14ac:dyDescent="0.2">
      <c r="A2693" s="44"/>
      <c r="B2693" s="44"/>
    </row>
    <row r="2694" spans="1:2" s="43" customFormat="1" x14ac:dyDescent="0.2">
      <c r="A2694" s="44"/>
      <c r="B2694" s="44"/>
    </row>
    <row r="2695" spans="1:2" s="43" customFormat="1" x14ac:dyDescent="0.2">
      <c r="A2695" s="44"/>
      <c r="B2695" s="44"/>
    </row>
    <row r="2696" spans="1:2" s="43" customFormat="1" x14ac:dyDescent="0.2">
      <c r="A2696" s="44"/>
      <c r="B2696" s="44"/>
    </row>
    <row r="2697" spans="1:2" s="43" customFormat="1" x14ac:dyDescent="0.2">
      <c r="A2697" s="44"/>
      <c r="B2697" s="44"/>
    </row>
    <row r="2698" spans="1:2" s="43" customFormat="1" x14ac:dyDescent="0.2">
      <c r="A2698" s="44"/>
      <c r="B2698" s="44"/>
    </row>
    <row r="2699" spans="1:2" s="43" customFormat="1" x14ac:dyDescent="0.2">
      <c r="A2699" s="44"/>
      <c r="B2699" s="44"/>
    </row>
    <row r="2700" spans="1:2" s="43" customFormat="1" x14ac:dyDescent="0.2">
      <c r="A2700" s="44"/>
      <c r="B2700" s="44"/>
    </row>
    <row r="2701" spans="1:2" s="43" customFormat="1" x14ac:dyDescent="0.2">
      <c r="A2701" s="44"/>
      <c r="B2701" s="44"/>
    </row>
    <row r="2702" spans="1:2" s="43" customFormat="1" x14ac:dyDescent="0.2">
      <c r="A2702" s="44"/>
      <c r="B2702" s="44"/>
    </row>
    <row r="2703" spans="1:2" s="43" customFormat="1" x14ac:dyDescent="0.2">
      <c r="A2703" s="44"/>
      <c r="B2703" s="44"/>
    </row>
    <row r="2704" spans="1:2" s="43" customFormat="1" x14ac:dyDescent="0.2">
      <c r="A2704" s="44"/>
      <c r="B2704" s="44"/>
    </row>
    <row r="2705" spans="1:2" s="43" customFormat="1" x14ac:dyDescent="0.2">
      <c r="A2705" s="44"/>
      <c r="B2705" s="44"/>
    </row>
    <row r="2706" spans="1:2" s="43" customFormat="1" x14ac:dyDescent="0.2">
      <c r="A2706" s="44"/>
      <c r="B2706" s="44"/>
    </row>
    <row r="2707" spans="1:2" s="43" customFormat="1" x14ac:dyDescent="0.2">
      <c r="A2707" s="44"/>
      <c r="B2707" s="44"/>
    </row>
    <row r="2708" spans="1:2" s="43" customFormat="1" x14ac:dyDescent="0.2">
      <c r="A2708" s="44"/>
      <c r="B2708" s="44"/>
    </row>
    <row r="2709" spans="1:2" s="43" customFormat="1" x14ac:dyDescent="0.2">
      <c r="A2709" s="44"/>
      <c r="B2709" s="44"/>
    </row>
    <row r="2710" spans="1:2" s="43" customFormat="1" x14ac:dyDescent="0.2">
      <c r="A2710" s="44"/>
      <c r="B2710" s="44"/>
    </row>
    <row r="2711" spans="1:2" s="43" customFormat="1" x14ac:dyDescent="0.2">
      <c r="A2711" s="44"/>
      <c r="B2711" s="44"/>
    </row>
    <row r="2712" spans="1:2" s="43" customFormat="1" x14ac:dyDescent="0.2">
      <c r="A2712" s="44"/>
      <c r="B2712" s="44"/>
    </row>
    <row r="2713" spans="1:2" s="43" customFormat="1" x14ac:dyDescent="0.2">
      <c r="A2713" s="44"/>
      <c r="B2713" s="44"/>
    </row>
    <row r="2714" spans="1:2" s="43" customFormat="1" x14ac:dyDescent="0.2">
      <c r="A2714" s="44"/>
      <c r="B2714" s="44"/>
    </row>
    <row r="2715" spans="1:2" s="43" customFormat="1" x14ac:dyDescent="0.2">
      <c r="A2715" s="44"/>
      <c r="B2715" s="44"/>
    </row>
    <row r="2716" spans="1:2" s="43" customFormat="1" x14ac:dyDescent="0.2">
      <c r="A2716" s="44"/>
      <c r="B2716" s="44"/>
    </row>
    <row r="2717" spans="1:2" s="43" customFormat="1" x14ac:dyDescent="0.2">
      <c r="A2717" s="44"/>
      <c r="B2717" s="44"/>
    </row>
    <row r="2718" spans="1:2" s="43" customFormat="1" x14ac:dyDescent="0.2">
      <c r="A2718" s="44"/>
      <c r="B2718" s="44"/>
    </row>
    <row r="2719" spans="1:2" s="43" customFormat="1" x14ac:dyDescent="0.2">
      <c r="A2719" s="44"/>
      <c r="B2719" s="44"/>
    </row>
    <row r="2720" spans="1:2" s="43" customFormat="1" x14ac:dyDescent="0.2">
      <c r="A2720" s="44"/>
      <c r="B2720" s="44"/>
    </row>
    <row r="2721" spans="1:2" s="43" customFormat="1" x14ac:dyDescent="0.2">
      <c r="A2721" s="44"/>
      <c r="B2721" s="44"/>
    </row>
    <row r="2722" spans="1:2" s="43" customFormat="1" x14ac:dyDescent="0.2">
      <c r="A2722" s="44"/>
      <c r="B2722" s="44"/>
    </row>
    <row r="2723" spans="1:2" s="43" customFormat="1" x14ac:dyDescent="0.2">
      <c r="A2723" s="44"/>
      <c r="B2723" s="44"/>
    </row>
    <row r="2724" spans="1:2" s="43" customFormat="1" x14ac:dyDescent="0.2">
      <c r="A2724" s="44"/>
      <c r="B2724" s="44"/>
    </row>
    <row r="2725" spans="1:2" s="43" customFormat="1" x14ac:dyDescent="0.2">
      <c r="A2725" s="44"/>
      <c r="B2725" s="44"/>
    </row>
    <row r="2726" spans="1:2" s="43" customFormat="1" x14ac:dyDescent="0.2">
      <c r="A2726" s="44"/>
      <c r="B2726" s="44"/>
    </row>
    <row r="2727" spans="1:2" s="43" customFormat="1" x14ac:dyDescent="0.2">
      <c r="A2727" s="44"/>
      <c r="B2727" s="44"/>
    </row>
    <row r="2728" spans="1:2" s="43" customFormat="1" x14ac:dyDescent="0.2">
      <c r="A2728" s="44"/>
      <c r="B2728" s="44"/>
    </row>
    <row r="2729" spans="1:2" s="43" customFormat="1" x14ac:dyDescent="0.2">
      <c r="A2729" s="44"/>
      <c r="B2729" s="44"/>
    </row>
    <row r="2730" spans="1:2" s="43" customFormat="1" x14ac:dyDescent="0.2">
      <c r="A2730" s="44"/>
      <c r="B2730" s="44"/>
    </row>
    <row r="2731" spans="1:2" s="43" customFormat="1" x14ac:dyDescent="0.2">
      <c r="A2731" s="44"/>
      <c r="B2731" s="44"/>
    </row>
    <row r="2732" spans="1:2" s="43" customFormat="1" x14ac:dyDescent="0.2">
      <c r="A2732" s="44"/>
      <c r="B2732" s="44"/>
    </row>
    <row r="2733" spans="1:2" s="43" customFormat="1" x14ac:dyDescent="0.2">
      <c r="A2733" s="44"/>
      <c r="B2733" s="44"/>
    </row>
    <row r="2734" spans="1:2" s="43" customFormat="1" x14ac:dyDescent="0.2">
      <c r="A2734" s="44"/>
      <c r="B2734" s="44"/>
    </row>
    <row r="2735" spans="1:2" s="43" customFormat="1" x14ac:dyDescent="0.2">
      <c r="A2735" s="44"/>
      <c r="B2735" s="44"/>
    </row>
    <row r="2736" spans="1:2" s="43" customFormat="1" x14ac:dyDescent="0.2">
      <c r="A2736" s="44"/>
      <c r="B2736" s="44"/>
    </row>
    <row r="2737" spans="1:2" s="43" customFormat="1" x14ac:dyDescent="0.2">
      <c r="A2737" s="44"/>
      <c r="B2737" s="44"/>
    </row>
    <row r="2738" spans="1:2" s="43" customFormat="1" x14ac:dyDescent="0.2">
      <c r="A2738" s="44"/>
      <c r="B2738" s="44"/>
    </row>
    <row r="2739" spans="1:2" s="43" customFormat="1" x14ac:dyDescent="0.2">
      <c r="A2739" s="44"/>
      <c r="B2739" s="44"/>
    </row>
    <row r="2740" spans="1:2" s="43" customFormat="1" x14ac:dyDescent="0.2">
      <c r="A2740" s="44"/>
      <c r="B2740" s="44"/>
    </row>
    <row r="2741" spans="1:2" s="43" customFormat="1" x14ac:dyDescent="0.2">
      <c r="A2741" s="44"/>
      <c r="B2741" s="44"/>
    </row>
    <row r="2742" spans="1:2" s="43" customFormat="1" x14ac:dyDescent="0.2">
      <c r="A2742" s="44"/>
      <c r="B2742" s="44"/>
    </row>
    <row r="2743" spans="1:2" s="43" customFormat="1" x14ac:dyDescent="0.2">
      <c r="A2743" s="44"/>
      <c r="B2743" s="44"/>
    </row>
    <row r="2744" spans="1:2" s="43" customFormat="1" x14ac:dyDescent="0.2">
      <c r="A2744" s="44"/>
      <c r="B2744" s="44"/>
    </row>
    <row r="2745" spans="1:2" s="43" customFormat="1" x14ac:dyDescent="0.2">
      <c r="A2745" s="44"/>
      <c r="B2745" s="44"/>
    </row>
    <row r="2746" spans="1:2" s="43" customFormat="1" x14ac:dyDescent="0.2">
      <c r="A2746" s="44"/>
      <c r="B2746" s="44"/>
    </row>
    <row r="2747" spans="1:2" s="43" customFormat="1" x14ac:dyDescent="0.2">
      <c r="A2747" s="44"/>
      <c r="B2747" s="44"/>
    </row>
    <row r="2748" spans="1:2" s="43" customFormat="1" x14ac:dyDescent="0.2">
      <c r="A2748" s="44"/>
      <c r="B2748" s="44"/>
    </row>
    <row r="2749" spans="1:2" s="43" customFormat="1" x14ac:dyDescent="0.2">
      <c r="A2749" s="44"/>
      <c r="B2749" s="44"/>
    </row>
    <row r="2750" spans="1:2" s="43" customFormat="1" x14ac:dyDescent="0.2">
      <c r="A2750" s="44"/>
      <c r="B2750" s="44"/>
    </row>
    <row r="2751" spans="1:2" s="43" customFormat="1" x14ac:dyDescent="0.2">
      <c r="A2751" s="44"/>
      <c r="B2751" s="44"/>
    </row>
    <row r="2752" spans="1:2" s="43" customFormat="1" x14ac:dyDescent="0.2">
      <c r="A2752" s="44"/>
      <c r="B2752" s="44"/>
    </row>
    <row r="2753" spans="1:2" s="43" customFormat="1" x14ac:dyDescent="0.2">
      <c r="A2753" s="44"/>
      <c r="B2753" s="44"/>
    </row>
    <row r="2754" spans="1:2" s="43" customFormat="1" x14ac:dyDescent="0.2">
      <c r="A2754" s="44"/>
      <c r="B2754" s="44"/>
    </row>
    <row r="2755" spans="1:2" s="43" customFormat="1" x14ac:dyDescent="0.2">
      <c r="A2755" s="44"/>
      <c r="B2755" s="44"/>
    </row>
    <row r="2756" spans="1:2" s="43" customFormat="1" x14ac:dyDescent="0.2">
      <c r="A2756" s="44"/>
      <c r="B2756" s="44"/>
    </row>
    <row r="2757" spans="1:2" s="43" customFormat="1" x14ac:dyDescent="0.2">
      <c r="A2757" s="44"/>
      <c r="B2757" s="44"/>
    </row>
    <row r="2758" spans="1:2" s="43" customFormat="1" x14ac:dyDescent="0.2">
      <c r="A2758" s="44"/>
      <c r="B2758" s="44"/>
    </row>
    <row r="2759" spans="1:2" s="43" customFormat="1" x14ac:dyDescent="0.2">
      <c r="A2759" s="44"/>
      <c r="B2759" s="44"/>
    </row>
    <row r="2760" spans="1:2" s="43" customFormat="1" x14ac:dyDescent="0.2">
      <c r="A2760" s="44"/>
      <c r="B2760" s="44"/>
    </row>
    <row r="2761" spans="1:2" s="43" customFormat="1" x14ac:dyDescent="0.2">
      <c r="A2761" s="44"/>
      <c r="B2761" s="44"/>
    </row>
    <row r="2762" spans="1:2" s="43" customFormat="1" x14ac:dyDescent="0.2">
      <c r="A2762" s="44"/>
      <c r="B2762" s="44"/>
    </row>
    <row r="2763" spans="1:2" s="43" customFormat="1" x14ac:dyDescent="0.2">
      <c r="A2763" s="44"/>
      <c r="B2763" s="44"/>
    </row>
    <row r="2764" spans="1:2" s="43" customFormat="1" x14ac:dyDescent="0.2">
      <c r="A2764" s="44"/>
      <c r="B2764" s="44"/>
    </row>
    <row r="2765" spans="1:2" s="43" customFormat="1" x14ac:dyDescent="0.2">
      <c r="A2765" s="44"/>
      <c r="B2765" s="44"/>
    </row>
    <row r="2766" spans="1:2" s="43" customFormat="1" x14ac:dyDescent="0.2">
      <c r="A2766" s="44"/>
      <c r="B2766" s="44"/>
    </row>
    <row r="2767" spans="1:2" s="43" customFormat="1" x14ac:dyDescent="0.2">
      <c r="A2767" s="44"/>
      <c r="B2767" s="44"/>
    </row>
    <row r="2768" spans="1:2" s="43" customFormat="1" x14ac:dyDescent="0.2">
      <c r="A2768" s="44"/>
      <c r="B2768" s="44"/>
    </row>
    <row r="2769" spans="1:2" s="43" customFormat="1" x14ac:dyDescent="0.2">
      <c r="A2769" s="44"/>
      <c r="B2769" s="44"/>
    </row>
    <row r="2770" spans="1:2" s="43" customFormat="1" x14ac:dyDescent="0.2">
      <c r="A2770" s="44"/>
      <c r="B2770" s="44"/>
    </row>
    <row r="2771" spans="1:2" s="43" customFormat="1" x14ac:dyDescent="0.2">
      <c r="A2771" s="44"/>
      <c r="B2771" s="44"/>
    </row>
    <row r="2772" spans="1:2" s="43" customFormat="1" x14ac:dyDescent="0.2">
      <c r="A2772" s="44"/>
      <c r="B2772" s="44"/>
    </row>
    <row r="2773" spans="1:2" s="43" customFormat="1" x14ac:dyDescent="0.2">
      <c r="A2773" s="44"/>
      <c r="B2773" s="44"/>
    </row>
    <row r="2774" spans="1:2" s="43" customFormat="1" x14ac:dyDescent="0.2">
      <c r="A2774" s="44"/>
      <c r="B2774" s="44"/>
    </row>
    <row r="2775" spans="1:2" s="43" customFormat="1" x14ac:dyDescent="0.2">
      <c r="A2775" s="44"/>
      <c r="B2775" s="44"/>
    </row>
    <row r="2776" spans="1:2" s="43" customFormat="1" x14ac:dyDescent="0.2">
      <c r="A2776" s="44"/>
      <c r="B2776" s="44"/>
    </row>
    <row r="2777" spans="1:2" s="43" customFormat="1" x14ac:dyDescent="0.2">
      <c r="A2777" s="44"/>
      <c r="B2777" s="44"/>
    </row>
    <row r="2778" spans="1:2" s="43" customFormat="1" x14ac:dyDescent="0.2">
      <c r="A2778" s="44"/>
      <c r="B2778" s="44"/>
    </row>
    <row r="2779" spans="1:2" s="43" customFormat="1" x14ac:dyDescent="0.2">
      <c r="A2779" s="44"/>
      <c r="B2779" s="44"/>
    </row>
    <row r="2780" spans="1:2" s="43" customFormat="1" x14ac:dyDescent="0.2">
      <c r="A2780" s="44"/>
      <c r="B2780" s="44"/>
    </row>
    <row r="2781" spans="1:2" s="43" customFormat="1" x14ac:dyDescent="0.2">
      <c r="A2781" s="44"/>
      <c r="B2781" s="44"/>
    </row>
    <row r="2782" spans="1:2" s="43" customFormat="1" x14ac:dyDescent="0.2">
      <c r="A2782" s="44"/>
      <c r="B2782" s="44"/>
    </row>
    <row r="2783" spans="1:2" s="43" customFormat="1" x14ac:dyDescent="0.2">
      <c r="A2783" s="44"/>
      <c r="B2783" s="44"/>
    </row>
    <row r="2784" spans="1:2" s="43" customFormat="1" x14ac:dyDescent="0.2">
      <c r="A2784" s="44"/>
      <c r="B2784" s="44"/>
    </row>
    <row r="2785" spans="1:2" s="43" customFormat="1" x14ac:dyDescent="0.2">
      <c r="A2785" s="44"/>
      <c r="B2785" s="44"/>
    </row>
    <row r="2786" spans="1:2" s="43" customFormat="1" x14ac:dyDescent="0.2">
      <c r="A2786" s="44"/>
      <c r="B2786" s="44"/>
    </row>
    <row r="2787" spans="1:2" s="43" customFormat="1" x14ac:dyDescent="0.2">
      <c r="A2787" s="44"/>
      <c r="B2787" s="44"/>
    </row>
    <row r="2788" spans="1:2" s="43" customFormat="1" x14ac:dyDescent="0.2">
      <c r="A2788" s="44"/>
      <c r="B2788" s="44"/>
    </row>
    <row r="2789" spans="1:2" s="43" customFormat="1" x14ac:dyDescent="0.2">
      <c r="A2789" s="44"/>
      <c r="B2789" s="44"/>
    </row>
    <row r="2790" spans="1:2" s="43" customFormat="1" x14ac:dyDescent="0.2">
      <c r="A2790" s="44"/>
      <c r="B2790" s="44"/>
    </row>
    <row r="2791" spans="1:2" s="43" customFormat="1" x14ac:dyDescent="0.2">
      <c r="A2791" s="44"/>
      <c r="B2791" s="44"/>
    </row>
    <row r="2792" spans="1:2" s="43" customFormat="1" x14ac:dyDescent="0.2">
      <c r="A2792" s="44"/>
      <c r="B2792" s="44"/>
    </row>
    <row r="2793" spans="1:2" s="43" customFormat="1" x14ac:dyDescent="0.2">
      <c r="A2793" s="44"/>
      <c r="B2793" s="44"/>
    </row>
    <row r="2794" spans="1:2" s="43" customFormat="1" x14ac:dyDescent="0.2">
      <c r="A2794" s="44"/>
      <c r="B2794" s="44"/>
    </row>
    <row r="2795" spans="1:2" s="43" customFormat="1" x14ac:dyDescent="0.2">
      <c r="A2795" s="44"/>
      <c r="B2795" s="44"/>
    </row>
    <row r="2796" spans="1:2" s="43" customFormat="1" x14ac:dyDescent="0.2">
      <c r="A2796" s="44"/>
      <c r="B2796" s="44"/>
    </row>
    <row r="2797" spans="1:2" s="43" customFormat="1" x14ac:dyDescent="0.2">
      <c r="A2797" s="44"/>
      <c r="B2797" s="44"/>
    </row>
    <row r="2798" spans="1:2" s="43" customFormat="1" x14ac:dyDescent="0.2">
      <c r="A2798" s="44"/>
      <c r="B2798" s="44"/>
    </row>
    <row r="2799" spans="1:2" s="43" customFormat="1" x14ac:dyDescent="0.2">
      <c r="A2799" s="44"/>
      <c r="B2799" s="44"/>
    </row>
    <row r="2800" spans="1:2" s="43" customFormat="1" x14ac:dyDescent="0.2">
      <c r="A2800" s="44"/>
      <c r="B2800" s="44"/>
    </row>
    <row r="2801" spans="1:2" s="43" customFormat="1" x14ac:dyDescent="0.2">
      <c r="A2801" s="44"/>
      <c r="B2801" s="44"/>
    </row>
    <row r="2802" spans="1:2" s="43" customFormat="1" x14ac:dyDescent="0.2">
      <c r="A2802" s="44"/>
      <c r="B2802" s="44"/>
    </row>
    <row r="2803" spans="1:2" s="43" customFormat="1" x14ac:dyDescent="0.2">
      <c r="A2803" s="44"/>
      <c r="B2803" s="44"/>
    </row>
    <row r="2804" spans="1:2" s="43" customFormat="1" x14ac:dyDescent="0.2">
      <c r="A2804" s="44"/>
      <c r="B2804" s="44"/>
    </row>
    <row r="2805" spans="1:2" s="43" customFormat="1" x14ac:dyDescent="0.2">
      <c r="A2805" s="44"/>
      <c r="B2805" s="44"/>
    </row>
    <row r="2806" spans="1:2" s="43" customFormat="1" x14ac:dyDescent="0.2">
      <c r="A2806" s="44"/>
      <c r="B2806" s="44"/>
    </row>
    <row r="2807" spans="1:2" s="43" customFormat="1" x14ac:dyDescent="0.2">
      <c r="A2807" s="44"/>
      <c r="B2807" s="44"/>
    </row>
    <row r="2808" spans="1:2" s="43" customFormat="1" x14ac:dyDescent="0.2">
      <c r="A2808" s="44"/>
      <c r="B2808" s="44"/>
    </row>
    <row r="2809" spans="1:2" s="43" customFormat="1" x14ac:dyDescent="0.2">
      <c r="A2809" s="44"/>
      <c r="B2809" s="44"/>
    </row>
    <row r="2810" spans="1:2" s="43" customFormat="1" x14ac:dyDescent="0.2">
      <c r="A2810" s="44"/>
      <c r="B2810" s="44"/>
    </row>
    <row r="2811" spans="1:2" s="43" customFormat="1" x14ac:dyDescent="0.2">
      <c r="A2811" s="44"/>
      <c r="B2811" s="44"/>
    </row>
    <row r="2812" spans="1:2" s="43" customFormat="1" x14ac:dyDescent="0.2">
      <c r="A2812" s="44"/>
      <c r="B2812" s="44"/>
    </row>
    <row r="2813" spans="1:2" s="43" customFormat="1" x14ac:dyDescent="0.2">
      <c r="A2813" s="44"/>
      <c r="B2813" s="44"/>
    </row>
    <row r="2814" spans="1:2" s="43" customFormat="1" x14ac:dyDescent="0.2">
      <c r="A2814" s="44"/>
      <c r="B2814" s="44"/>
    </row>
    <row r="2815" spans="1:2" s="43" customFormat="1" x14ac:dyDescent="0.2">
      <c r="A2815" s="44"/>
      <c r="B2815" s="44"/>
    </row>
    <row r="2816" spans="1:2" s="43" customFormat="1" x14ac:dyDescent="0.2">
      <c r="A2816" s="44"/>
      <c r="B2816" s="44"/>
    </row>
    <row r="2817" spans="1:2" s="43" customFormat="1" x14ac:dyDescent="0.2">
      <c r="A2817" s="44"/>
      <c r="B2817" s="44"/>
    </row>
    <row r="2818" spans="1:2" s="43" customFormat="1" x14ac:dyDescent="0.2">
      <c r="A2818" s="44"/>
      <c r="B2818" s="44"/>
    </row>
    <row r="2819" spans="1:2" s="43" customFormat="1" x14ac:dyDescent="0.2">
      <c r="A2819" s="44"/>
      <c r="B2819" s="44"/>
    </row>
    <row r="2820" spans="1:2" s="43" customFormat="1" x14ac:dyDescent="0.2">
      <c r="A2820" s="44"/>
      <c r="B2820" s="44"/>
    </row>
    <row r="2821" spans="1:2" s="43" customFormat="1" x14ac:dyDescent="0.2">
      <c r="A2821" s="44"/>
      <c r="B2821" s="44"/>
    </row>
    <row r="2822" spans="1:2" s="43" customFormat="1" x14ac:dyDescent="0.2">
      <c r="A2822" s="44"/>
      <c r="B2822" s="44"/>
    </row>
    <row r="2823" spans="1:2" s="43" customFormat="1" x14ac:dyDescent="0.2">
      <c r="A2823" s="44"/>
      <c r="B2823" s="44"/>
    </row>
    <row r="2824" spans="1:2" s="43" customFormat="1" x14ac:dyDescent="0.2">
      <c r="A2824" s="44"/>
      <c r="B2824" s="44"/>
    </row>
    <row r="2825" spans="1:2" s="43" customFormat="1" x14ac:dyDescent="0.2">
      <c r="A2825" s="44"/>
      <c r="B2825" s="44"/>
    </row>
    <row r="2826" spans="1:2" s="43" customFormat="1" x14ac:dyDescent="0.2">
      <c r="A2826" s="44"/>
      <c r="B2826" s="44"/>
    </row>
    <row r="2827" spans="1:2" s="43" customFormat="1" x14ac:dyDescent="0.2">
      <c r="A2827" s="44"/>
      <c r="B2827" s="44"/>
    </row>
    <row r="2828" spans="1:2" s="43" customFormat="1" x14ac:dyDescent="0.2">
      <c r="A2828" s="44"/>
      <c r="B2828" s="44"/>
    </row>
    <row r="2829" spans="1:2" s="43" customFormat="1" x14ac:dyDescent="0.2">
      <c r="A2829" s="44"/>
      <c r="B2829" s="44"/>
    </row>
    <row r="2830" spans="1:2" s="43" customFormat="1" x14ac:dyDescent="0.2">
      <c r="A2830" s="44"/>
      <c r="B2830" s="44"/>
    </row>
    <row r="2831" spans="1:2" s="43" customFormat="1" x14ac:dyDescent="0.2">
      <c r="A2831" s="44"/>
      <c r="B2831" s="44"/>
    </row>
    <row r="2832" spans="1:2" s="43" customFormat="1" x14ac:dyDescent="0.2">
      <c r="A2832" s="44"/>
      <c r="B2832" s="44"/>
    </row>
    <row r="2833" spans="1:2" s="43" customFormat="1" x14ac:dyDescent="0.2">
      <c r="A2833" s="44"/>
      <c r="B2833" s="44"/>
    </row>
    <row r="2834" spans="1:2" s="43" customFormat="1" x14ac:dyDescent="0.2">
      <c r="A2834" s="44"/>
      <c r="B2834" s="44"/>
    </row>
    <row r="2835" spans="1:2" s="43" customFormat="1" x14ac:dyDescent="0.2">
      <c r="A2835" s="44"/>
      <c r="B2835" s="44"/>
    </row>
    <row r="2836" spans="1:2" s="43" customFormat="1" x14ac:dyDescent="0.2">
      <c r="A2836" s="44"/>
      <c r="B2836" s="44"/>
    </row>
    <row r="2837" spans="1:2" s="43" customFormat="1" x14ac:dyDescent="0.2">
      <c r="A2837" s="44"/>
      <c r="B2837" s="44"/>
    </row>
    <row r="2838" spans="1:2" s="43" customFormat="1" x14ac:dyDescent="0.2">
      <c r="A2838" s="44"/>
      <c r="B2838" s="44"/>
    </row>
    <row r="2839" spans="1:2" s="43" customFormat="1" x14ac:dyDescent="0.2">
      <c r="A2839" s="44"/>
      <c r="B2839" s="44"/>
    </row>
    <row r="2840" spans="1:2" s="43" customFormat="1" x14ac:dyDescent="0.2">
      <c r="A2840" s="44"/>
      <c r="B2840" s="44"/>
    </row>
    <row r="2841" spans="1:2" s="43" customFormat="1" x14ac:dyDescent="0.2">
      <c r="A2841" s="44"/>
      <c r="B2841" s="44"/>
    </row>
    <row r="2842" spans="1:2" s="43" customFormat="1" x14ac:dyDescent="0.2">
      <c r="A2842" s="44"/>
      <c r="B2842" s="44"/>
    </row>
    <row r="2843" spans="1:2" s="43" customFormat="1" x14ac:dyDescent="0.2">
      <c r="A2843" s="44"/>
      <c r="B2843" s="44"/>
    </row>
    <row r="2844" spans="1:2" s="43" customFormat="1" x14ac:dyDescent="0.2">
      <c r="A2844" s="44"/>
      <c r="B2844" s="44"/>
    </row>
    <row r="2845" spans="1:2" s="43" customFormat="1" x14ac:dyDescent="0.2">
      <c r="A2845" s="44"/>
      <c r="B2845" s="44"/>
    </row>
    <row r="2846" spans="1:2" s="43" customFormat="1" x14ac:dyDescent="0.2">
      <c r="A2846" s="44"/>
      <c r="B2846" s="44"/>
    </row>
    <row r="2847" spans="1:2" s="43" customFormat="1" x14ac:dyDescent="0.2">
      <c r="A2847" s="44"/>
      <c r="B2847" s="44"/>
    </row>
    <row r="2848" spans="1:2" s="43" customFormat="1" x14ac:dyDescent="0.2">
      <c r="A2848" s="44"/>
      <c r="B2848" s="44"/>
    </row>
    <row r="2849" spans="1:2" s="43" customFormat="1" x14ac:dyDescent="0.2">
      <c r="A2849" s="44"/>
      <c r="B2849" s="44"/>
    </row>
    <row r="2850" spans="1:2" s="43" customFormat="1" x14ac:dyDescent="0.2">
      <c r="A2850" s="44"/>
      <c r="B2850" s="44"/>
    </row>
    <row r="2851" spans="1:2" s="43" customFormat="1" x14ac:dyDescent="0.2">
      <c r="A2851" s="44"/>
      <c r="B2851" s="44"/>
    </row>
    <row r="2852" spans="1:2" s="43" customFormat="1" x14ac:dyDescent="0.2">
      <c r="A2852" s="44"/>
      <c r="B2852" s="44"/>
    </row>
    <row r="2853" spans="1:2" s="43" customFormat="1" x14ac:dyDescent="0.2">
      <c r="A2853" s="44"/>
      <c r="B2853" s="44"/>
    </row>
    <row r="2854" spans="1:2" s="43" customFormat="1" x14ac:dyDescent="0.2">
      <c r="A2854" s="44"/>
      <c r="B2854" s="44"/>
    </row>
    <row r="2855" spans="1:2" s="43" customFormat="1" x14ac:dyDescent="0.2">
      <c r="A2855" s="44"/>
      <c r="B2855" s="44"/>
    </row>
    <row r="2856" spans="1:2" s="43" customFormat="1" x14ac:dyDescent="0.2">
      <c r="A2856" s="44"/>
      <c r="B2856" s="44"/>
    </row>
    <row r="2857" spans="1:2" s="43" customFormat="1" x14ac:dyDescent="0.2">
      <c r="A2857" s="44"/>
      <c r="B2857" s="44"/>
    </row>
    <row r="2858" spans="1:2" s="43" customFormat="1" x14ac:dyDescent="0.2">
      <c r="A2858" s="44"/>
      <c r="B2858" s="44"/>
    </row>
    <row r="2859" spans="1:2" s="43" customFormat="1" x14ac:dyDescent="0.2">
      <c r="A2859" s="44"/>
      <c r="B2859" s="44"/>
    </row>
    <row r="2860" spans="1:2" s="43" customFormat="1" x14ac:dyDescent="0.2">
      <c r="A2860" s="44"/>
      <c r="B2860" s="44"/>
    </row>
    <row r="2861" spans="1:2" s="43" customFormat="1" x14ac:dyDescent="0.2">
      <c r="A2861" s="44"/>
      <c r="B2861" s="44"/>
    </row>
    <row r="2862" spans="1:2" s="43" customFormat="1" x14ac:dyDescent="0.2">
      <c r="A2862" s="44"/>
      <c r="B2862" s="44"/>
    </row>
    <row r="2863" spans="1:2" s="43" customFormat="1" x14ac:dyDescent="0.2">
      <c r="A2863" s="44"/>
      <c r="B2863" s="44"/>
    </row>
    <row r="2864" spans="1:2" s="43" customFormat="1" x14ac:dyDescent="0.2">
      <c r="A2864" s="44"/>
      <c r="B2864" s="44"/>
    </row>
    <row r="2865" spans="1:2" s="43" customFormat="1" x14ac:dyDescent="0.2">
      <c r="A2865" s="44"/>
      <c r="B2865" s="44"/>
    </row>
    <row r="2866" spans="1:2" s="43" customFormat="1" x14ac:dyDescent="0.2">
      <c r="A2866" s="44"/>
      <c r="B2866" s="44"/>
    </row>
    <row r="2867" spans="1:2" s="43" customFormat="1" x14ac:dyDescent="0.2">
      <c r="A2867" s="44"/>
      <c r="B2867" s="44"/>
    </row>
    <row r="2868" spans="1:2" s="43" customFormat="1" x14ac:dyDescent="0.2">
      <c r="A2868" s="44"/>
      <c r="B2868" s="44"/>
    </row>
    <row r="2869" spans="1:2" s="43" customFormat="1" x14ac:dyDescent="0.2">
      <c r="A2869" s="44"/>
      <c r="B2869" s="44"/>
    </row>
    <row r="2870" spans="1:2" s="43" customFormat="1" x14ac:dyDescent="0.2">
      <c r="A2870" s="44"/>
      <c r="B2870" s="44"/>
    </row>
    <row r="2871" spans="1:2" s="43" customFormat="1" x14ac:dyDescent="0.2">
      <c r="A2871" s="44"/>
      <c r="B2871" s="44"/>
    </row>
    <row r="2872" spans="1:2" s="43" customFormat="1" x14ac:dyDescent="0.2">
      <c r="A2872" s="44"/>
      <c r="B2872" s="44"/>
    </row>
    <row r="2873" spans="1:2" s="43" customFormat="1" x14ac:dyDescent="0.2">
      <c r="A2873" s="44"/>
      <c r="B2873" s="44"/>
    </row>
    <row r="2874" spans="1:2" s="43" customFormat="1" x14ac:dyDescent="0.2">
      <c r="A2874" s="44"/>
      <c r="B2874" s="44"/>
    </row>
    <row r="2875" spans="1:2" s="43" customFormat="1" x14ac:dyDescent="0.2">
      <c r="A2875" s="44"/>
      <c r="B2875" s="44"/>
    </row>
    <row r="2876" spans="1:2" s="43" customFormat="1" x14ac:dyDescent="0.2">
      <c r="A2876" s="44"/>
      <c r="B2876" s="44"/>
    </row>
    <row r="2877" spans="1:2" s="43" customFormat="1" x14ac:dyDescent="0.2">
      <c r="A2877" s="44"/>
      <c r="B2877" s="44"/>
    </row>
    <row r="2878" spans="1:2" s="43" customFormat="1" x14ac:dyDescent="0.2">
      <c r="A2878" s="44"/>
      <c r="B2878" s="44"/>
    </row>
    <row r="2879" spans="1:2" s="43" customFormat="1" x14ac:dyDescent="0.2">
      <c r="A2879" s="44"/>
      <c r="B2879" s="44"/>
    </row>
    <row r="2880" spans="1:2" s="43" customFormat="1" x14ac:dyDescent="0.2">
      <c r="A2880" s="44"/>
      <c r="B2880" s="44"/>
    </row>
    <row r="2881" spans="1:2" s="43" customFormat="1" x14ac:dyDescent="0.2">
      <c r="A2881" s="44"/>
      <c r="B2881" s="44"/>
    </row>
    <row r="2882" spans="1:2" s="43" customFormat="1" x14ac:dyDescent="0.2">
      <c r="A2882" s="44"/>
      <c r="B2882" s="44"/>
    </row>
    <row r="2883" spans="1:2" s="43" customFormat="1" x14ac:dyDescent="0.2">
      <c r="A2883" s="44"/>
      <c r="B2883" s="44"/>
    </row>
    <row r="2884" spans="1:2" s="43" customFormat="1" x14ac:dyDescent="0.2">
      <c r="A2884" s="44"/>
      <c r="B2884" s="44"/>
    </row>
    <row r="2885" spans="1:2" s="43" customFormat="1" x14ac:dyDescent="0.2">
      <c r="A2885" s="44"/>
      <c r="B2885" s="44"/>
    </row>
    <row r="2886" spans="1:2" s="43" customFormat="1" x14ac:dyDescent="0.2">
      <c r="A2886" s="44"/>
      <c r="B2886" s="44"/>
    </row>
    <row r="2887" spans="1:2" s="43" customFormat="1" x14ac:dyDescent="0.2">
      <c r="A2887" s="44"/>
      <c r="B2887" s="44"/>
    </row>
    <row r="2888" spans="1:2" s="43" customFormat="1" x14ac:dyDescent="0.2">
      <c r="A2888" s="44"/>
      <c r="B2888" s="44"/>
    </row>
    <row r="2889" spans="1:2" s="43" customFormat="1" x14ac:dyDescent="0.2">
      <c r="A2889" s="44"/>
      <c r="B2889" s="44"/>
    </row>
    <row r="2890" spans="1:2" s="43" customFormat="1" x14ac:dyDescent="0.2">
      <c r="A2890" s="44"/>
      <c r="B2890" s="44"/>
    </row>
    <row r="2891" spans="1:2" s="43" customFormat="1" x14ac:dyDescent="0.2">
      <c r="A2891" s="44"/>
      <c r="B2891" s="44"/>
    </row>
    <row r="2892" spans="1:2" s="43" customFormat="1" x14ac:dyDescent="0.2">
      <c r="A2892" s="44"/>
      <c r="B2892" s="44"/>
    </row>
    <row r="2893" spans="1:2" s="43" customFormat="1" x14ac:dyDescent="0.2">
      <c r="A2893" s="44"/>
      <c r="B2893" s="44"/>
    </row>
    <row r="2894" spans="1:2" s="43" customFormat="1" x14ac:dyDescent="0.2">
      <c r="A2894" s="44"/>
      <c r="B2894" s="44"/>
    </row>
    <row r="2895" spans="1:2" s="43" customFormat="1" x14ac:dyDescent="0.2">
      <c r="A2895" s="44"/>
      <c r="B2895" s="44"/>
    </row>
    <row r="2896" spans="1:2" s="43" customFormat="1" x14ac:dyDescent="0.2">
      <c r="A2896" s="44"/>
      <c r="B2896" s="44"/>
    </row>
    <row r="2897" spans="1:2" s="43" customFormat="1" x14ac:dyDescent="0.2">
      <c r="A2897" s="44"/>
      <c r="B2897" s="44"/>
    </row>
    <row r="2898" spans="1:2" s="43" customFormat="1" x14ac:dyDescent="0.2">
      <c r="A2898" s="44"/>
      <c r="B2898" s="44"/>
    </row>
    <row r="2899" spans="1:2" s="43" customFormat="1" x14ac:dyDescent="0.2">
      <c r="A2899" s="44"/>
      <c r="B2899" s="44"/>
    </row>
    <row r="2900" spans="1:2" s="43" customFormat="1" x14ac:dyDescent="0.2">
      <c r="A2900" s="44"/>
      <c r="B2900" s="44"/>
    </row>
    <row r="2901" spans="1:2" s="43" customFormat="1" x14ac:dyDescent="0.2">
      <c r="A2901" s="44"/>
      <c r="B2901" s="44"/>
    </row>
    <row r="2902" spans="1:2" s="43" customFormat="1" x14ac:dyDescent="0.2">
      <c r="A2902" s="44"/>
      <c r="B2902" s="44"/>
    </row>
    <row r="2903" spans="1:2" s="43" customFormat="1" x14ac:dyDescent="0.2">
      <c r="A2903" s="44"/>
      <c r="B2903" s="44"/>
    </row>
    <row r="2904" spans="1:2" s="43" customFormat="1" x14ac:dyDescent="0.2">
      <c r="A2904" s="44"/>
      <c r="B2904" s="44"/>
    </row>
    <row r="2905" spans="1:2" s="43" customFormat="1" x14ac:dyDescent="0.2">
      <c r="A2905" s="44"/>
      <c r="B2905" s="44"/>
    </row>
    <row r="2906" spans="1:2" s="43" customFormat="1" x14ac:dyDescent="0.2">
      <c r="A2906" s="44"/>
      <c r="B2906" s="44"/>
    </row>
    <row r="2907" spans="1:2" s="43" customFormat="1" x14ac:dyDescent="0.2">
      <c r="A2907" s="44"/>
      <c r="B2907" s="44"/>
    </row>
    <row r="2908" spans="1:2" s="43" customFormat="1" x14ac:dyDescent="0.2">
      <c r="A2908" s="44"/>
      <c r="B2908" s="44"/>
    </row>
    <row r="2909" spans="1:2" s="43" customFormat="1" x14ac:dyDescent="0.2">
      <c r="A2909" s="44"/>
      <c r="B2909" s="44"/>
    </row>
    <row r="2910" spans="1:2" s="43" customFormat="1" x14ac:dyDescent="0.2">
      <c r="A2910" s="44"/>
      <c r="B2910" s="44"/>
    </row>
    <row r="2911" spans="1:2" s="43" customFormat="1" x14ac:dyDescent="0.2">
      <c r="A2911" s="44"/>
      <c r="B2911" s="44"/>
    </row>
    <row r="2912" spans="1:2" s="43" customFormat="1" x14ac:dyDescent="0.2">
      <c r="A2912" s="44"/>
      <c r="B2912" s="44"/>
    </row>
    <row r="2913" spans="1:2" s="43" customFormat="1" x14ac:dyDescent="0.2">
      <c r="A2913" s="44"/>
      <c r="B2913" s="44"/>
    </row>
    <row r="2914" spans="1:2" s="43" customFormat="1" x14ac:dyDescent="0.2">
      <c r="A2914" s="44"/>
      <c r="B2914" s="44"/>
    </row>
    <row r="2915" spans="1:2" s="43" customFormat="1" x14ac:dyDescent="0.2">
      <c r="A2915" s="44"/>
      <c r="B2915" s="44"/>
    </row>
    <row r="2916" spans="1:2" s="43" customFormat="1" x14ac:dyDescent="0.2">
      <c r="A2916" s="44"/>
      <c r="B2916" s="44"/>
    </row>
    <row r="2917" spans="1:2" s="43" customFormat="1" x14ac:dyDescent="0.2">
      <c r="A2917" s="44"/>
      <c r="B2917" s="44"/>
    </row>
    <row r="2918" spans="1:2" s="43" customFormat="1" x14ac:dyDescent="0.2">
      <c r="A2918" s="44"/>
      <c r="B2918" s="44"/>
    </row>
    <row r="2919" spans="1:2" s="43" customFormat="1" x14ac:dyDescent="0.2">
      <c r="A2919" s="44"/>
      <c r="B2919" s="44"/>
    </row>
    <row r="2920" spans="1:2" s="43" customFormat="1" x14ac:dyDescent="0.2">
      <c r="A2920" s="44"/>
      <c r="B2920" s="44"/>
    </row>
    <row r="2921" spans="1:2" s="43" customFormat="1" x14ac:dyDescent="0.2">
      <c r="A2921" s="44"/>
      <c r="B2921" s="44"/>
    </row>
    <row r="2922" spans="1:2" s="43" customFormat="1" x14ac:dyDescent="0.2">
      <c r="A2922" s="44"/>
      <c r="B2922" s="44"/>
    </row>
    <row r="2923" spans="1:2" s="43" customFormat="1" x14ac:dyDescent="0.2">
      <c r="A2923" s="44"/>
      <c r="B2923" s="44"/>
    </row>
    <row r="2924" spans="1:2" s="43" customFormat="1" x14ac:dyDescent="0.2">
      <c r="A2924" s="44"/>
      <c r="B2924" s="44"/>
    </row>
    <row r="2925" spans="1:2" s="43" customFormat="1" x14ac:dyDescent="0.2">
      <c r="A2925" s="44"/>
      <c r="B2925" s="44"/>
    </row>
    <row r="2926" spans="1:2" s="43" customFormat="1" x14ac:dyDescent="0.2">
      <c r="A2926" s="44"/>
      <c r="B2926" s="44"/>
    </row>
    <row r="2927" spans="1:2" s="43" customFormat="1" x14ac:dyDescent="0.2">
      <c r="A2927" s="44"/>
      <c r="B2927" s="44"/>
    </row>
    <row r="2928" spans="1:2" s="43" customFormat="1" x14ac:dyDescent="0.2">
      <c r="A2928" s="44"/>
      <c r="B2928" s="44"/>
    </row>
    <row r="2929" spans="1:2" s="43" customFormat="1" x14ac:dyDescent="0.2">
      <c r="A2929" s="44"/>
      <c r="B2929" s="44"/>
    </row>
    <row r="2930" spans="1:2" s="43" customFormat="1" x14ac:dyDescent="0.2">
      <c r="A2930" s="44"/>
      <c r="B2930" s="44"/>
    </row>
    <row r="2931" spans="1:2" s="43" customFormat="1" x14ac:dyDescent="0.2">
      <c r="A2931" s="44"/>
      <c r="B2931" s="44"/>
    </row>
    <row r="2932" spans="1:2" s="43" customFormat="1" x14ac:dyDescent="0.2">
      <c r="A2932" s="44"/>
      <c r="B2932" s="44"/>
    </row>
    <row r="2933" spans="1:2" s="43" customFormat="1" x14ac:dyDescent="0.2">
      <c r="A2933" s="44"/>
      <c r="B2933" s="44"/>
    </row>
    <row r="2934" spans="1:2" s="43" customFormat="1" x14ac:dyDescent="0.2">
      <c r="A2934" s="44"/>
      <c r="B2934" s="44"/>
    </row>
    <row r="2935" spans="1:2" s="43" customFormat="1" x14ac:dyDescent="0.2">
      <c r="A2935" s="44"/>
      <c r="B2935" s="44"/>
    </row>
    <row r="2936" spans="1:2" s="43" customFormat="1" x14ac:dyDescent="0.2">
      <c r="A2936" s="44"/>
      <c r="B2936" s="44"/>
    </row>
    <row r="2937" spans="1:2" s="43" customFormat="1" x14ac:dyDescent="0.2">
      <c r="A2937" s="44"/>
      <c r="B2937" s="44"/>
    </row>
    <row r="2938" spans="1:2" s="43" customFormat="1" x14ac:dyDescent="0.2">
      <c r="A2938" s="44"/>
      <c r="B2938" s="44"/>
    </row>
    <row r="2939" spans="1:2" s="43" customFormat="1" x14ac:dyDescent="0.2">
      <c r="A2939" s="44"/>
      <c r="B2939" s="44"/>
    </row>
    <row r="2940" spans="1:2" s="43" customFormat="1" x14ac:dyDescent="0.2">
      <c r="A2940" s="44"/>
      <c r="B2940" s="44"/>
    </row>
    <row r="2941" spans="1:2" s="43" customFormat="1" x14ac:dyDescent="0.2">
      <c r="A2941" s="44"/>
      <c r="B2941" s="44"/>
    </row>
    <row r="2942" spans="1:2" s="43" customFormat="1" x14ac:dyDescent="0.2">
      <c r="A2942" s="44"/>
      <c r="B2942" s="44"/>
    </row>
    <row r="2943" spans="1:2" s="43" customFormat="1" x14ac:dyDescent="0.2">
      <c r="A2943" s="44"/>
      <c r="B2943" s="44"/>
    </row>
    <row r="2944" spans="1:2" s="43" customFormat="1" x14ac:dyDescent="0.2">
      <c r="A2944" s="44"/>
      <c r="B2944" s="44"/>
    </row>
    <row r="2945" spans="1:2" s="43" customFormat="1" x14ac:dyDescent="0.2">
      <c r="A2945" s="44"/>
      <c r="B2945" s="44"/>
    </row>
    <row r="2946" spans="1:2" s="43" customFormat="1" x14ac:dyDescent="0.2">
      <c r="A2946" s="44"/>
      <c r="B2946" s="44"/>
    </row>
    <row r="2947" spans="1:2" s="43" customFormat="1" x14ac:dyDescent="0.2">
      <c r="A2947" s="44"/>
      <c r="B2947" s="44"/>
    </row>
    <row r="2948" spans="1:2" s="43" customFormat="1" x14ac:dyDescent="0.2">
      <c r="A2948" s="44"/>
      <c r="B2948" s="44"/>
    </row>
    <row r="2949" spans="1:2" s="43" customFormat="1" x14ac:dyDescent="0.2">
      <c r="A2949" s="44"/>
      <c r="B2949" s="44"/>
    </row>
    <row r="2950" spans="1:2" s="43" customFormat="1" x14ac:dyDescent="0.2">
      <c r="A2950" s="44"/>
      <c r="B2950" s="44"/>
    </row>
    <row r="2951" spans="1:2" s="43" customFormat="1" x14ac:dyDescent="0.2">
      <c r="A2951" s="44"/>
      <c r="B2951" s="44"/>
    </row>
    <row r="2952" spans="1:2" s="43" customFormat="1" x14ac:dyDescent="0.2">
      <c r="A2952" s="44"/>
      <c r="B2952" s="44"/>
    </row>
    <row r="2953" spans="1:2" s="43" customFormat="1" x14ac:dyDescent="0.2">
      <c r="A2953" s="44"/>
      <c r="B2953" s="44"/>
    </row>
    <row r="2954" spans="1:2" s="43" customFormat="1" x14ac:dyDescent="0.2">
      <c r="A2954" s="44"/>
      <c r="B2954" s="44"/>
    </row>
    <row r="2955" spans="1:2" s="43" customFormat="1" x14ac:dyDescent="0.2">
      <c r="A2955" s="44"/>
      <c r="B2955" s="44"/>
    </row>
    <row r="2956" spans="1:2" s="43" customFormat="1" x14ac:dyDescent="0.2">
      <c r="A2956" s="44"/>
      <c r="B2956" s="44"/>
    </row>
    <row r="2957" spans="1:2" s="43" customFormat="1" x14ac:dyDescent="0.2">
      <c r="A2957" s="44"/>
      <c r="B2957" s="44"/>
    </row>
    <row r="2958" spans="1:2" s="43" customFormat="1" x14ac:dyDescent="0.2">
      <c r="A2958" s="44"/>
      <c r="B2958" s="44"/>
    </row>
    <row r="2959" spans="1:2" s="43" customFormat="1" x14ac:dyDescent="0.2">
      <c r="A2959" s="44"/>
      <c r="B2959" s="44"/>
    </row>
    <row r="2960" spans="1:2" s="43" customFormat="1" x14ac:dyDescent="0.2">
      <c r="A2960" s="44"/>
      <c r="B2960" s="44"/>
    </row>
    <row r="2961" spans="1:2" s="43" customFormat="1" x14ac:dyDescent="0.2">
      <c r="A2961" s="44"/>
      <c r="B2961" s="44"/>
    </row>
    <row r="2962" spans="1:2" s="43" customFormat="1" x14ac:dyDescent="0.2">
      <c r="A2962" s="44"/>
      <c r="B2962" s="44"/>
    </row>
    <row r="2963" spans="1:2" s="43" customFormat="1" x14ac:dyDescent="0.2">
      <c r="A2963" s="44"/>
      <c r="B2963" s="44"/>
    </row>
    <row r="2964" spans="1:2" s="43" customFormat="1" x14ac:dyDescent="0.2">
      <c r="A2964" s="44"/>
      <c r="B2964" s="44"/>
    </row>
    <row r="2965" spans="1:2" s="43" customFormat="1" x14ac:dyDescent="0.2">
      <c r="A2965" s="44"/>
      <c r="B2965" s="44"/>
    </row>
    <row r="2966" spans="1:2" s="43" customFormat="1" x14ac:dyDescent="0.2">
      <c r="A2966" s="44"/>
      <c r="B2966" s="44"/>
    </row>
    <row r="2967" spans="1:2" s="43" customFormat="1" x14ac:dyDescent="0.2">
      <c r="A2967" s="44"/>
      <c r="B2967" s="44"/>
    </row>
    <row r="2968" spans="1:2" s="43" customFormat="1" x14ac:dyDescent="0.2">
      <c r="A2968" s="44"/>
      <c r="B2968" s="44"/>
    </row>
    <row r="2969" spans="1:2" s="43" customFormat="1" x14ac:dyDescent="0.2">
      <c r="A2969" s="44"/>
      <c r="B2969" s="44"/>
    </row>
    <row r="2970" spans="1:2" s="43" customFormat="1" x14ac:dyDescent="0.2">
      <c r="A2970" s="44"/>
      <c r="B2970" s="44"/>
    </row>
    <row r="2971" spans="1:2" s="43" customFormat="1" x14ac:dyDescent="0.2">
      <c r="A2971" s="44"/>
      <c r="B2971" s="44"/>
    </row>
    <row r="2972" spans="1:2" s="43" customFormat="1" x14ac:dyDescent="0.2">
      <c r="A2972" s="44"/>
      <c r="B2972" s="44"/>
    </row>
    <row r="2973" spans="1:2" s="43" customFormat="1" x14ac:dyDescent="0.2">
      <c r="A2973" s="44"/>
      <c r="B2973" s="44"/>
    </row>
    <row r="2974" spans="1:2" s="43" customFormat="1" x14ac:dyDescent="0.2">
      <c r="A2974" s="44"/>
      <c r="B2974" s="44"/>
    </row>
    <row r="2975" spans="1:2" s="43" customFormat="1" x14ac:dyDescent="0.2">
      <c r="A2975" s="44"/>
      <c r="B2975" s="44"/>
    </row>
    <row r="2976" spans="1:2" s="43" customFormat="1" x14ac:dyDescent="0.2">
      <c r="A2976" s="44"/>
      <c r="B2976" s="44"/>
    </row>
    <row r="2977" spans="1:2" s="43" customFormat="1" x14ac:dyDescent="0.2">
      <c r="A2977" s="44"/>
      <c r="B2977" s="44"/>
    </row>
    <row r="2978" spans="1:2" s="43" customFormat="1" x14ac:dyDescent="0.2">
      <c r="A2978" s="44"/>
      <c r="B2978" s="44"/>
    </row>
    <row r="2979" spans="1:2" s="43" customFormat="1" x14ac:dyDescent="0.2">
      <c r="A2979" s="44"/>
      <c r="B2979" s="44"/>
    </row>
    <row r="2980" spans="1:2" s="43" customFormat="1" x14ac:dyDescent="0.2">
      <c r="A2980" s="44"/>
      <c r="B2980" s="44"/>
    </row>
    <row r="2981" spans="1:2" s="43" customFormat="1" x14ac:dyDescent="0.2">
      <c r="A2981" s="44"/>
      <c r="B2981" s="44"/>
    </row>
    <row r="2982" spans="1:2" s="43" customFormat="1" x14ac:dyDescent="0.2">
      <c r="A2982" s="44"/>
      <c r="B2982" s="44"/>
    </row>
    <row r="2983" spans="1:2" s="43" customFormat="1" x14ac:dyDescent="0.2">
      <c r="A2983" s="44"/>
      <c r="B2983" s="44"/>
    </row>
    <row r="2984" spans="1:2" s="43" customFormat="1" x14ac:dyDescent="0.2">
      <c r="A2984" s="44"/>
      <c r="B2984" s="44"/>
    </row>
    <row r="2985" spans="1:2" s="43" customFormat="1" x14ac:dyDescent="0.2">
      <c r="A2985" s="44"/>
      <c r="B2985" s="44"/>
    </row>
    <row r="2986" spans="1:2" s="43" customFormat="1" x14ac:dyDescent="0.2">
      <c r="A2986" s="44"/>
      <c r="B2986" s="44"/>
    </row>
    <row r="2987" spans="1:2" s="43" customFormat="1" x14ac:dyDescent="0.2">
      <c r="A2987" s="44"/>
      <c r="B2987" s="44"/>
    </row>
    <row r="2988" spans="1:2" s="43" customFormat="1" x14ac:dyDescent="0.2">
      <c r="A2988" s="44"/>
      <c r="B2988" s="44"/>
    </row>
    <row r="2989" spans="1:2" s="43" customFormat="1" x14ac:dyDescent="0.2">
      <c r="A2989" s="44"/>
      <c r="B2989" s="44"/>
    </row>
    <row r="2990" spans="1:2" s="43" customFormat="1" x14ac:dyDescent="0.2">
      <c r="A2990" s="44"/>
      <c r="B2990" s="44"/>
    </row>
    <row r="2991" spans="1:2" s="43" customFormat="1" x14ac:dyDescent="0.2">
      <c r="A2991" s="44"/>
      <c r="B2991" s="44"/>
    </row>
    <row r="2992" spans="1:2" s="43" customFormat="1" x14ac:dyDescent="0.2">
      <c r="A2992" s="44"/>
      <c r="B2992" s="44"/>
    </row>
    <row r="2993" spans="1:2" s="43" customFormat="1" x14ac:dyDescent="0.2">
      <c r="A2993" s="44"/>
      <c r="B2993" s="44"/>
    </row>
    <row r="2994" spans="1:2" s="43" customFormat="1" x14ac:dyDescent="0.2">
      <c r="A2994" s="44"/>
      <c r="B2994" s="44"/>
    </row>
    <row r="2995" spans="1:2" s="43" customFormat="1" x14ac:dyDescent="0.2">
      <c r="A2995" s="44"/>
      <c r="B2995" s="44"/>
    </row>
    <row r="2996" spans="1:2" s="43" customFormat="1" x14ac:dyDescent="0.2">
      <c r="A2996" s="44"/>
      <c r="B2996" s="44"/>
    </row>
    <row r="2997" spans="1:2" s="43" customFormat="1" x14ac:dyDescent="0.2">
      <c r="A2997" s="44"/>
      <c r="B2997" s="44"/>
    </row>
    <row r="2998" spans="1:2" s="43" customFormat="1" x14ac:dyDescent="0.2">
      <c r="A2998" s="44"/>
      <c r="B2998" s="44"/>
    </row>
    <row r="2999" spans="1:2" s="43" customFormat="1" x14ac:dyDescent="0.2">
      <c r="A2999" s="44"/>
      <c r="B2999" s="44"/>
    </row>
    <row r="3000" spans="1:2" s="43" customFormat="1" x14ac:dyDescent="0.2">
      <c r="A3000" s="44"/>
      <c r="B3000" s="44"/>
    </row>
    <row r="3001" spans="1:2" s="43" customFormat="1" x14ac:dyDescent="0.2">
      <c r="A3001" s="44"/>
      <c r="B3001" s="44"/>
    </row>
    <row r="3002" spans="1:2" s="43" customFormat="1" x14ac:dyDescent="0.2">
      <c r="A3002" s="44"/>
      <c r="B3002" s="44"/>
    </row>
    <row r="3003" spans="1:2" s="43" customFormat="1" x14ac:dyDescent="0.2">
      <c r="A3003" s="44"/>
      <c r="B3003" s="44"/>
    </row>
    <row r="3004" spans="1:2" s="43" customFormat="1" x14ac:dyDescent="0.2">
      <c r="A3004" s="44"/>
      <c r="B3004" s="44"/>
    </row>
    <row r="3005" spans="1:2" s="43" customFormat="1" x14ac:dyDescent="0.2">
      <c r="A3005" s="44"/>
      <c r="B3005" s="44"/>
    </row>
    <row r="3006" spans="1:2" s="43" customFormat="1" x14ac:dyDescent="0.2">
      <c r="A3006" s="44"/>
      <c r="B3006" s="44"/>
    </row>
    <row r="3007" spans="1:2" s="43" customFormat="1" x14ac:dyDescent="0.2">
      <c r="A3007" s="44"/>
      <c r="B3007" s="44"/>
    </row>
    <row r="3008" spans="1:2" s="43" customFormat="1" x14ac:dyDescent="0.2">
      <c r="A3008" s="44"/>
      <c r="B3008" s="44"/>
    </row>
    <row r="3009" spans="1:2" s="43" customFormat="1" x14ac:dyDescent="0.2">
      <c r="A3009" s="44"/>
      <c r="B3009" s="44"/>
    </row>
    <row r="3010" spans="1:2" s="43" customFormat="1" x14ac:dyDescent="0.2">
      <c r="A3010" s="44"/>
      <c r="B3010" s="44"/>
    </row>
    <row r="3011" spans="1:2" s="43" customFormat="1" x14ac:dyDescent="0.2">
      <c r="A3011" s="44"/>
      <c r="B3011" s="44"/>
    </row>
    <row r="3012" spans="1:2" s="43" customFormat="1" x14ac:dyDescent="0.2">
      <c r="A3012" s="44"/>
      <c r="B3012" s="44"/>
    </row>
    <row r="3013" spans="1:2" s="43" customFormat="1" x14ac:dyDescent="0.2">
      <c r="A3013" s="44"/>
      <c r="B3013" s="44"/>
    </row>
    <row r="3014" spans="1:2" s="43" customFormat="1" x14ac:dyDescent="0.2">
      <c r="A3014" s="44"/>
      <c r="B3014" s="44"/>
    </row>
    <row r="3015" spans="1:2" s="43" customFormat="1" x14ac:dyDescent="0.2">
      <c r="A3015" s="44"/>
      <c r="B3015" s="44"/>
    </row>
    <row r="3016" spans="1:2" s="43" customFormat="1" x14ac:dyDescent="0.2">
      <c r="A3016" s="44"/>
      <c r="B3016" s="44"/>
    </row>
    <row r="3017" spans="1:2" s="43" customFormat="1" x14ac:dyDescent="0.2">
      <c r="A3017" s="44"/>
      <c r="B3017" s="44"/>
    </row>
    <row r="3018" spans="1:2" s="43" customFormat="1" x14ac:dyDescent="0.2">
      <c r="A3018" s="44"/>
      <c r="B3018" s="44"/>
    </row>
    <row r="3019" spans="1:2" s="43" customFormat="1" x14ac:dyDescent="0.2">
      <c r="A3019" s="44"/>
      <c r="B3019" s="44"/>
    </row>
    <row r="3020" spans="1:2" s="43" customFormat="1" x14ac:dyDescent="0.2">
      <c r="A3020" s="44"/>
      <c r="B3020" s="44"/>
    </row>
    <row r="3021" spans="1:2" s="43" customFormat="1" x14ac:dyDescent="0.2">
      <c r="A3021" s="44"/>
      <c r="B3021" s="44"/>
    </row>
    <row r="3022" spans="1:2" s="43" customFormat="1" x14ac:dyDescent="0.2">
      <c r="A3022" s="44"/>
      <c r="B3022" s="44"/>
    </row>
    <row r="3023" spans="1:2" s="43" customFormat="1" x14ac:dyDescent="0.2">
      <c r="A3023" s="44"/>
      <c r="B3023" s="44"/>
    </row>
    <row r="3024" spans="1:2" s="43" customFormat="1" x14ac:dyDescent="0.2">
      <c r="A3024" s="44"/>
      <c r="B3024" s="44"/>
    </row>
    <row r="3025" spans="1:2" s="43" customFormat="1" x14ac:dyDescent="0.2">
      <c r="A3025" s="44"/>
      <c r="B3025" s="44"/>
    </row>
    <row r="3026" spans="1:2" s="43" customFormat="1" x14ac:dyDescent="0.2">
      <c r="A3026" s="44"/>
      <c r="B3026" s="44"/>
    </row>
    <row r="3027" spans="1:2" s="43" customFormat="1" x14ac:dyDescent="0.2">
      <c r="A3027" s="44"/>
      <c r="B3027" s="44"/>
    </row>
    <row r="3028" spans="1:2" s="43" customFormat="1" x14ac:dyDescent="0.2">
      <c r="A3028" s="44"/>
      <c r="B3028" s="44"/>
    </row>
    <row r="3029" spans="1:2" s="43" customFormat="1" x14ac:dyDescent="0.2">
      <c r="A3029" s="44"/>
      <c r="B3029" s="44"/>
    </row>
    <row r="3030" spans="1:2" s="43" customFormat="1" x14ac:dyDescent="0.2">
      <c r="A3030" s="44"/>
      <c r="B3030" s="44"/>
    </row>
    <row r="3031" spans="1:2" s="43" customFormat="1" x14ac:dyDescent="0.2">
      <c r="A3031" s="44"/>
      <c r="B3031" s="44"/>
    </row>
    <row r="3032" spans="1:2" s="43" customFormat="1" x14ac:dyDescent="0.2">
      <c r="A3032" s="44"/>
      <c r="B3032" s="44"/>
    </row>
    <row r="3033" spans="1:2" s="43" customFormat="1" x14ac:dyDescent="0.2">
      <c r="A3033" s="44"/>
      <c r="B3033" s="44"/>
    </row>
    <row r="3034" spans="1:2" s="43" customFormat="1" x14ac:dyDescent="0.2">
      <c r="A3034" s="44"/>
      <c r="B3034" s="44"/>
    </row>
    <row r="3035" spans="1:2" s="43" customFormat="1" x14ac:dyDescent="0.2">
      <c r="A3035" s="44"/>
      <c r="B3035" s="44"/>
    </row>
    <row r="3036" spans="1:2" s="43" customFormat="1" x14ac:dyDescent="0.2">
      <c r="A3036" s="44"/>
      <c r="B3036" s="44"/>
    </row>
    <row r="3037" spans="1:2" s="43" customFormat="1" x14ac:dyDescent="0.2">
      <c r="A3037" s="44"/>
      <c r="B3037" s="44"/>
    </row>
    <row r="3038" spans="1:2" s="43" customFormat="1" x14ac:dyDescent="0.2">
      <c r="A3038" s="44"/>
      <c r="B3038" s="44"/>
    </row>
    <row r="3039" spans="1:2" s="43" customFormat="1" x14ac:dyDescent="0.2">
      <c r="A3039" s="44"/>
      <c r="B3039" s="44"/>
    </row>
    <row r="3040" spans="1:2" s="43" customFormat="1" x14ac:dyDescent="0.2">
      <c r="A3040" s="44"/>
      <c r="B3040" s="44"/>
    </row>
    <row r="3041" spans="1:2" s="43" customFormat="1" x14ac:dyDescent="0.2">
      <c r="A3041" s="44"/>
      <c r="B3041" s="44"/>
    </row>
    <row r="3042" spans="1:2" s="43" customFormat="1" x14ac:dyDescent="0.2">
      <c r="A3042" s="44"/>
      <c r="B3042" s="44"/>
    </row>
    <row r="3043" spans="1:2" s="43" customFormat="1" x14ac:dyDescent="0.2">
      <c r="A3043" s="44"/>
      <c r="B3043" s="44"/>
    </row>
    <row r="3044" spans="1:2" s="43" customFormat="1" x14ac:dyDescent="0.2">
      <c r="A3044" s="44"/>
      <c r="B3044" s="44"/>
    </row>
    <row r="3045" spans="1:2" s="43" customFormat="1" x14ac:dyDescent="0.2">
      <c r="A3045" s="44"/>
      <c r="B3045" s="44"/>
    </row>
    <row r="3046" spans="1:2" s="43" customFormat="1" x14ac:dyDescent="0.2">
      <c r="A3046" s="44"/>
      <c r="B3046" s="44"/>
    </row>
    <row r="3047" spans="1:2" s="43" customFormat="1" x14ac:dyDescent="0.2">
      <c r="A3047" s="44"/>
      <c r="B3047" s="44"/>
    </row>
    <row r="3048" spans="1:2" s="43" customFormat="1" x14ac:dyDescent="0.2">
      <c r="A3048" s="44"/>
      <c r="B3048" s="44"/>
    </row>
    <row r="3049" spans="1:2" s="43" customFormat="1" x14ac:dyDescent="0.2">
      <c r="A3049" s="44"/>
      <c r="B3049" s="44"/>
    </row>
    <row r="3050" spans="1:2" s="43" customFormat="1" x14ac:dyDescent="0.2">
      <c r="A3050" s="44"/>
      <c r="B3050" s="44"/>
    </row>
    <row r="3051" spans="1:2" s="43" customFormat="1" x14ac:dyDescent="0.2">
      <c r="A3051" s="44"/>
      <c r="B3051" s="44"/>
    </row>
    <row r="3052" spans="1:2" s="43" customFormat="1" x14ac:dyDescent="0.2">
      <c r="A3052" s="44"/>
      <c r="B3052" s="44"/>
    </row>
    <row r="3053" spans="1:2" s="43" customFormat="1" x14ac:dyDescent="0.2">
      <c r="A3053" s="44"/>
      <c r="B3053" s="44"/>
    </row>
    <row r="3054" spans="1:2" s="43" customFormat="1" x14ac:dyDescent="0.2">
      <c r="A3054" s="44"/>
      <c r="B3054" s="44"/>
    </row>
    <row r="3055" spans="1:2" s="43" customFormat="1" x14ac:dyDescent="0.2">
      <c r="A3055" s="44"/>
      <c r="B3055" s="44"/>
    </row>
    <row r="3056" spans="1:2" s="43" customFormat="1" x14ac:dyDescent="0.2">
      <c r="A3056" s="44"/>
      <c r="B3056" s="44"/>
    </row>
    <row r="3057" spans="1:2" s="43" customFormat="1" x14ac:dyDescent="0.2">
      <c r="A3057" s="44"/>
      <c r="B3057" s="44"/>
    </row>
    <row r="3058" spans="1:2" s="43" customFormat="1" x14ac:dyDescent="0.2">
      <c r="A3058" s="44"/>
      <c r="B3058" s="44"/>
    </row>
    <row r="3059" spans="1:2" s="43" customFormat="1" x14ac:dyDescent="0.2">
      <c r="A3059" s="44"/>
      <c r="B3059" s="44"/>
    </row>
    <row r="3060" spans="1:2" s="43" customFormat="1" x14ac:dyDescent="0.2">
      <c r="A3060" s="44"/>
      <c r="B3060" s="44"/>
    </row>
    <row r="3061" spans="1:2" s="43" customFormat="1" x14ac:dyDescent="0.2">
      <c r="A3061" s="44"/>
      <c r="B3061" s="44"/>
    </row>
    <row r="3062" spans="1:2" s="43" customFormat="1" x14ac:dyDescent="0.2">
      <c r="A3062" s="44"/>
      <c r="B3062" s="44"/>
    </row>
    <row r="3063" spans="1:2" s="43" customFormat="1" x14ac:dyDescent="0.2">
      <c r="A3063" s="44"/>
      <c r="B3063" s="44"/>
    </row>
    <row r="3064" spans="1:2" s="43" customFormat="1" x14ac:dyDescent="0.2">
      <c r="A3064" s="44"/>
      <c r="B3064" s="44"/>
    </row>
    <row r="3065" spans="1:2" s="43" customFormat="1" x14ac:dyDescent="0.2">
      <c r="A3065" s="44"/>
      <c r="B3065" s="44"/>
    </row>
    <row r="3066" spans="1:2" s="43" customFormat="1" x14ac:dyDescent="0.2">
      <c r="A3066" s="44"/>
      <c r="B3066" s="44"/>
    </row>
    <row r="3067" spans="1:2" s="43" customFormat="1" x14ac:dyDescent="0.2">
      <c r="A3067" s="44"/>
      <c r="B3067" s="44"/>
    </row>
    <row r="3068" spans="1:2" s="43" customFormat="1" x14ac:dyDescent="0.2">
      <c r="A3068" s="44"/>
      <c r="B3068" s="44"/>
    </row>
    <row r="3069" spans="1:2" s="43" customFormat="1" x14ac:dyDescent="0.2">
      <c r="A3069" s="44"/>
      <c r="B3069" s="44"/>
    </row>
    <row r="3070" spans="1:2" s="43" customFormat="1" x14ac:dyDescent="0.2">
      <c r="A3070" s="44"/>
      <c r="B3070" s="44"/>
    </row>
    <row r="3071" spans="1:2" s="43" customFormat="1" x14ac:dyDescent="0.2">
      <c r="A3071" s="44"/>
      <c r="B3071" s="44"/>
    </row>
    <row r="3072" spans="1:2" s="43" customFormat="1" x14ac:dyDescent="0.2">
      <c r="A3072" s="44"/>
      <c r="B3072" s="44"/>
    </row>
    <row r="3073" spans="1:2" s="43" customFormat="1" x14ac:dyDescent="0.2">
      <c r="A3073" s="44"/>
      <c r="B3073" s="44"/>
    </row>
    <row r="3074" spans="1:2" s="43" customFormat="1" x14ac:dyDescent="0.2">
      <c r="A3074" s="44"/>
      <c r="B3074" s="44"/>
    </row>
    <row r="3075" spans="1:2" s="43" customFormat="1" x14ac:dyDescent="0.2">
      <c r="A3075" s="44"/>
      <c r="B3075" s="44"/>
    </row>
    <row r="3076" spans="1:2" s="43" customFormat="1" x14ac:dyDescent="0.2">
      <c r="A3076" s="44"/>
      <c r="B3076" s="44"/>
    </row>
    <row r="3077" spans="1:2" s="43" customFormat="1" x14ac:dyDescent="0.2">
      <c r="A3077" s="44"/>
      <c r="B3077" s="44"/>
    </row>
    <row r="3078" spans="1:2" s="43" customFormat="1" x14ac:dyDescent="0.2">
      <c r="A3078" s="44"/>
      <c r="B3078" s="44"/>
    </row>
    <row r="3079" spans="1:2" s="43" customFormat="1" x14ac:dyDescent="0.2">
      <c r="A3079" s="44"/>
      <c r="B3079" s="44"/>
    </row>
    <row r="3080" spans="1:2" s="43" customFormat="1" x14ac:dyDescent="0.2">
      <c r="A3080" s="44"/>
      <c r="B3080" s="44"/>
    </row>
    <row r="3081" spans="1:2" s="43" customFormat="1" x14ac:dyDescent="0.2">
      <c r="A3081" s="44"/>
      <c r="B3081" s="44"/>
    </row>
    <row r="3082" spans="1:2" s="43" customFormat="1" x14ac:dyDescent="0.2">
      <c r="A3082" s="44"/>
      <c r="B3082" s="44"/>
    </row>
    <row r="3083" spans="1:2" s="43" customFormat="1" x14ac:dyDescent="0.2">
      <c r="A3083" s="44"/>
      <c r="B3083" s="44"/>
    </row>
    <row r="3084" spans="1:2" s="43" customFormat="1" x14ac:dyDescent="0.2">
      <c r="A3084" s="44"/>
      <c r="B3084" s="44"/>
    </row>
    <row r="3085" spans="1:2" s="43" customFormat="1" x14ac:dyDescent="0.2">
      <c r="A3085" s="44"/>
      <c r="B3085" s="44"/>
    </row>
    <row r="3086" spans="1:2" s="43" customFormat="1" x14ac:dyDescent="0.2">
      <c r="A3086" s="44"/>
      <c r="B3086" s="44"/>
    </row>
    <row r="3087" spans="1:2" s="43" customFormat="1" x14ac:dyDescent="0.2">
      <c r="A3087" s="44"/>
      <c r="B3087" s="44"/>
    </row>
    <row r="3088" spans="1:2" s="43" customFormat="1" x14ac:dyDescent="0.2">
      <c r="A3088" s="44"/>
      <c r="B3088" s="44"/>
    </row>
    <row r="3089" spans="1:2" s="43" customFormat="1" x14ac:dyDescent="0.2">
      <c r="A3089" s="44"/>
      <c r="B3089" s="44"/>
    </row>
    <row r="3090" spans="1:2" s="43" customFormat="1" x14ac:dyDescent="0.2">
      <c r="A3090" s="44"/>
      <c r="B3090" s="44"/>
    </row>
    <row r="3091" spans="1:2" s="43" customFormat="1" x14ac:dyDescent="0.2">
      <c r="A3091" s="44"/>
      <c r="B3091" s="44"/>
    </row>
    <row r="3092" spans="1:2" s="43" customFormat="1" x14ac:dyDescent="0.2">
      <c r="A3092" s="44"/>
      <c r="B3092" s="44"/>
    </row>
    <row r="3093" spans="1:2" s="43" customFormat="1" x14ac:dyDescent="0.2">
      <c r="A3093" s="44"/>
      <c r="B3093" s="44"/>
    </row>
    <row r="3094" spans="1:2" s="43" customFormat="1" x14ac:dyDescent="0.2">
      <c r="A3094" s="44"/>
      <c r="B3094" s="44"/>
    </row>
    <row r="3095" spans="1:2" s="43" customFormat="1" x14ac:dyDescent="0.2">
      <c r="A3095" s="44"/>
      <c r="B3095" s="44"/>
    </row>
    <row r="3096" spans="1:2" s="43" customFormat="1" x14ac:dyDescent="0.2">
      <c r="A3096" s="44"/>
      <c r="B3096" s="44"/>
    </row>
    <row r="3097" spans="1:2" s="43" customFormat="1" x14ac:dyDescent="0.2">
      <c r="A3097" s="44"/>
      <c r="B3097" s="44"/>
    </row>
    <row r="3098" spans="1:2" s="43" customFormat="1" x14ac:dyDescent="0.2">
      <c r="A3098" s="44"/>
      <c r="B3098" s="44"/>
    </row>
    <row r="3099" spans="1:2" s="43" customFormat="1" x14ac:dyDescent="0.2">
      <c r="A3099" s="44"/>
      <c r="B3099" s="44"/>
    </row>
    <row r="3100" spans="1:2" s="43" customFormat="1" x14ac:dyDescent="0.2">
      <c r="A3100" s="44"/>
      <c r="B3100" s="44"/>
    </row>
    <row r="3101" spans="1:2" s="43" customFormat="1" x14ac:dyDescent="0.2">
      <c r="A3101" s="44"/>
      <c r="B3101" s="44"/>
    </row>
    <row r="3102" spans="1:2" s="43" customFormat="1" x14ac:dyDescent="0.2">
      <c r="A3102" s="44"/>
      <c r="B3102" s="44"/>
    </row>
    <row r="3103" spans="1:2" s="43" customFormat="1" x14ac:dyDescent="0.2">
      <c r="A3103" s="44"/>
      <c r="B3103" s="44"/>
    </row>
    <row r="3104" spans="1:2" s="43" customFormat="1" x14ac:dyDescent="0.2">
      <c r="A3104" s="44"/>
      <c r="B3104" s="44"/>
    </row>
    <row r="3105" spans="1:2" s="43" customFormat="1" x14ac:dyDescent="0.2">
      <c r="A3105" s="44"/>
      <c r="B3105" s="44"/>
    </row>
    <row r="3106" spans="1:2" s="43" customFormat="1" x14ac:dyDescent="0.2">
      <c r="A3106" s="44"/>
      <c r="B3106" s="44"/>
    </row>
    <row r="3107" spans="1:2" s="43" customFormat="1" x14ac:dyDescent="0.2">
      <c r="A3107" s="44"/>
      <c r="B3107" s="44"/>
    </row>
    <row r="3108" spans="1:2" s="43" customFormat="1" x14ac:dyDescent="0.2">
      <c r="A3108" s="44"/>
      <c r="B3108" s="44"/>
    </row>
    <row r="3109" spans="1:2" s="43" customFormat="1" x14ac:dyDescent="0.2">
      <c r="A3109" s="44"/>
      <c r="B3109" s="44"/>
    </row>
    <row r="3110" spans="1:2" s="43" customFormat="1" x14ac:dyDescent="0.2">
      <c r="A3110" s="44"/>
      <c r="B3110" s="44"/>
    </row>
    <row r="3111" spans="1:2" s="43" customFormat="1" x14ac:dyDescent="0.2">
      <c r="A3111" s="44"/>
      <c r="B3111" s="44"/>
    </row>
    <row r="3112" spans="1:2" s="43" customFormat="1" x14ac:dyDescent="0.2">
      <c r="A3112" s="44"/>
      <c r="B3112" s="44"/>
    </row>
    <row r="3113" spans="1:2" s="43" customFormat="1" x14ac:dyDescent="0.2">
      <c r="A3113" s="44"/>
      <c r="B3113" s="44"/>
    </row>
    <row r="3114" spans="1:2" s="43" customFormat="1" x14ac:dyDescent="0.2">
      <c r="A3114" s="44"/>
      <c r="B3114" s="44"/>
    </row>
    <row r="3115" spans="1:2" s="43" customFormat="1" x14ac:dyDescent="0.2">
      <c r="A3115" s="44"/>
      <c r="B3115" s="44"/>
    </row>
    <row r="3116" spans="1:2" s="43" customFormat="1" x14ac:dyDescent="0.2">
      <c r="A3116" s="44"/>
      <c r="B3116" s="44"/>
    </row>
    <row r="3117" spans="1:2" s="43" customFormat="1" x14ac:dyDescent="0.2">
      <c r="A3117" s="44"/>
      <c r="B3117" s="44"/>
    </row>
    <row r="3118" spans="1:2" s="43" customFormat="1" x14ac:dyDescent="0.2">
      <c r="A3118" s="44"/>
      <c r="B3118" s="44"/>
    </row>
    <row r="3119" spans="1:2" s="43" customFormat="1" x14ac:dyDescent="0.2">
      <c r="A3119" s="44"/>
      <c r="B3119" s="44"/>
    </row>
    <row r="3120" spans="1:2" s="43" customFormat="1" x14ac:dyDescent="0.2">
      <c r="A3120" s="44"/>
      <c r="B3120" s="44"/>
    </row>
    <row r="3121" spans="1:2" s="43" customFormat="1" x14ac:dyDescent="0.2">
      <c r="A3121" s="44"/>
      <c r="B3121" s="44"/>
    </row>
    <row r="3122" spans="1:2" s="43" customFormat="1" x14ac:dyDescent="0.2">
      <c r="A3122" s="44"/>
      <c r="B3122" s="44"/>
    </row>
    <row r="3123" spans="1:2" s="43" customFormat="1" x14ac:dyDescent="0.2">
      <c r="A3123" s="44"/>
      <c r="B3123" s="44"/>
    </row>
    <row r="3124" spans="1:2" s="43" customFormat="1" x14ac:dyDescent="0.2">
      <c r="A3124" s="44"/>
      <c r="B3124" s="44"/>
    </row>
    <row r="3125" spans="1:2" s="43" customFormat="1" x14ac:dyDescent="0.2">
      <c r="A3125" s="44"/>
      <c r="B3125" s="44"/>
    </row>
    <row r="3126" spans="1:2" s="43" customFormat="1" x14ac:dyDescent="0.2">
      <c r="A3126" s="44"/>
      <c r="B3126" s="44"/>
    </row>
    <row r="3127" spans="1:2" s="43" customFormat="1" x14ac:dyDescent="0.2">
      <c r="A3127" s="44"/>
      <c r="B3127" s="44"/>
    </row>
    <row r="3128" spans="1:2" s="43" customFormat="1" x14ac:dyDescent="0.2">
      <c r="A3128" s="44"/>
      <c r="B3128" s="44"/>
    </row>
    <row r="3129" spans="1:2" s="43" customFormat="1" x14ac:dyDescent="0.2">
      <c r="A3129" s="44"/>
      <c r="B3129" s="44"/>
    </row>
    <row r="3130" spans="1:2" s="43" customFormat="1" x14ac:dyDescent="0.2">
      <c r="A3130" s="44"/>
      <c r="B3130" s="44"/>
    </row>
    <row r="3131" spans="1:2" s="43" customFormat="1" x14ac:dyDescent="0.2">
      <c r="A3131" s="44"/>
      <c r="B3131" s="44"/>
    </row>
    <row r="3132" spans="1:2" s="43" customFormat="1" x14ac:dyDescent="0.2">
      <c r="A3132" s="44"/>
      <c r="B3132" s="44"/>
    </row>
    <row r="3133" spans="1:2" s="43" customFormat="1" x14ac:dyDescent="0.2">
      <c r="A3133" s="44"/>
      <c r="B3133" s="44"/>
    </row>
    <row r="3134" spans="1:2" s="43" customFormat="1" x14ac:dyDescent="0.2">
      <c r="A3134" s="44"/>
      <c r="B3134" s="44"/>
    </row>
    <row r="3135" spans="1:2" s="43" customFormat="1" x14ac:dyDescent="0.2">
      <c r="A3135" s="44"/>
      <c r="B3135" s="44"/>
    </row>
    <row r="3136" spans="1:2" s="43" customFormat="1" x14ac:dyDescent="0.2">
      <c r="A3136" s="44"/>
      <c r="B3136" s="44"/>
    </row>
    <row r="3137" spans="1:2" s="43" customFormat="1" x14ac:dyDescent="0.2">
      <c r="A3137" s="44"/>
      <c r="B3137" s="44"/>
    </row>
    <row r="3138" spans="1:2" s="43" customFormat="1" x14ac:dyDescent="0.2">
      <c r="A3138" s="44"/>
      <c r="B3138" s="44"/>
    </row>
    <row r="3139" spans="1:2" s="43" customFormat="1" x14ac:dyDescent="0.2">
      <c r="A3139" s="44"/>
      <c r="B3139" s="44"/>
    </row>
    <row r="3140" spans="1:2" s="43" customFormat="1" x14ac:dyDescent="0.2">
      <c r="A3140" s="44"/>
      <c r="B3140" s="44"/>
    </row>
    <row r="3141" spans="1:2" s="43" customFormat="1" x14ac:dyDescent="0.2">
      <c r="A3141" s="44"/>
      <c r="B3141" s="44"/>
    </row>
    <row r="3142" spans="1:2" s="43" customFormat="1" x14ac:dyDescent="0.2">
      <c r="A3142" s="44"/>
      <c r="B3142" s="44"/>
    </row>
    <row r="3143" spans="1:2" s="43" customFormat="1" x14ac:dyDescent="0.2">
      <c r="A3143" s="44"/>
      <c r="B3143" s="44"/>
    </row>
    <row r="3144" spans="1:2" s="43" customFormat="1" x14ac:dyDescent="0.2">
      <c r="A3144" s="44"/>
      <c r="B3144" s="44"/>
    </row>
    <row r="3145" spans="1:2" s="43" customFormat="1" x14ac:dyDescent="0.2">
      <c r="A3145" s="44"/>
      <c r="B3145" s="44"/>
    </row>
    <row r="3146" spans="1:2" s="43" customFormat="1" x14ac:dyDescent="0.2">
      <c r="A3146" s="44"/>
      <c r="B3146" s="44"/>
    </row>
    <row r="3147" spans="1:2" s="43" customFormat="1" x14ac:dyDescent="0.2">
      <c r="A3147" s="44"/>
      <c r="B3147" s="44"/>
    </row>
    <row r="3148" spans="1:2" s="43" customFormat="1" x14ac:dyDescent="0.2">
      <c r="A3148" s="44"/>
      <c r="B3148" s="44"/>
    </row>
    <row r="3149" spans="1:2" s="43" customFormat="1" x14ac:dyDescent="0.2">
      <c r="A3149" s="44"/>
      <c r="B3149" s="44"/>
    </row>
    <row r="3150" spans="1:2" s="43" customFormat="1" x14ac:dyDescent="0.2">
      <c r="A3150" s="44"/>
      <c r="B3150" s="44"/>
    </row>
    <row r="3151" spans="1:2" s="43" customFormat="1" x14ac:dyDescent="0.2">
      <c r="A3151" s="44"/>
      <c r="B3151" s="44"/>
    </row>
    <row r="3152" spans="1:2" s="43" customFormat="1" x14ac:dyDescent="0.2">
      <c r="A3152" s="44"/>
      <c r="B3152" s="44"/>
    </row>
    <row r="3153" spans="1:2" s="43" customFormat="1" x14ac:dyDescent="0.2">
      <c r="A3153" s="44"/>
      <c r="B3153" s="44"/>
    </row>
    <row r="3154" spans="1:2" s="43" customFormat="1" x14ac:dyDescent="0.2">
      <c r="A3154" s="44"/>
      <c r="B3154" s="44"/>
    </row>
    <row r="3155" spans="1:2" s="43" customFormat="1" x14ac:dyDescent="0.2">
      <c r="A3155" s="44"/>
      <c r="B3155" s="44"/>
    </row>
    <row r="3156" spans="1:2" s="43" customFormat="1" x14ac:dyDescent="0.2">
      <c r="A3156" s="44"/>
      <c r="B3156" s="44"/>
    </row>
    <row r="3157" spans="1:2" s="43" customFormat="1" x14ac:dyDescent="0.2">
      <c r="A3157" s="44"/>
      <c r="B3157" s="44"/>
    </row>
    <row r="3158" spans="1:2" s="43" customFormat="1" x14ac:dyDescent="0.2">
      <c r="A3158" s="44"/>
      <c r="B3158" s="44"/>
    </row>
    <row r="3159" spans="1:2" s="43" customFormat="1" x14ac:dyDescent="0.2">
      <c r="A3159" s="44"/>
      <c r="B3159" s="44"/>
    </row>
    <row r="3160" spans="1:2" s="43" customFormat="1" x14ac:dyDescent="0.2">
      <c r="A3160" s="44"/>
      <c r="B3160" s="44"/>
    </row>
    <row r="3161" spans="1:2" s="43" customFormat="1" x14ac:dyDescent="0.2">
      <c r="A3161" s="44"/>
      <c r="B3161" s="44"/>
    </row>
    <row r="3162" spans="1:2" s="43" customFormat="1" x14ac:dyDescent="0.2">
      <c r="A3162" s="44"/>
      <c r="B3162" s="44"/>
    </row>
    <row r="3163" spans="1:2" s="43" customFormat="1" x14ac:dyDescent="0.2">
      <c r="A3163" s="44"/>
      <c r="B3163" s="44"/>
    </row>
    <row r="3164" spans="1:2" s="43" customFormat="1" x14ac:dyDescent="0.2">
      <c r="A3164" s="44"/>
      <c r="B3164" s="44"/>
    </row>
    <row r="3165" spans="1:2" s="43" customFormat="1" x14ac:dyDescent="0.2">
      <c r="A3165" s="44"/>
      <c r="B3165" s="44"/>
    </row>
    <row r="3166" spans="1:2" s="43" customFormat="1" x14ac:dyDescent="0.2">
      <c r="A3166" s="44"/>
      <c r="B3166" s="44"/>
    </row>
    <row r="3167" spans="1:2" s="43" customFormat="1" x14ac:dyDescent="0.2">
      <c r="A3167" s="44"/>
      <c r="B3167" s="44"/>
    </row>
    <row r="3168" spans="1:2" s="43" customFormat="1" x14ac:dyDescent="0.2">
      <c r="A3168" s="44"/>
      <c r="B3168" s="44"/>
    </row>
    <row r="3169" spans="1:2" s="43" customFormat="1" x14ac:dyDescent="0.2">
      <c r="A3169" s="44"/>
      <c r="B3169" s="44"/>
    </row>
    <row r="3170" spans="1:2" s="43" customFormat="1" x14ac:dyDescent="0.2">
      <c r="A3170" s="44"/>
      <c r="B3170" s="44"/>
    </row>
    <row r="3171" spans="1:2" s="43" customFormat="1" x14ac:dyDescent="0.2">
      <c r="A3171" s="44"/>
      <c r="B3171" s="44"/>
    </row>
    <row r="3172" spans="1:2" s="43" customFormat="1" x14ac:dyDescent="0.2">
      <c r="A3172" s="44"/>
      <c r="B3172" s="44"/>
    </row>
    <row r="3173" spans="1:2" s="43" customFormat="1" x14ac:dyDescent="0.2">
      <c r="A3173" s="44"/>
      <c r="B3173" s="44"/>
    </row>
    <row r="3174" spans="1:2" s="43" customFormat="1" x14ac:dyDescent="0.2">
      <c r="A3174" s="44"/>
      <c r="B3174" s="44"/>
    </row>
    <row r="3175" spans="1:2" s="43" customFormat="1" x14ac:dyDescent="0.2">
      <c r="A3175" s="44"/>
      <c r="B3175" s="44"/>
    </row>
    <row r="3176" spans="1:2" s="43" customFormat="1" x14ac:dyDescent="0.2">
      <c r="A3176" s="44"/>
      <c r="B3176" s="44"/>
    </row>
    <row r="3177" spans="1:2" s="43" customFormat="1" x14ac:dyDescent="0.2">
      <c r="A3177" s="44"/>
      <c r="B3177" s="44"/>
    </row>
    <row r="3178" spans="1:2" s="43" customFormat="1" x14ac:dyDescent="0.2">
      <c r="A3178" s="44"/>
      <c r="B3178" s="44"/>
    </row>
    <row r="3179" spans="1:2" s="43" customFormat="1" x14ac:dyDescent="0.2">
      <c r="A3179" s="44"/>
      <c r="B3179" s="44"/>
    </row>
    <row r="3180" spans="1:2" s="43" customFormat="1" x14ac:dyDescent="0.2">
      <c r="A3180" s="44"/>
      <c r="B3180" s="44"/>
    </row>
    <row r="3181" spans="1:2" s="43" customFormat="1" x14ac:dyDescent="0.2">
      <c r="A3181" s="44"/>
      <c r="B3181" s="44"/>
    </row>
    <row r="3182" spans="1:2" s="43" customFormat="1" x14ac:dyDescent="0.2">
      <c r="A3182" s="44"/>
      <c r="B3182" s="44"/>
    </row>
    <row r="3183" spans="1:2" s="43" customFormat="1" x14ac:dyDescent="0.2">
      <c r="A3183" s="44"/>
      <c r="B3183" s="44"/>
    </row>
    <row r="3184" spans="1:2" s="43" customFormat="1" x14ac:dyDescent="0.2">
      <c r="A3184" s="44"/>
      <c r="B3184" s="44"/>
    </row>
    <row r="3185" spans="1:2" s="43" customFormat="1" x14ac:dyDescent="0.2">
      <c r="A3185" s="44"/>
      <c r="B3185" s="44"/>
    </row>
    <row r="3186" spans="1:2" s="43" customFormat="1" x14ac:dyDescent="0.2">
      <c r="A3186" s="44"/>
      <c r="B3186" s="44"/>
    </row>
    <row r="3187" spans="1:2" s="43" customFormat="1" x14ac:dyDescent="0.2">
      <c r="A3187" s="44"/>
      <c r="B3187" s="44"/>
    </row>
    <row r="3188" spans="1:2" s="43" customFormat="1" x14ac:dyDescent="0.2">
      <c r="A3188" s="44"/>
      <c r="B3188" s="44"/>
    </row>
    <row r="3189" spans="1:2" s="43" customFormat="1" x14ac:dyDescent="0.2">
      <c r="A3189" s="44"/>
      <c r="B3189" s="44"/>
    </row>
    <row r="3190" spans="1:2" s="43" customFormat="1" x14ac:dyDescent="0.2">
      <c r="A3190" s="44"/>
      <c r="B3190" s="44"/>
    </row>
    <row r="3191" spans="1:2" s="43" customFormat="1" x14ac:dyDescent="0.2">
      <c r="A3191" s="44"/>
      <c r="B3191" s="44"/>
    </row>
    <row r="3192" spans="1:2" s="43" customFormat="1" x14ac:dyDescent="0.2">
      <c r="A3192" s="44"/>
      <c r="B3192" s="44"/>
    </row>
    <row r="3193" spans="1:2" s="43" customFormat="1" x14ac:dyDescent="0.2">
      <c r="A3193" s="44"/>
      <c r="B3193" s="44"/>
    </row>
    <row r="3194" spans="1:2" s="43" customFormat="1" x14ac:dyDescent="0.2">
      <c r="A3194" s="44"/>
      <c r="B3194" s="44"/>
    </row>
    <row r="3195" spans="1:2" s="43" customFormat="1" x14ac:dyDescent="0.2">
      <c r="A3195" s="44"/>
      <c r="B3195" s="44"/>
    </row>
    <row r="3196" spans="1:2" s="43" customFormat="1" x14ac:dyDescent="0.2">
      <c r="A3196" s="44"/>
      <c r="B3196" s="44"/>
    </row>
    <row r="3197" spans="1:2" s="43" customFormat="1" x14ac:dyDescent="0.2">
      <c r="A3197" s="44"/>
      <c r="B3197" s="44"/>
    </row>
    <row r="3198" spans="1:2" s="43" customFormat="1" x14ac:dyDescent="0.2">
      <c r="A3198" s="44"/>
      <c r="B3198" s="44"/>
    </row>
    <row r="3199" spans="1:2" s="43" customFormat="1" x14ac:dyDescent="0.2">
      <c r="A3199" s="44"/>
      <c r="B3199" s="44"/>
    </row>
    <row r="3200" spans="1:2" s="43" customFormat="1" x14ac:dyDescent="0.2">
      <c r="A3200" s="44"/>
      <c r="B3200" s="44"/>
    </row>
    <row r="3201" spans="1:2" s="43" customFormat="1" x14ac:dyDescent="0.2">
      <c r="A3201" s="44"/>
      <c r="B3201" s="44"/>
    </row>
    <row r="3202" spans="1:2" s="43" customFormat="1" x14ac:dyDescent="0.2">
      <c r="A3202" s="44"/>
      <c r="B3202" s="44"/>
    </row>
    <row r="3203" spans="1:2" s="43" customFormat="1" x14ac:dyDescent="0.2">
      <c r="A3203" s="44"/>
      <c r="B3203" s="44"/>
    </row>
    <row r="3204" spans="1:2" s="43" customFormat="1" x14ac:dyDescent="0.2">
      <c r="A3204" s="44"/>
      <c r="B3204" s="44"/>
    </row>
    <row r="3205" spans="1:2" s="43" customFormat="1" x14ac:dyDescent="0.2">
      <c r="A3205" s="44"/>
      <c r="B3205" s="44"/>
    </row>
    <row r="3206" spans="1:2" s="43" customFormat="1" x14ac:dyDescent="0.2">
      <c r="A3206" s="44"/>
      <c r="B3206" s="44"/>
    </row>
    <row r="3207" spans="1:2" s="43" customFormat="1" x14ac:dyDescent="0.2">
      <c r="A3207" s="44"/>
      <c r="B3207" s="44"/>
    </row>
    <row r="3208" spans="1:2" s="43" customFormat="1" x14ac:dyDescent="0.2">
      <c r="A3208" s="44"/>
      <c r="B3208" s="44"/>
    </row>
    <row r="3209" spans="1:2" s="43" customFormat="1" x14ac:dyDescent="0.2">
      <c r="A3209" s="44"/>
      <c r="B3209" s="44"/>
    </row>
    <row r="3210" spans="1:2" s="43" customFormat="1" x14ac:dyDescent="0.2">
      <c r="A3210" s="44"/>
      <c r="B3210" s="44"/>
    </row>
    <row r="3211" spans="1:2" s="43" customFormat="1" x14ac:dyDescent="0.2">
      <c r="A3211" s="44"/>
      <c r="B3211" s="44"/>
    </row>
    <row r="3212" spans="1:2" s="43" customFormat="1" x14ac:dyDescent="0.2">
      <c r="A3212" s="44"/>
      <c r="B3212" s="44"/>
    </row>
    <row r="3213" spans="1:2" s="43" customFormat="1" x14ac:dyDescent="0.2">
      <c r="A3213" s="44"/>
      <c r="B3213" s="44"/>
    </row>
    <row r="3214" spans="1:2" s="43" customFormat="1" x14ac:dyDescent="0.2">
      <c r="A3214" s="44"/>
      <c r="B3214" s="44"/>
    </row>
    <row r="3215" spans="1:2" s="43" customFormat="1" x14ac:dyDescent="0.2">
      <c r="A3215" s="44"/>
      <c r="B3215" s="44"/>
    </row>
    <row r="3216" spans="1:2" s="43" customFormat="1" x14ac:dyDescent="0.2">
      <c r="A3216" s="44"/>
      <c r="B3216" s="44"/>
    </row>
    <row r="3217" spans="1:2" s="43" customFormat="1" x14ac:dyDescent="0.2">
      <c r="A3217" s="44"/>
      <c r="B3217" s="44"/>
    </row>
    <row r="3218" spans="1:2" s="43" customFormat="1" x14ac:dyDescent="0.2">
      <c r="A3218" s="44"/>
      <c r="B3218" s="44"/>
    </row>
    <row r="3219" spans="1:2" s="43" customFormat="1" x14ac:dyDescent="0.2">
      <c r="A3219" s="44"/>
      <c r="B3219" s="44"/>
    </row>
    <row r="3220" spans="1:2" s="43" customFormat="1" x14ac:dyDescent="0.2">
      <c r="A3220" s="44"/>
      <c r="B3220" s="44"/>
    </row>
    <row r="3221" spans="1:2" s="43" customFormat="1" x14ac:dyDescent="0.2">
      <c r="A3221" s="44"/>
      <c r="B3221" s="44"/>
    </row>
    <row r="3222" spans="1:2" s="43" customFormat="1" x14ac:dyDescent="0.2">
      <c r="A3222" s="44"/>
      <c r="B3222" s="44"/>
    </row>
    <row r="3223" spans="1:2" s="43" customFormat="1" x14ac:dyDescent="0.2">
      <c r="A3223" s="44"/>
      <c r="B3223" s="44"/>
    </row>
    <row r="3224" spans="1:2" s="43" customFormat="1" x14ac:dyDescent="0.2">
      <c r="A3224" s="44"/>
      <c r="B3224" s="44"/>
    </row>
    <row r="3225" spans="1:2" s="43" customFormat="1" x14ac:dyDescent="0.2">
      <c r="A3225" s="44"/>
      <c r="B3225" s="44"/>
    </row>
    <row r="3226" spans="1:2" s="43" customFormat="1" x14ac:dyDescent="0.2">
      <c r="A3226" s="44"/>
      <c r="B3226" s="44"/>
    </row>
    <row r="3227" spans="1:2" s="43" customFormat="1" x14ac:dyDescent="0.2">
      <c r="A3227" s="44"/>
      <c r="B3227" s="44"/>
    </row>
    <row r="3228" spans="1:2" s="43" customFormat="1" x14ac:dyDescent="0.2">
      <c r="A3228" s="44"/>
      <c r="B3228" s="44"/>
    </row>
    <row r="3229" spans="1:2" s="43" customFormat="1" x14ac:dyDescent="0.2">
      <c r="A3229" s="44"/>
      <c r="B3229" s="44"/>
    </row>
    <row r="3230" spans="1:2" s="43" customFormat="1" x14ac:dyDescent="0.2">
      <c r="A3230" s="44"/>
      <c r="B3230" s="44"/>
    </row>
    <row r="3231" spans="1:2" s="43" customFormat="1" x14ac:dyDescent="0.2">
      <c r="A3231" s="44"/>
      <c r="B3231" s="44"/>
    </row>
    <row r="3232" spans="1:2" s="43" customFormat="1" x14ac:dyDescent="0.2">
      <c r="A3232" s="44"/>
      <c r="B3232" s="44"/>
    </row>
    <row r="3233" spans="1:2" s="43" customFormat="1" x14ac:dyDescent="0.2">
      <c r="A3233" s="44"/>
      <c r="B3233" s="44"/>
    </row>
    <row r="3234" spans="1:2" s="43" customFormat="1" x14ac:dyDescent="0.2">
      <c r="A3234" s="44"/>
      <c r="B3234" s="44"/>
    </row>
    <row r="3235" spans="1:2" s="43" customFormat="1" x14ac:dyDescent="0.2">
      <c r="A3235" s="44"/>
      <c r="B3235" s="44"/>
    </row>
    <row r="3236" spans="1:2" s="43" customFormat="1" x14ac:dyDescent="0.2">
      <c r="A3236" s="44"/>
      <c r="B3236" s="44"/>
    </row>
    <row r="3237" spans="1:2" s="43" customFormat="1" x14ac:dyDescent="0.2">
      <c r="A3237" s="44"/>
      <c r="B3237" s="44"/>
    </row>
    <row r="3238" spans="1:2" s="43" customFormat="1" x14ac:dyDescent="0.2">
      <c r="A3238" s="44"/>
      <c r="B3238" s="44"/>
    </row>
    <row r="3239" spans="1:2" s="43" customFormat="1" x14ac:dyDescent="0.2">
      <c r="A3239" s="44"/>
      <c r="B3239" s="44"/>
    </row>
    <row r="3240" spans="1:2" s="43" customFormat="1" x14ac:dyDescent="0.2">
      <c r="A3240" s="44"/>
      <c r="B3240" s="44"/>
    </row>
    <row r="3241" spans="1:2" s="43" customFormat="1" x14ac:dyDescent="0.2">
      <c r="A3241" s="44"/>
      <c r="B3241" s="44"/>
    </row>
    <row r="3242" spans="1:2" s="43" customFormat="1" x14ac:dyDescent="0.2">
      <c r="A3242" s="44"/>
      <c r="B3242" s="44"/>
    </row>
    <row r="3243" spans="1:2" s="43" customFormat="1" x14ac:dyDescent="0.2">
      <c r="A3243" s="44"/>
      <c r="B3243" s="44"/>
    </row>
    <row r="3244" spans="1:2" s="43" customFormat="1" x14ac:dyDescent="0.2">
      <c r="A3244" s="44"/>
      <c r="B3244" s="44"/>
    </row>
    <row r="3245" spans="1:2" s="43" customFormat="1" x14ac:dyDescent="0.2">
      <c r="A3245" s="44"/>
      <c r="B3245" s="44"/>
    </row>
    <row r="3246" spans="1:2" s="43" customFormat="1" x14ac:dyDescent="0.2">
      <c r="A3246" s="44"/>
      <c r="B3246" s="44"/>
    </row>
    <row r="3247" spans="1:2" s="43" customFormat="1" x14ac:dyDescent="0.2">
      <c r="A3247" s="44"/>
      <c r="B3247" s="44"/>
    </row>
    <row r="3248" spans="1:2" s="43" customFormat="1" x14ac:dyDescent="0.2">
      <c r="A3248" s="44"/>
      <c r="B3248" s="44"/>
    </row>
    <row r="3249" spans="1:2" s="43" customFormat="1" x14ac:dyDescent="0.2">
      <c r="A3249" s="44"/>
      <c r="B3249" s="44"/>
    </row>
    <row r="3250" spans="1:2" s="43" customFormat="1" x14ac:dyDescent="0.2">
      <c r="A3250" s="44"/>
      <c r="B3250" s="44"/>
    </row>
    <row r="3251" spans="1:2" s="43" customFormat="1" x14ac:dyDescent="0.2">
      <c r="A3251" s="44"/>
      <c r="B3251" s="44"/>
    </row>
    <row r="3252" spans="1:2" s="43" customFormat="1" x14ac:dyDescent="0.2">
      <c r="A3252" s="44"/>
      <c r="B3252" s="44"/>
    </row>
    <row r="3253" spans="1:2" s="43" customFormat="1" x14ac:dyDescent="0.2">
      <c r="A3253" s="44"/>
      <c r="B3253" s="44"/>
    </row>
    <row r="3254" spans="1:2" s="43" customFormat="1" x14ac:dyDescent="0.2">
      <c r="A3254" s="44"/>
      <c r="B3254" s="44"/>
    </row>
    <row r="3255" spans="1:2" s="43" customFormat="1" x14ac:dyDescent="0.2">
      <c r="A3255" s="44"/>
      <c r="B3255" s="44"/>
    </row>
    <row r="3256" spans="1:2" s="43" customFormat="1" x14ac:dyDescent="0.2">
      <c r="A3256" s="44"/>
      <c r="B3256" s="44"/>
    </row>
    <row r="3257" spans="1:2" s="43" customFormat="1" x14ac:dyDescent="0.2">
      <c r="A3257" s="44"/>
      <c r="B3257" s="44"/>
    </row>
    <row r="3258" spans="1:2" s="43" customFormat="1" x14ac:dyDescent="0.2">
      <c r="A3258" s="44"/>
      <c r="B3258" s="44"/>
    </row>
    <row r="3259" spans="1:2" s="43" customFormat="1" x14ac:dyDescent="0.2">
      <c r="A3259" s="44"/>
      <c r="B3259" s="44"/>
    </row>
    <row r="3260" spans="1:2" s="43" customFormat="1" x14ac:dyDescent="0.2">
      <c r="A3260" s="44"/>
      <c r="B3260" s="44"/>
    </row>
    <row r="3261" spans="1:2" s="43" customFormat="1" x14ac:dyDescent="0.2">
      <c r="A3261" s="44"/>
      <c r="B3261" s="44"/>
    </row>
    <row r="3262" spans="1:2" s="43" customFormat="1" x14ac:dyDescent="0.2">
      <c r="A3262" s="44"/>
      <c r="B3262" s="44"/>
    </row>
    <row r="3263" spans="1:2" s="43" customFormat="1" x14ac:dyDescent="0.2">
      <c r="A3263" s="44"/>
      <c r="B3263" s="44"/>
    </row>
    <row r="3264" spans="1:2" s="43" customFormat="1" x14ac:dyDescent="0.2">
      <c r="A3264" s="44"/>
      <c r="B3264" s="44"/>
    </row>
    <row r="3265" spans="1:2" s="43" customFormat="1" x14ac:dyDescent="0.2">
      <c r="A3265" s="44"/>
      <c r="B3265" s="44"/>
    </row>
    <row r="3266" spans="1:2" s="43" customFormat="1" x14ac:dyDescent="0.2">
      <c r="A3266" s="44"/>
      <c r="B3266" s="44"/>
    </row>
    <row r="3267" spans="1:2" s="43" customFormat="1" x14ac:dyDescent="0.2">
      <c r="A3267" s="44"/>
      <c r="B3267" s="44"/>
    </row>
    <row r="3268" spans="1:2" s="43" customFormat="1" x14ac:dyDescent="0.2">
      <c r="A3268" s="44"/>
      <c r="B3268" s="44"/>
    </row>
    <row r="3269" spans="1:2" s="43" customFormat="1" x14ac:dyDescent="0.2">
      <c r="A3269" s="44"/>
      <c r="B3269" s="44"/>
    </row>
    <row r="3270" spans="1:2" s="43" customFormat="1" x14ac:dyDescent="0.2">
      <c r="A3270" s="44"/>
      <c r="B3270" s="44"/>
    </row>
    <row r="3271" spans="1:2" s="43" customFormat="1" x14ac:dyDescent="0.2">
      <c r="A3271" s="44"/>
      <c r="B3271" s="44"/>
    </row>
    <row r="3272" spans="1:2" s="43" customFormat="1" x14ac:dyDescent="0.2">
      <c r="A3272" s="44"/>
      <c r="B3272" s="44"/>
    </row>
    <row r="3273" spans="1:2" s="43" customFormat="1" x14ac:dyDescent="0.2">
      <c r="A3273" s="44"/>
      <c r="B3273" s="44"/>
    </row>
    <row r="3274" spans="1:2" s="43" customFormat="1" x14ac:dyDescent="0.2">
      <c r="A3274" s="44"/>
      <c r="B3274" s="44"/>
    </row>
    <row r="3275" spans="1:2" s="43" customFormat="1" x14ac:dyDescent="0.2">
      <c r="A3275" s="44"/>
      <c r="B3275" s="44"/>
    </row>
    <row r="3276" spans="1:2" s="43" customFormat="1" x14ac:dyDescent="0.2">
      <c r="A3276" s="44"/>
      <c r="B3276" s="44"/>
    </row>
    <row r="3277" spans="1:2" s="43" customFormat="1" x14ac:dyDescent="0.2">
      <c r="A3277" s="44"/>
      <c r="B3277" s="44"/>
    </row>
    <row r="3278" spans="1:2" s="43" customFormat="1" x14ac:dyDescent="0.2">
      <c r="A3278" s="44"/>
      <c r="B3278" s="44"/>
    </row>
    <row r="3279" spans="1:2" s="43" customFormat="1" x14ac:dyDescent="0.2">
      <c r="A3279" s="44"/>
      <c r="B3279" s="44"/>
    </row>
    <row r="3280" spans="1:2" s="43" customFormat="1" x14ac:dyDescent="0.2">
      <c r="A3280" s="44"/>
      <c r="B3280" s="44"/>
    </row>
    <row r="3281" spans="1:2" s="43" customFormat="1" x14ac:dyDescent="0.2">
      <c r="A3281" s="44"/>
      <c r="B3281" s="44"/>
    </row>
    <row r="3282" spans="1:2" s="43" customFormat="1" x14ac:dyDescent="0.2">
      <c r="A3282" s="44"/>
      <c r="B3282" s="44"/>
    </row>
    <row r="3283" spans="1:2" s="43" customFormat="1" x14ac:dyDescent="0.2">
      <c r="A3283" s="44"/>
      <c r="B3283" s="44"/>
    </row>
    <row r="3284" spans="1:2" s="43" customFormat="1" x14ac:dyDescent="0.2">
      <c r="A3284" s="44"/>
      <c r="B3284" s="44"/>
    </row>
    <row r="3285" spans="1:2" s="43" customFormat="1" x14ac:dyDescent="0.2">
      <c r="A3285" s="44"/>
      <c r="B3285" s="44"/>
    </row>
    <row r="3286" spans="1:2" s="43" customFormat="1" x14ac:dyDescent="0.2">
      <c r="A3286" s="44"/>
      <c r="B3286" s="44"/>
    </row>
    <row r="3287" spans="1:2" s="43" customFormat="1" x14ac:dyDescent="0.2">
      <c r="A3287" s="44"/>
      <c r="B3287" s="44"/>
    </row>
    <row r="3288" spans="1:2" s="43" customFormat="1" x14ac:dyDescent="0.2">
      <c r="A3288" s="44"/>
      <c r="B3288" s="44"/>
    </row>
    <row r="3289" spans="1:2" s="43" customFormat="1" x14ac:dyDescent="0.2">
      <c r="A3289" s="44"/>
      <c r="B3289" s="44"/>
    </row>
    <row r="3290" spans="1:2" s="43" customFormat="1" x14ac:dyDescent="0.2">
      <c r="A3290" s="44"/>
      <c r="B3290" s="44"/>
    </row>
    <row r="3291" spans="1:2" s="43" customFormat="1" x14ac:dyDescent="0.2">
      <c r="A3291" s="44"/>
      <c r="B3291" s="44"/>
    </row>
    <row r="3292" spans="1:2" s="43" customFormat="1" x14ac:dyDescent="0.2">
      <c r="A3292" s="44"/>
      <c r="B3292" s="44"/>
    </row>
    <row r="3293" spans="1:2" s="43" customFormat="1" x14ac:dyDescent="0.2">
      <c r="A3293" s="44"/>
      <c r="B3293" s="44"/>
    </row>
    <row r="3294" spans="1:2" s="43" customFormat="1" x14ac:dyDescent="0.2">
      <c r="A3294" s="44"/>
      <c r="B3294" s="44"/>
    </row>
    <row r="3295" spans="1:2" s="43" customFormat="1" x14ac:dyDescent="0.2">
      <c r="A3295" s="44"/>
      <c r="B3295" s="44"/>
    </row>
    <row r="3296" spans="1:2" s="43" customFormat="1" x14ac:dyDescent="0.2">
      <c r="A3296" s="44"/>
      <c r="B3296" s="44"/>
    </row>
    <row r="3297" spans="1:2" s="43" customFormat="1" x14ac:dyDescent="0.2">
      <c r="A3297" s="44"/>
      <c r="B3297" s="44"/>
    </row>
    <row r="3298" spans="1:2" s="43" customFormat="1" x14ac:dyDescent="0.2">
      <c r="A3298" s="44"/>
      <c r="B3298" s="44"/>
    </row>
    <row r="3299" spans="1:2" s="43" customFormat="1" x14ac:dyDescent="0.2">
      <c r="A3299" s="44"/>
      <c r="B3299" s="44"/>
    </row>
    <row r="3300" spans="1:2" s="43" customFormat="1" x14ac:dyDescent="0.2">
      <c r="A3300" s="44"/>
      <c r="B3300" s="44"/>
    </row>
    <row r="3301" spans="1:2" s="43" customFormat="1" x14ac:dyDescent="0.2">
      <c r="A3301" s="44"/>
      <c r="B3301" s="44"/>
    </row>
    <row r="3302" spans="1:2" s="43" customFormat="1" x14ac:dyDescent="0.2">
      <c r="A3302" s="44"/>
      <c r="B3302" s="44"/>
    </row>
    <row r="3303" spans="1:2" s="43" customFormat="1" x14ac:dyDescent="0.2">
      <c r="A3303" s="44"/>
      <c r="B3303" s="44"/>
    </row>
    <row r="3304" spans="1:2" s="43" customFormat="1" x14ac:dyDescent="0.2">
      <c r="A3304" s="44"/>
      <c r="B3304" s="44"/>
    </row>
    <row r="3305" spans="1:2" s="43" customFormat="1" x14ac:dyDescent="0.2">
      <c r="A3305" s="44"/>
      <c r="B3305" s="44"/>
    </row>
    <row r="3306" spans="1:2" s="43" customFormat="1" x14ac:dyDescent="0.2">
      <c r="A3306" s="44"/>
      <c r="B3306" s="44"/>
    </row>
    <row r="3307" spans="1:2" s="43" customFormat="1" x14ac:dyDescent="0.2">
      <c r="A3307" s="44"/>
      <c r="B3307" s="44"/>
    </row>
    <row r="3308" spans="1:2" s="43" customFormat="1" x14ac:dyDescent="0.2">
      <c r="A3308" s="44"/>
      <c r="B3308" s="44"/>
    </row>
    <row r="3309" spans="1:2" s="43" customFormat="1" x14ac:dyDescent="0.2">
      <c r="A3309" s="44"/>
      <c r="B3309" s="44"/>
    </row>
    <row r="3310" spans="1:2" s="43" customFormat="1" x14ac:dyDescent="0.2">
      <c r="A3310" s="44"/>
      <c r="B3310" s="44"/>
    </row>
    <row r="3311" spans="1:2" s="43" customFormat="1" x14ac:dyDescent="0.2">
      <c r="A3311" s="44"/>
      <c r="B3311" s="44"/>
    </row>
    <row r="3312" spans="1:2" s="43" customFormat="1" x14ac:dyDescent="0.2">
      <c r="A3312" s="44"/>
      <c r="B3312" s="44"/>
    </row>
    <row r="3313" spans="1:2" s="43" customFormat="1" x14ac:dyDescent="0.2">
      <c r="A3313" s="44"/>
      <c r="B3313" s="44"/>
    </row>
    <row r="3314" spans="1:2" s="43" customFormat="1" x14ac:dyDescent="0.2">
      <c r="A3314" s="44"/>
      <c r="B3314" s="44"/>
    </row>
    <row r="3315" spans="1:2" s="43" customFormat="1" x14ac:dyDescent="0.2">
      <c r="A3315" s="44"/>
      <c r="B3315" s="44"/>
    </row>
    <row r="3316" spans="1:2" s="43" customFormat="1" x14ac:dyDescent="0.2">
      <c r="A3316" s="44"/>
      <c r="B3316" s="44"/>
    </row>
    <row r="3317" spans="1:2" s="43" customFormat="1" x14ac:dyDescent="0.2">
      <c r="A3317" s="44"/>
      <c r="B3317" s="44"/>
    </row>
    <row r="3318" spans="1:2" s="43" customFormat="1" x14ac:dyDescent="0.2">
      <c r="A3318" s="44"/>
      <c r="B3318" s="44"/>
    </row>
    <row r="3319" spans="1:2" s="43" customFormat="1" x14ac:dyDescent="0.2">
      <c r="A3319" s="44"/>
      <c r="B3319" s="44"/>
    </row>
    <row r="3320" spans="1:2" s="43" customFormat="1" x14ac:dyDescent="0.2">
      <c r="A3320" s="44"/>
      <c r="B3320" s="44"/>
    </row>
    <row r="3321" spans="1:2" s="43" customFormat="1" x14ac:dyDescent="0.2">
      <c r="A3321" s="44"/>
      <c r="B3321" s="44"/>
    </row>
    <row r="3322" spans="1:2" s="43" customFormat="1" x14ac:dyDescent="0.2">
      <c r="A3322" s="44"/>
      <c r="B3322" s="44"/>
    </row>
    <row r="3323" spans="1:2" s="43" customFormat="1" x14ac:dyDescent="0.2">
      <c r="A3323" s="44"/>
      <c r="B3323" s="44"/>
    </row>
    <row r="3324" spans="1:2" s="43" customFormat="1" x14ac:dyDescent="0.2">
      <c r="A3324" s="44"/>
      <c r="B3324" s="44"/>
    </row>
    <row r="3325" spans="1:2" s="43" customFormat="1" x14ac:dyDescent="0.2">
      <c r="A3325" s="44"/>
      <c r="B3325" s="44"/>
    </row>
    <row r="3326" spans="1:2" s="43" customFormat="1" x14ac:dyDescent="0.2">
      <c r="A3326" s="44"/>
      <c r="B3326" s="44"/>
    </row>
    <row r="3327" spans="1:2" s="43" customFormat="1" x14ac:dyDescent="0.2">
      <c r="A3327" s="44"/>
      <c r="B3327" s="44"/>
    </row>
    <row r="3328" spans="1:2" s="43" customFormat="1" x14ac:dyDescent="0.2">
      <c r="A3328" s="44"/>
      <c r="B3328" s="44"/>
    </row>
    <row r="3329" spans="1:2" s="43" customFormat="1" x14ac:dyDescent="0.2">
      <c r="A3329" s="44"/>
      <c r="B3329" s="44"/>
    </row>
    <row r="3330" spans="1:2" s="43" customFormat="1" x14ac:dyDescent="0.2">
      <c r="A3330" s="44"/>
      <c r="B3330" s="44"/>
    </row>
    <row r="3331" spans="1:2" s="43" customFormat="1" x14ac:dyDescent="0.2">
      <c r="A3331" s="44"/>
      <c r="B3331" s="44"/>
    </row>
    <row r="3332" spans="1:2" s="43" customFormat="1" x14ac:dyDescent="0.2">
      <c r="A3332" s="44"/>
      <c r="B3332" s="44"/>
    </row>
    <row r="3333" spans="1:2" s="43" customFormat="1" x14ac:dyDescent="0.2">
      <c r="A3333" s="44"/>
      <c r="B3333" s="44"/>
    </row>
    <row r="3334" spans="1:2" s="43" customFormat="1" x14ac:dyDescent="0.2">
      <c r="A3334" s="44"/>
      <c r="B3334" s="44"/>
    </row>
    <row r="3335" spans="1:2" s="43" customFormat="1" x14ac:dyDescent="0.2">
      <c r="A3335" s="44"/>
      <c r="B3335" s="44"/>
    </row>
    <row r="3336" spans="1:2" s="43" customFormat="1" x14ac:dyDescent="0.2">
      <c r="A3336" s="44"/>
      <c r="B3336" s="44"/>
    </row>
    <row r="3337" spans="1:2" s="43" customFormat="1" x14ac:dyDescent="0.2">
      <c r="A3337" s="44"/>
      <c r="B3337" s="44"/>
    </row>
    <row r="3338" spans="1:2" s="43" customFormat="1" x14ac:dyDescent="0.2">
      <c r="A3338" s="44"/>
      <c r="B3338" s="44"/>
    </row>
    <row r="3339" spans="1:2" s="43" customFormat="1" x14ac:dyDescent="0.2">
      <c r="A3339" s="44"/>
      <c r="B3339" s="44"/>
    </row>
    <row r="3340" spans="1:2" s="43" customFormat="1" x14ac:dyDescent="0.2">
      <c r="A3340" s="44"/>
      <c r="B3340" s="44"/>
    </row>
    <row r="3341" spans="1:2" s="43" customFormat="1" x14ac:dyDescent="0.2">
      <c r="A3341" s="44"/>
      <c r="B3341" s="44"/>
    </row>
    <row r="3342" spans="1:2" s="43" customFormat="1" x14ac:dyDescent="0.2">
      <c r="A3342" s="44"/>
      <c r="B3342" s="44"/>
    </row>
    <row r="3343" spans="1:2" s="43" customFormat="1" x14ac:dyDescent="0.2">
      <c r="A3343" s="44"/>
      <c r="B3343" s="44"/>
    </row>
    <row r="3344" spans="1:2" s="43" customFormat="1" x14ac:dyDescent="0.2">
      <c r="A3344" s="44"/>
      <c r="B3344" s="44"/>
    </row>
    <row r="3345" spans="1:2" s="43" customFormat="1" x14ac:dyDescent="0.2">
      <c r="A3345" s="44"/>
      <c r="B3345" s="44"/>
    </row>
    <row r="3346" spans="1:2" s="43" customFormat="1" x14ac:dyDescent="0.2">
      <c r="A3346" s="44"/>
      <c r="B3346" s="44"/>
    </row>
    <row r="3347" spans="1:2" s="43" customFormat="1" x14ac:dyDescent="0.2">
      <c r="A3347" s="44"/>
      <c r="B3347" s="44"/>
    </row>
    <row r="3348" spans="1:2" s="43" customFormat="1" x14ac:dyDescent="0.2">
      <c r="A3348" s="44"/>
      <c r="B3348" s="44"/>
    </row>
    <row r="3349" spans="1:2" s="43" customFormat="1" x14ac:dyDescent="0.2">
      <c r="A3349" s="44"/>
      <c r="B3349" s="44"/>
    </row>
    <row r="3350" spans="1:2" s="43" customFormat="1" x14ac:dyDescent="0.2">
      <c r="A3350" s="44"/>
      <c r="B3350" s="44"/>
    </row>
    <row r="3351" spans="1:2" s="43" customFormat="1" x14ac:dyDescent="0.2">
      <c r="A3351" s="44"/>
      <c r="B3351" s="44"/>
    </row>
    <row r="3352" spans="1:2" s="43" customFormat="1" x14ac:dyDescent="0.2">
      <c r="A3352" s="44"/>
      <c r="B3352" s="44"/>
    </row>
    <row r="3353" spans="1:2" s="43" customFormat="1" x14ac:dyDescent="0.2">
      <c r="A3353" s="44"/>
      <c r="B3353" s="44"/>
    </row>
    <row r="3354" spans="1:2" s="43" customFormat="1" x14ac:dyDescent="0.2">
      <c r="A3354" s="44"/>
      <c r="B3354" s="44"/>
    </row>
    <row r="3355" spans="1:2" s="43" customFormat="1" x14ac:dyDescent="0.2">
      <c r="A3355" s="44"/>
      <c r="B3355" s="44"/>
    </row>
    <row r="3356" spans="1:2" s="43" customFormat="1" x14ac:dyDescent="0.2">
      <c r="A3356" s="44"/>
      <c r="B3356" s="44"/>
    </row>
    <row r="3357" spans="1:2" s="43" customFormat="1" x14ac:dyDescent="0.2">
      <c r="A3357" s="44"/>
      <c r="B3357" s="44"/>
    </row>
    <row r="3358" spans="1:2" s="43" customFormat="1" x14ac:dyDescent="0.2">
      <c r="A3358" s="44"/>
      <c r="B3358" s="44"/>
    </row>
    <row r="3359" spans="1:2" s="43" customFormat="1" x14ac:dyDescent="0.2">
      <c r="A3359" s="44"/>
      <c r="B3359" s="44"/>
    </row>
    <row r="3360" spans="1:2" s="43" customFormat="1" x14ac:dyDescent="0.2">
      <c r="A3360" s="44"/>
      <c r="B3360" s="44"/>
    </row>
    <row r="3361" spans="1:2" s="43" customFormat="1" x14ac:dyDescent="0.2">
      <c r="A3361" s="44"/>
      <c r="B3361" s="44"/>
    </row>
    <row r="3362" spans="1:2" s="43" customFormat="1" x14ac:dyDescent="0.2">
      <c r="A3362" s="44"/>
      <c r="B3362" s="44"/>
    </row>
    <row r="3363" spans="1:2" s="43" customFormat="1" x14ac:dyDescent="0.2">
      <c r="A3363" s="44"/>
      <c r="B3363" s="44"/>
    </row>
    <row r="3364" spans="1:2" s="43" customFormat="1" x14ac:dyDescent="0.2">
      <c r="A3364" s="44"/>
      <c r="B3364" s="44"/>
    </row>
    <row r="3365" spans="1:2" s="43" customFormat="1" x14ac:dyDescent="0.2">
      <c r="A3365" s="44"/>
      <c r="B3365" s="44"/>
    </row>
    <row r="3366" spans="1:2" s="43" customFormat="1" x14ac:dyDescent="0.2">
      <c r="A3366" s="44"/>
      <c r="B3366" s="44"/>
    </row>
    <row r="3367" spans="1:2" s="43" customFormat="1" x14ac:dyDescent="0.2">
      <c r="A3367" s="44"/>
      <c r="B3367" s="44"/>
    </row>
    <row r="3368" spans="1:2" s="43" customFormat="1" x14ac:dyDescent="0.2">
      <c r="A3368" s="44"/>
      <c r="B3368" s="44"/>
    </row>
    <row r="3369" spans="1:2" s="43" customFormat="1" x14ac:dyDescent="0.2">
      <c r="A3369" s="44"/>
      <c r="B3369" s="44"/>
    </row>
    <row r="3370" spans="1:2" s="43" customFormat="1" x14ac:dyDescent="0.2">
      <c r="A3370" s="44"/>
      <c r="B3370" s="44"/>
    </row>
    <row r="3371" spans="1:2" s="43" customFormat="1" x14ac:dyDescent="0.2">
      <c r="A3371" s="44"/>
      <c r="B3371" s="44"/>
    </row>
    <row r="3372" spans="1:2" s="43" customFormat="1" x14ac:dyDescent="0.2">
      <c r="A3372" s="44"/>
      <c r="B3372" s="44"/>
    </row>
    <row r="3373" spans="1:2" s="43" customFormat="1" x14ac:dyDescent="0.2">
      <c r="A3373" s="44"/>
      <c r="B3373" s="44"/>
    </row>
    <row r="3374" spans="1:2" s="43" customFormat="1" x14ac:dyDescent="0.2">
      <c r="A3374" s="44"/>
      <c r="B3374" s="44"/>
    </row>
    <row r="3375" spans="1:2" s="43" customFormat="1" x14ac:dyDescent="0.2">
      <c r="A3375" s="44"/>
      <c r="B3375" s="44"/>
    </row>
    <row r="3376" spans="1:2" s="43" customFormat="1" x14ac:dyDescent="0.2">
      <c r="A3376" s="44"/>
      <c r="B3376" s="44"/>
    </row>
    <row r="3377" spans="1:2" s="43" customFormat="1" x14ac:dyDescent="0.2">
      <c r="A3377" s="44"/>
      <c r="B3377" s="44"/>
    </row>
    <row r="3378" spans="1:2" s="43" customFormat="1" x14ac:dyDescent="0.2">
      <c r="A3378" s="44"/>
      <c r="B3378" s="44"/>
    </row>
    <row r="3379" spans="1:2" s="43" customFormat="1" x14ac:dyDescent="0.2">
      <c r="A3379" s="44"/>
      <c r="B3379" s="44"/>
    </row>
    <row r="3380" spans="1:2" s="43" customFormat="1" x14ac:dyDescent="0.2">
      <c r="A3380" s="44"/>
      <c r="B3380" s="44"/>
    </row>
    <row r="3381" spans="1:2" s="43" customFormat="1" x14ac:dyDescent="0.2">
      <c r="A3381" s="44"/>
      <c r="B3381" s="44"/>
    </row>
    <row r="3382" spans="1:2" s="43" customFormat="1" x14ac:dyDescent="0.2">
      <c r="A3382" s="44"/>
      <c r="B3382" s="44"/>
    </row>
    <row r="3383" spans="1:2" s="43" customFormat="1" x14ac:dyDescent="0.2">
      <c r="A3383" s="44"/>
      <c r="B3383" s="44"/>
    </row>
    <row r="3384" spans="1:2" s="43" customFormat="1" x14ac:dyDescent="0.2">
      <c r="A3384" s="44"/>
      <c r="B3384" s="44"/>
    </row>
    <row r="3385" spans="1:2" s="43" customFormat="1" x14ac:dyDescent="0.2">
      <c r="A3385" s="44"/>
      <c r="B3385" s="44"/>
    </row>
    <row r="3386" spans="1:2" s="43" customFormat="1" x14ac:dyDescent="0.2">
      <c r="A3386" s="44"/>
      <c r="B3386" s="44"/>
    </row>
    <row r="3387" spans="1:2" s="43" customFormat="1" x14ac:dyDescent="0.2">
      <c r="A3387" s="44"/>
      <c r="B3387" s="44"/>
    </row>
    <row r="3388" spans="1:2" s="43" customFormat="1" x14ac:dyDescent="0.2">
      <c r="A3388" s="44"/>
      <c r="B3388" s="44"/>
    </row>
    <row r="3389" spans="1:2" s="43" customFormat="1" x14ac:dyDescent="0.2">
      <c r="A3389" s="44"/>
      <c r="B3389" s="44"/>
    </row>
    <row r="3390" spans="1:2" s="43" customFormat="1" x14ac:dyDescent="0.2">
      <c r="A3390" s="44"/>
      <c r="B3390" s="44"/>
    </row>
    <row r="3391" spans="1:2" s="43" customFormat="1" x14ac:dyDescent="0.2">
      <c r="A3391" s="44"/>
      <c r="B3391" s="44"/>
    </row>
    <row r="3392" spans="1:2" s="43" customFormat="1" x14ac:dyDescent="0.2">
      <c r="A3392" s="44"/>
      <c r="B3392" s="44"/>
    </row>
    <row r="3393" spans="1:2" s="43" customFormat="1" x14ac:dyDescent="0.2">
      <c r="A3393" s="44"/>
      <c r="B3393" s="44"/>
    </row>
    <row r="3394" spans="1:2" s="43" customFormat="1" x14ac:dyDescent="0.2">
      <c r="A3394" s="44"/>
      <c r="B3394" s="44"/>
    </row>
    <row r="3395" spans="1:2" s="43" customFormat="1" x14ac:dyDescent="0.2">
      <c r="A3395" s="44"/>
      <c r="B3395" s="44"/>
    </row>
    <row r="3396" spans="1:2" s="43" customFormat="1" x14ac:dyDescent="0.2">
      <c r="A3396" s="44"/>
      <c r="B3396" s="44"/>
    </row>
    <row r="3397" spans="1:2" s="43" customFormat="1" x14ac:dyDescent="0.2">
      <c r="A3397" s="44"/>
      <c r="B3397" s="44"/>
    </row>
    <row r="3398" spans="1:2" s="43" customFormat="1" x14ac:dyDescent="0.2">
      <c r="A3398" s="44"/>
      <c r="B3398" s="44"/>
    </row>
    <row r="3399" spans="1:2" s="43" customFormat="1" x14ac:dyDescent="0.2">
      <c r="A3399" s="44"/>
      <c r="B3399" s="44"/>
    </row>
    <row r="3400" spans="1:2" s="43" customFormat="1" x14ac:dyDescent="0.2">
      <c r="A3400" s="44"/>
      <c r="B3400" s="44"/>
    </row>
    <row r="3401" spans="1:2" s="43" customFormat="1" x14ac:dyDescent="0.2">
      <c r="A3401" s="44"/>
      <c r="B3401" s="44"/>
    </row>
    <row r="3402" spans="1:2" s="43" customFormat="1" x14ac:dyDescent="0.2">
      <c r="A3402" s="44"/>
      <c r="B3402" s="44"/>
    </row>
    <row r="3403" spans="1:2" s="43" customFormat="1" x14ac:dyDescent="0.2">
      <c r="A3403" s="44"/>
      <c r="B3403" s="44"/>
    </row>
    <row r="3404" spans="1:2" s="43" customFormat="1" x14ac:dyDescent="0.2">
      <c r="A3404" s="44"/>
      <c r="B3404" s="44"/>
    </row>
    <row r="3405" spans="1:2" s="43" customFormat="1" x14ac:dyDescent="0.2">
      <c r="A3405" s="44"/>
      <c r="B3405" s="44"/>
    </row>
    <row r="3406" spans="1:2" s="43" customFormat="1" x14ac:dyDescent="0.2">
      <c r="A3406" s="44"/>
      <c r="B3406" s="44"/>
    </row>
    <row r="3407" spans="1:2" s="43" customFormat="1" x14ac:dyDescent="0.2">
      <c r="A3407" s="44"/>
      <c r="B3407" s="44"/>
    </row>
    <row r="3408" spans="1:2" s="43" customFormat="1" x14ac:dyDescent="0.2">
      <c r="A3408" s="44"/>
      <c r="B3408" s="44"/>
    </row>
    <row r="3409" spans="1:2" s="43" customFormat="1" x14ac:dyDescent="0.2">
      <c r="A3409" s="44"/>
      <c r="B3409" s="44"/>
    </row>
    <row r="3410" spans="1:2" s="43" customFormat="1" x14ac:dyDescent="0.2">
      <c r="A3410" s="44"/>
      <c r="B3410" s="44"/>
    </row>
    <row r="3411" spans="1:2" s="43" customFormat="1" x14ac:dyDescent="0.2">
      <c r="A3411" s="44"/>
      <c r="B3411" s="44"/>
    </row>
    <row r="3412" spans="1:2" s="43" customFormat="1" x14ac:dyDescent="0.2">
      <c r="A3412" s="44"/>
      <c r="B3412" s="44"/>
    </row>
    <row r="3413" spans="1:2" s="43" customFormat="1" x14ac:dyDescent="0.2">
      <c r="A3413" s="44"/>
      <c r="B3413" s="44"/>
    </row>
    <row r="3414" spans="1:2" s="43" customFormat="1" x14ac:dyDescent="0.2">
      <c r="A3414" s="44"/>
      <c r="B3414" s="44"/>
    </row>
    <row r="3415" spans="1:2" s="43" customFormat="1" x14ac:dyDescent="0.2">
      <c r="A3415" s="44"/>
      <c r="B3415" s="44"/>
    </row>
    <row r="3416" spans="1:2" s="43" customFormat="1" x14ac:dyDescent="0.2">
      <c r="A3416" s="44"/>
      <c r="B3416" s="44"/>
    </row>
    <row r="3417" spans="1:2" s="43" customFormat="1" x14ac:dyDescent="0.2">
      <c r="A3417" s="44"/>
      <c r="B3417" s="44"/>
    </row>
    <row r="3418" spans="1:2" s="43" customFormat="1" x14ac:dyDescent="0.2">
      <c r="A3418" s="44"/>
      <c r="B3418" s="44"/>
    </row>
    <row r="3419" spans="1:2" s="43" customFormat="1" x14ac:dyDescent="0.2">
      <c r="A3419" s="44"/>
      <c r="B3419" s="44"/>
    </row>
    <row r="3420" spans="1:2" s="43" customFormat="1" x14ac:dyDescent="0.2">
      <c r="A3420" s="44"/>
      <c r="B3420" s="44"/>
    </row>
    <row r="3421" spans="1:2" s="43" customFormat="1" x14ac:dyDescent="0.2">
      <c r="A3421" s="44"/>
      <c r="B3421" s="44"/>
    </row>
    <row r="3422" spans="1:2" s="43" customFormat="1" x14ac:dyDescent="0.2">
      <c r="A3422" s="44"/>
      <c r="B3422" s="44"/>
    </row>
    <row r="3423" spans="1:2" s="43" customFormat="1" x14ac:dyDescent="0.2">
      <c r="A3423" s="44"/>
      <c r="B3423" s="44"/>
    </row>
    <row r="3424" spans="1:2" s="43" customFormat="1" x14ac:dyDescent="0.2">
      <c r="A3424" s="44"/>
      <c r="B3424" s="44"/>
    </row>
    <row r="3425" spans="1:2" s="43" customFormat="1" x14ac:dyDescent="0.2">
      <c r="A3425" s="44"/>
      <c r="B3425" s="44"/>
    </row>
    <row r="3426" spans="1:2" s="43" customFormat="1" x14ac:dyDescent="0.2">
      <c r="A3426" s="44"/>
      <c r="B3426" s="44"/>
    </row>
    <row r="3427" spans="1:2" s="43" customFormat="1" x14ac:dyDescent="0.2">
      <c r="A3427" s="44"/>
      <c r="B3427" s="44"/>
    </row>
    <row r="3428" spans="1:2" s="43" customFormat="1" x14ac:dyDescent="0.2">
      <c r="A3428" s="44"/>
      <c r="B3428" s="44"/>
    </row>
    <row r="3429" spans="1:2" s="43" customFormat="1" x14ac:dyDescent="0.2">
      <c r="A3429" s="44"/>
      <c r="B3429" s="44"/>
    </row>
    <row r="3430" spans="1:2" s="43" customFormat="1" x14ac:dyDescent="0.2">
      <c r="A3430" s="44"/>
      <c r="B3430" s="44"/>
    </row>
    <row r="3431" spans="1:2" s="43" customFormat="1" x14ac:dyDescent="0.2">
      <c r="A3431" s="44"/>
      <c r="B3431" s="44"/>
    </row>
    <row r="3432" spans="1:2" s="43" customFormat="1" x14ac:dyDescent="0.2">
      <c r="A3432" s="44"/>
      <c r="B3432" s="44"/>
    </row>
    <row r="3433" spans="1:2" s="43" customFormat="1" x14ac:dyDescent="0.2">
      <c r="A3433" s="44"/>
      <c r="B3433" s="44"/>
    </row>
    <row r="3434" spans="1:2" s="43" customFormat="1" x14ac:dyDescent="0.2">
      <c r="A3434" s="44"/>
      <c r="B3434" s="44"/>
    </row>
    <row r="3435" spans="1:2" s="43" customFormat="1" x14ac:dyDescent="0.2">
      <c r="A3435" s="44"/>
      <c r="B3435" s="44"/>
    </row>
    <row r="3436" spans="1:2" s="43" customFormat="1" x14ac:dyDescent="0.2">
      <c r="A3436" s="44"/>
      <c r="B3436" s="44"/>
    </row>
    <row r="3437" spans="1:2" s="43" customFormat="1" x14ac:dyDescent="0.2">
      <c r="A3437" s="44"/>
      <c r="B3437" s="44"/>
    </row>
    <row r="3438" spans="1:2" s="43" customFormat="1" x14ac:dyDescent="0.2">
      <c r="A3438" s="44"/>
      <c r="B3438" s="44"/>
    </row>
    <row r="3439" spans="1:2" s="43" customFormat="1" x14ac:dyDescent="0.2">
      <c r="A3439" s="44"/>
      <c r="B3439" s="44"/>
    </row>
    <row r="3440" spans="1:2" s="43" customFormat="1" x14ac:dyDescent="0.2">
      <c r="A3440" s="44"/>
      <c r="B3440" s="44"/>
    </row>
    <row r="3441" spans="1:2" s="43" customFormat="1" x14ac:dyDescent="0.2">
      <c r="A3441" s="44"/>
      <c r="B3441" s="44"/>
    </row>
    <row r="3442" spans="1:2" s="43" customFormat="1" x14ac:dyDescent="0.2">
      <c r="A3442" s="44"/>
      <c r="B3442" s="44"/>
    </row>
    <row r="3443" spans="1:2" s="43" customFormat="1" x14ac:dyDescent="0.2">
      <c r="A3443" s="44"/>
      <c r="B3443" s="44"/>
    </row>
    <row r="3444" spans="1:2" s="43" customFormat="1" x14ac:dyDescent="0.2">
      <c r="A3444" s="44"/>
      <c r="B3444" s="44"/>
    </row>
    <row r="3445" spans="1:2" s="43" customFormat="1" x14ac:dyDescent="0.2">
      <c r="A3445" s="44"/>
      <c r="B3445" s="44"/>
    </row>
    <row r="3446" spans="1:2" s="43" customFormat="1" x14ac:dyDescent="0.2">
      <c r="A3446" s="44"/>
      <c r="B3446" s="44"/>
    </row>
    <row r="3447" spans="1:2" s="43" customFormat="1" x14ac:dyDescent="0.2">
      <c r="A3447" s="44"/>
      <c r="B3447" s="44"/>
    </row>
    <row r="3448" spans="1:2" s="43" customFormat="1" x14ac:dyDescent="0.2">
      <c r="A3448" s="44"/>
      <c r="B3448" s="44"/>
    </row>
    <row r="3449" spans="1:2" s="43" customFormat="1" x14ac:dyDescent="0.2">
      <c r="A3449" s="44"/>
      <c r="B3449" s="44"/>
    </row>
    <row r="3450" spans="1:2" s="43" customFormat="1" x14ac:dyDescent="0.2">
      <c r="A3450" s="44"/>
      <c r="B3450" s="44"/>
    </row>
    <row r="3451" spans="1:2" s="43" customFormat="1" x14ac:dyDescent="0.2">
      <c r="A3451" s="44"/>
      <c r="B3451" s="44"/>
    </row>
    <row r="3452" spans="1:2" s="43" customFormat="1" x14ac:dyDescent="0.2">
      <c r="A3452" s="44"/>
      <c r="B3452" s="44"/>
    </row>
    <row r="3453" spans="1:2" s="43" customFormat="1" x14ac:dyDescent="0.2">
      <c r="A3453" s="44"/>
      <c r="B3453" s="44"/>
    </row>
    <row r="3454" spans="1:2" s="43" customFormat="1" x14ac:dyDescent="0.2">
      <c r="A3454" s="44"/>
      <c r="B3454" s="44"/>
    </row>
    <row r="3455" spans="1:2" s="43" customFormat="1" x14ac:dyDescent="0.2">
      <c r="A3455" s="44"/>
      <c r="B3455" s="44"/>
    </row>
    <row r="3456" spans="1:2" s="43" customFormat="1" x14ac:dyDescent="0.2">
      <c r="A3456" s="44"/>
      <c r="B3456" s="44"/>
    </row>
    <row r="3457" spans="1:2" s="43" customFormat="1" x14ac:dyDescent="0.2">
      <c r="A3457" s="44"/>
      <c r="B3457" s="44"/>
    </row>
    <row r="3458" spans="1:2" s="43" customFormat="1" x14ac:dyDescent="0.2">
      <c r="A3458" s="44"/>
      <c r="B3458" s="44"/>
    </row>
    <row r="3459" spans="1:2" s="43" customFormat="1" x14ac:dyDescent="0.2">
      <c r="A3459" s="44"/>
      <c r="B3459" s="44"/>
    </row>
    <row r="3460" spans="1:2" s="43" customFormat="1" x14ac:dyDescent="0.2">
      <c r="A3460" s="44"/>
      <c r="B3460" s="44"/>
    </row>
    <row r="3461" spans="1:2" s="43" customFormat="1" x14ac:dyDescent="0.2">
      <c r="A3461" s="44"/>
      <c r="B3461" s="44"/>
    </row>
    <row r="3462" spans="1:2" s="43" customFormat="1" x14ac:dyDescent="0.2">
      <c r="A3462" s="44"/>
      <c r="B3462" s="44"/>
    </row>
    <row r="3463" spans="1:2" s="43" customFormat="1" x14ac:dyDescent="0.2">
      <c r="A3463" s="44"/>
      <c r="B3463" s="44"/>
    </row>
    <row r="3464" spans="1:2" s="43" customFormat="1" x14ac:dyDescent="0.2">
      <c r="A3464" s="44"/>
      <c r="B3464" s="44"/>
    </row>
    <row r="3465" spans="1:2" s="43" customFormat="1" x14ac:dyDescent="0.2">
      <c r="A3465" s="44"/>
      <c r="B3465" s="44"/>
    </row>
    <row r="3466" spans="1:2" s="43" customFormat="1" x14ac:dyDescent="0.2">
      <c r="A3466" s="44"/>
      <c r="B3466" s="44"/>
    </row>
    <row r="3467" spans="1:2" s="43" customFormat="1" x14ac:dyDescent="0.2">
      <c r="A3467" s="44"/>
      <c r="B3467" s="44"/>
    </row>
    <row r="3468" spans="1:2" s="43" customFormat="1" x14ac:dyDescent="0.2">
      <c r="A3468" s="44"/>
      <c r="B3468" s="44"/>
    </row>
    <row r="3469" spans="1:2" s="43" customFormat="1" x14ac:dyDescent="0.2">
      <c r="A3469" s="44"/>
      <c r="B3469" s="44"/>
    </row>
    <row r="3470" spans="1:2" s="43" customFormat="1" x14ac:dyDescent="0.2">
      <c r="A3470" s="44"/>
      <c r="B3470" s="44"/>
    </row>
    <row r="3471" spans="1:2" s="43" customFormat="1" x14ac:dyDescent="0.2">
      <c r="A3471" s="44"/>
      <c r="B3471" s="44"/>
    </row>
    <row r="3472" spans="1:2" s="43" customFormat="1" x14ac:dyDescent="0.2">
      <c r="A3472" s="44"/>
      <c r="B3472" s="44"/>
    </row>
    <row r="3473" spans="1:2" s="43" customFormat="1" x14ac:dyDescent="0.2">
      <c r="A3473" s="44"/>
      <c r="B3473" s="44"/>
    </row>
    <row r="3474" spans="1:2" s="43" customFormat="1" x14ac:dyDescent="0.2">
      <c r="A3474" s="44"/>
      <c r="B3474" s="44"/>
    </row>
    <row r="3475" spans="1:2" s="43" customFormat="1" x14ac:dyDescent="0.2">
      <c r="A3475" s="44"/>
      <c r="B3475" s="44"/>
    </row>
    <row r="3476" spans="1:2" s="43" customFormat="1" x14ac:dyDescent="0.2">
      <c r="A3476" s="44"/>
      <c r="B3476" s="44"/>
    </row>
    <row r="3477" spans="1:2" s="43" customFormat="1" x14ac:dyDescent="0.2">
      <c r="A3477" s="44"/>
      <c r="B3477" s="44"/>
    </row>
    <row r="3478" spans="1:2" s="43" customFormat="1" x14ac:dyDescent="0.2">
      <c r="A3478" s="44"/>
      <c r="B3478" s="44"/>
    </row>
    <row r="3479" spans="1:2" s="43" customFormat="1" x14ac:dyDescent="0.2">
      <c r="A3479" s="44"/>
      <c r="B3479" s="44"/>
    </row>
    <row r="3480" spans="1:2" s="43" customFormat="1" x14ac:dyDescent="0.2">
      <c r="A3480" s="44"/>
      <c r="B3480" s="44"/>
    </row>
    <row r="3481" spans="1:2" s="43" customFormat="1" x14ac:dyDescent="0.2">
      <c r="A3481" s="44"/>
      <c r="B3481" s="44"/>
    </row>
    <row r="3482" spans="1:2" s="43" customFormat="1" x14ac:dyDescent="0.2">
      <c r="A3482" s="44"/>
      <c r="B3482" s="44"/>
    </row>
    <row r="3483" spans="1:2" s="43" customFormat="1" x14ac:dyDescent="0.2">
      <c r="A3483" s="44"/>
      <c r="B3483" s="44"/>
    </row>
    <row r="3484" spans="1:2" s="43" customFormat="1" x14ac:dyDescent="0.2">
      <c r="A3484" s="44"/>
      <c r="B3484" s="44"/>
    </row>
    <row r="3485" spans="1:2" s="43" customFormat="1" x14ac:dyDescent="0.2">
      <c r="A3485" s="44"/>
      <c r="B3485" s="44"/>
    </row>
    <row r="3486" spans="1:2" s="43" customFormat="1" x14ac:dyDescent="0.2">
      <c r="A3486" s="44"/>
      <c r="B3486" s="44"/>
    </row>
    <row r="3487" spans="1:2" s="43" customFormat="1" x14ac:dyDescent="0.2">
      <c r="A3487" s="44"/>
      <c r="B3487" s="44"/>
    </row>
    <row r="3488" spans="1:2" s="43" customFormat="1" x14ac:dyDescent="0.2">
      <c r="A3488" s="44"/>
      <c r="B3488" s="44"/>
    </row>
    <row r="3489" spans="1:2" s="43" customFormat="1" x14ac:dyDescent="0.2">
      <c r="A3489" s="44"/>
      <c r="B3489" s="44"/>
    </row>
    <row r="3490" spans="1:2" s="43" customFormat="1" x14ac:dyDescent="0.2">
      <c r="A3490" s="44"/>
      <c r="B3490" s="44"/>
    </row>
    <row r="3491" spans="1:2" s="43" customFormat="1" x14ac:dyDescent="0.2">
      <c r="A3491" s="44"/>
      <c r="B3491" s="44"/>
    </row>
    <row r="3492" spans="1:2" s="43" customFormat="1" x14ac:dyDescent="0.2">
      <c r="A3492" s="44"/>
      <c r="B3492" s="44"/>
    </row>
    <row r="3493" spans="1:2" s="43" customFormat="1" x14ac:dyDescent="0.2">
      <c r="A3493" s="44"/>
      <c r="B3493" s="44"/>
    </row>
    <row r="3494" spans="1:2" s="43" customFormat="1" x14ac:dyDescent="0.2">
      <c r="A3494" s="44"/>
      <c r="B3494" s="44"/>
    </row>
    <row r="3495" spans="1:2" s="43" customFormat="1" x14ac:dyDescent="0.2">
      <c r="A3495" s="44"/>
      <c r="B3495" s="44"/>
    </row>
    <row r="3496" spans="1:2" s="43" customFormat="1" x14ac:dyDescent="0.2">
      <c r="A3496" s="44"/>
      <c r="B3496" s="44"/>
    </row>
    <row r="3497" spans="1:2" s="43" customFormat="1" x14ac:dyDescent="0.2">
      <c r="A3497" s="44"/>
      <c r="B3497" s="44"/>
    </row>
    <row r="3498" spans="1:2" s="43" customFormat="1" x14ac:dyDescent="0.2">
      <c r="A3498" s="44"/>
      <c r="B3498" s="44"/>
    </row>
    <row r="3499" spans="1:2" s="43" customFormat="1" x14ac:dyDescent="0.2">
      <c r="A3499" s="44"/>
      <c r="B3499" s="44"/>
    </row>
    <row r="3500" spans="1:2" s="43" customFormat="1" x14ac:dyDescent="0.2">
      <c r="A3500" s="44"/>
      <c r="B3500" s="44"/>
    </row>
    <row r="3501" spans="1:2" s="43" customFormat="1" x14ac:dyDescent="0.2">
      <c r="A3501" s="44"/>
      <c r="B3501" s="44"/>
    </row>
    <row r="3502" spans="1:2" s="43" customFormat="1" x14ac:dyDescent="0.2">
      <c r="A3502" s="44"/>
      <c r="B3502" s="44"/>
    </row>
    <row r="3503" spans="1:2" s="43" customFormat="1" x14ac:dyDescent="0.2">
      <c r="A3503" s="44"/>
      <c r="B3503" s="44"/>
    </row>
    <row r="3504" spans="1:2" s="43" customFormat="1" x14ac:dyDescent="0.2">
      <c r="A3504" s="44"/>
      <c r="B3504" s="44"/>
    </row>
    <row r="3505" spans="1:2" s="43" customFormat="1" x14ac:dyDescent="0.2">
      <c r="A3505" s="44"/>
      <c r="B3505" s="44"/>
    </row>
    <row r="3506" spans="1:2" s="43" customFormat="1" x14ac:dyDescent="0.2">
      <c r="A3506" s="44"/>
      <c r="B3506" s="44"/>
    </row>
    <row r="3507" spans="1:2" s="43" customFormat="1" x14ac:dyDescent="0.2">
      <c r="A3507" s="44"/>
      <c r="B3507" s="44"/>
    </row>
    <row r="3508" spans="1:2" s="43" customFormat="1" x14ac:dyDescent="0.2">
      <c r="A3508" s="44"/>
      <c r="B3508" s="44"/>
    </row>
    <row r="3509" spans="1:2" s="43" customFormat="1" x14ac:dyDescent="0.2">
      <c r="A3509" s="44"/>
      <c r="B3509" s="44"/>
    </row>
    <row r="3510" spans="1:2" s="43" customFormat="1" x14ac:dyDescent="0.2">
      <c r="A3510" s="44"/>
      <c r="B3510" s="44"/>
    </row>
    <row r="3511" spans="1:2" s="43" customFormat="1" x14ac:dyDescent="0.2">
      <c r="A3511" s="44"/>
      <c r="B3511" s="44"/>
    </row>
    <row r="3512" spans="1:2" s="43" customFormat="1" x14ac:dyDescent="0.2">
      <c r="A3512" s="44"/>
      <c r="B3512" s="44"/>
    </row>
    <row r="3513" spans="1:2" s="43" customFormat="1" x14ac:dyDescent="0.2">
      <c r="A3513" s="44"/>
      <c r="B3513" s="44"/>
    </row>
    <row r="3514" spans="1:2" s="43" customFormat="1" x14ac:dyDescent="0.2">
      <c r="A3514" s="44"/>
      <c r="B3514" s="44"/>
    </row>
    <row r="3515" spans="1:2" s="43" customFormat="1" x14ac:dyDescent="0.2">
      <c r="A3515" s="44"/>
      <c r="B3515" s="44"/>
    </row>
    <row r="3516" spans="1:2" s="43" customFormat="1" x14ac:dyDescent="0.2">
      <c r="A3516" s="44"/>
      <c r="B3516" s="44"/>
    </row>
    <row r="3517" spans="1:2" s="43" customFormat="1" x14ac:dyDescent="0.2">
      <c r="A3517" s="44"/>
      <c r="B3517" s="44"/>
    </row>
    <row r="3518" spans="1:2" s="43" customFormat="1" x14ac:dyDescent="0.2">
      <c r="A3518" s="44"/>
      <c r="B3518" s="44"/>
    </row>
    <row r="3519" spans="1:2" s="43" customFormat="1" x14ac:dyDescent="0.2">
      <c r="A3519" s="44"/>
      <c r="B3519" s="44"/>
    </row>
    <row r="3520" spans="1:2" s="43" customFormat="1" x14ac:dyDescent="0.2">
      <c r="A3520" s="44"/>
      <c r="B3520" s="44"/>
    </row>
    <row r="3521" spans="1:2" s="43" customFormat="1" x14ac:dyDescent="0.2">
      <c r="A3521" s="44"/>
      <c r="B3521" s="44"/>
    </row>
    <row r="3522" spans="1:2" s="43" customFormat="1" x14ac:dyDescent="0.2">
      <c r="A3522" s="44"/>
      <c r="B3522" s="44"/>
    </row>
    <row r="3523" spans="1:2" s="43" customFormat="1" x14ac:dyDescent="0.2">
      <c r="A3523" s="44"/>
      <c r="B3523" s="44"/>
    </row>
    <row r="3524" spans="1:2" s="43" customFormat="1" x14ac:dyDescent="0.2">
      <c r="A3524" s="44"/>
      <c r="B3524" s="44"/>
    </row>
    <row r="3525" spans="1:2" s="43" customFormat="1" x14ac:dyDescent="0.2">
      <c r="A3525" s="44"/>
      <c r="B3525" s="44"/>
    </row>
    <row r="3526" spans="1:2" s="43" customFormat="1" x14ac:dyDescent="0.2">
      <c r="A3526" s="44"/>
      <c r="B3526" s="44"/>
    </row>
    <row r="3527" spans="1:2" s="43" customFormat="1" x14ac:dyDescent="0.2">
      <c r="A3527" s="44"/>
      <c r="B3527" s="44"/>
    </row>
    <row r="3528" spans="1:2" s="43" customFormat="1" x14ac:dyDescent="0.2">
      <c r="A3528" s="44"/>
      <c r="B3528" s="44"/>
    </row>
    <row r="3529" spans="1:2" s="43" customFormat="1" x14ac:dyDescent="0.2">
      <c r="A3529" s="44"/>
      <c r="B3529" s="44"/>
    </row>
    <row r="3530" spans="1:2" s="43" customFormat="1" x14ac:dyDescent="0.2">
      <c r="A3530" s="44"/>
      <c r="B3530" s="44"/>
    </row>
    <row r="3531" spans="1:2" s="43" customFormat="1" x14ac:dyDescent="0.2">
      <c r="A3531" s="44"/>
      <c r="B3531" s="44"/>
    </row>
    <row r="3532" spans="1:2" s="43" customFormat="1" x14ac:dyDescent="0.2">
      <c r="A3532" s="44"/>
      <c r="B3532" s="44"/>
    </row>
    <row r="3533" spans="1:2" s="43" customFormat="1" x14ac:dyDescent="0.2">
      <c r="A3533" s="44"/>
      <c r="B3533" s="44"/>
    </row>
    <row r="3534" spans="1:2" s="43" customFormat="1" x14ac:dyDescent="0.2">
      <c r="A3534" s="44"/>
      <c r="B3534" s="44"/>
    </row>
    <row r="3535" spans="1:2" s="43" customFormat="1" x14ac:dyDescent="0.2">
      <c r="A3535" s="44"/>
      <c r="B3535" s="44"/>
    </row>
    <row r="3536" spans="1:2" s="43" customFormat="1" x14ac:dyDescent="0.2">
      <c r="A3536" s="44"/>
      <c r="B3536" s="44"/>
    </row>
    <row r="3537" spans="1:2" s="43" customFormat="1" x14ac:dyDescent="0.2">
      <c r="A3537" s="44"/>
      <c r="B3537" s="44"/>
    </row>
    <row r="3538" spans="1:2" s="43" customFormat="1" x14ac:dyDescent="0.2">
      <c r="A3538" s="44"/>
      <c r="B3538" s="44"/>
    </row>
    <row r="3539" spans="1:2" s="43" customFormat="1" x14ac:dyDescent="0.2">
      <c r="A3539" s="44"/>
      <c r="B3539" s="44"/>
    </row>
    <row r="3540" spans="1:2" s="43" customFormat="1" x14ac:dyDescent="0.2">
      <c r="A3540" s="44"/>
      <c r="B3540" s="44"/>
    </row>
    <row r="3541" spans="1:2" s="43" customFormat="1" x14ac:dyDescent="0.2">
      <c r="A3541" s="44"/>
      <c r="B3541" s="44"/>
    </row>
    <row r="3542" spans="1:2" s="43" customFormat="1" x14ac:dyDescent="0.2">
      <c r="A3542" s="44"/>
      <c r="B3542" s="44"/>
    </row>
    <row r="3543" spans="1:2" s="43" customFormat="1" x14ac:dyDescent="0.2">
      <c r="A3543" s="44"/>
      <c r="B3543" s="44"/>
    </row>
    <row r="3544" spans="1:2" s="43" customFormat="1" x14ac:dyDescent="0.2">
      <c r="A3544" s="44"/>
      <c r="B3544" s="44"/>
    </row>
    <row r="3545" spans="1:2" s="43" customFormat="1" x14ac:dyDescent="0.2">
      <c r="A3545" s="44"/>
      <c r="B3545" s="44"/>
    </row>
    <row r="3546" spans="1:2" s="43" customFormat="1" x14ac:dyDescent="0.2">
      <c r="A3546" s="44"/>
      <c r="B3546" s="44"/>
    </row>
    <row r="3547" spans="1:2" s="43" customFormat="1" x14ac:dyDescent="0.2">
      <c r="A3547" s="44"/>
      <c r="B3547" s="44"/>
    </row>
    <row r="3548" spans="1:2" s="43" customFormat="1" x14ac:dyDescent="0.2">
      <c r="A3548" s="44"/>
      <c r="B3548" s="44"/>
    </row>
    <row r="3549" spans="1:2" s="43" customFormat="1" x14ac:dyDescent="0.2">
      <c r="A3549" s="44"/>
      <c r="B3549" s="44"/>
    </row>
    <row r="3550" spans="1:2" s="43" customFormat="1" x14ac:dyDescent="0.2">
      <c r="A3550" s="44"/>
      <c r="B3550" s="44"/>
    </row>
    <row r="3551" spans="1:2" s="43" customFormat="1" x14ac:dyDescent="0.2">
      <c r="A3551" s="44"/>
      <c r="B3551" s="44"/>
    </row>
    <row r="3552" spans="1:2" s="43" customFormat="1" x14ac:dyDescent="0.2">
      <c r="A3552" s="44"/>
      <c r="B3552" s="44"/>
    </row>
    <row r="3553" spans="1:2" s="43" customFormat="1" x14ac:dyDescent="0.2">
      <c r="A3553" s="44"/>
      <c r="B3553" s="44"/>
    </row>
    <row r="3554" spans="1:2" s="43" customFormat="1" x14ac:dyDescent="0.2">
      <c r="A3554" s="44"/>
      <c r="B3554" s="44"/>
    </row>
    <row r="3555" spans="1:2" s="43" customFormat="1" x14ac:dyDescent="0.2">
      <c r="A3555" s="44"/>
      <c r="B3555" s="44"/>
    </row>
    <row r="3556" spans="1:2" s="43" customFormat="1" x14ac:dyDescent="0.2">
      <c r="A3556" s="44"/>
      <c r="B3556" s="44"/>
    </row>
    <row r="3557" spans="1:2" s="43" customFormat="1" x14ac:dyDescent="0.2">
      <c r="A3557" s="44"/>
      <c r="B3557" s="44"/>
    </row>
    <row r="3558" spans="1:2" s="43" customFormat="1" x14ac:dyDescent="0.2">
      <c r="A3558" s="44"/>
      <c r="B3558" s="44"/>
    </row>
    <row r="3559" spans="1:2" s="43" customFormat="1" x14ac:dyDescent="0.2">
      <c r="A3559" s="44"/>
      <c r="B3559" s="44"/>
    </row>
    <row r="3560" spans="1:2" s="43" customFormat="1" x14ac:dyDescent="0.2">
      <c r="A3560" s="44"/>
      <c r="B3560" s="44"/>
    </row>
    <row r="3561" spans="1:2" s="43" customFormat="1" x14ac:dyDescent="0.2">
      <c r="A3561" s="44"/>
      <c r="B3561" s="44"/>
    </row>
    <row r="3562" spans="1:2" s="43" customFormat="1" x14ac:dyDescent="0.2">
      <c r="A3562" s="44"/>
      <c r="B3562" s="44"/>
    </row>
    <row r="3563" spans="1:2" s="43" customFormat="1" x14ac:dyDescent="0.2">
      <c r="A3563" s="44"/>
      <c r="B3563" s="44"/>
    </row>
    <row r="3564" spans="1:2" s="43" customFormat="1" x14ac:dyDescent="0.2">
      <c r="A3564" s="44"/>
      <c r="B3564" s="44"/>
    </row>
    <row r="3565" spans="1:2" s="43" customFormat="1" x14ac:dyDescent="0.2">
      <c r="A3565" s="44"/>
      <c r="B3565" s="44"/>
    </row>
    <row r="3566" spans="1:2" s="43" customFormat="1" x14ac:dyDescent="0.2">
      <c r="A3566" s="44"/>
      <c r="B3566" s="44"/>
    </row>
    <row r="3567" spans="1:2" s="43" customFormat="1" x14ac:dyDescent="0.2">
      <c r="A3567" s="44"/>
      <c r="B3567" s="44"/>
    </row>
    <row r="3568" spans="1:2" s="43" customFormat="1" x14ac:dyDescent="0.2">
      <c r="A3568" s="44"/>
      <c r="B3568" s="44"/>
    </row>
    <row r="3569" spans="1:2" s="43" customFormat="1" x14ac:dyDescent="0.2">
      <c r="A3569" s="44"/>
      <c r="B3569" s="44"/>
    </row>
    <row r="3570" spans="1:2" s="43" customFormat="1" x14ac:dyDescent="0.2">
      <c r="A3570" s="44"/>
      <c r="B3570" s="44"/>
    </row>
    <row r="3571" spans="1:2" s="43" customFormat="1" x14ac:dyDescent="0.2">
      <c r="A3571" s="44"/>
      <c r="B3571" s="44"/>
    </row>
    <row r="3572" spans="1:2" s="43" customFormat="1" x14ac:dyDescent="0.2">
      <c r="A3572" s="44"/>
      <c r="B3572" s="44"/>
    </row>
    <row r="3573" spans="1:2" s="43" customFormat="1" x14ac:dyDescent="0.2">
      <c r="A3573" s="44"/>
      <c r="B3573" s="44"/>
    </row>
    <row r="3574" spans="1:2" s="43" customFormat="1" x14ac:dyDescent="0.2">
      <c r="A3574" s="44"/>
      <c r="B3574" s="44"/>
    </row>
    <row r="3575" spans="1:2" s="43" customFormat="1" x14ac:dyDescent="0.2">
      <c r="A3575" s="44"/>
      <c r="B3575" s="44"/>
    </row>
    <row r="3576" spans="1:2" s="43" customFormat="1" x14ac:dyDescent="0.2">
      <c r="A3576" s="44"/>
      <c r="B3576" s="44"/>
    </row>
    <row r="3577" spans="1:2" s="43" customFormat="1" x14ac:dyDescent="0.2">
      <c r="A3577" s="44"/>
      <c r="B3577" s="44"/>
    </row>
    <row r="3578" spans="1:2" s="43" customFormat="1" x14ac:dyDescent="0.2">
      <c r="A3578" s="44"/>
      <c r="B3578" s="44"/>
    </row>
    <row r="3579" spans="1:2" s="43" customFormat="1" x14ac:dyDescent="0.2">
      <c r="A3579" s="44"/>
      <c r="B3579" s="44"/>
    </row>
    <row r="3580" spans="1:2" s="43" customFormat="1" x14ac:dyDescent="0.2">
      <c r="A3580" s="44"/>
      <c r="B3580" s="44"/>
    </row>
    <row r="3581" spans="1:2" s="43" customFormat="1" x14ac:dyDescent="0.2">
      <c r="A3581" s="44"/>
      <c r="B3581" s="44"/>
    </row>
    <row r="3582" spans="1:2" s="43" customFormat="1" x14ac:dyDescent="0.2">
      <c r="A3582" s="44"/>
      <c r="B3582" s="44"/>
    </row>
    <row r="3583" spans="1:2" s="43" customFormat="1" x14ac:dyDescent="0.2">
      <c r="A3583" s="44"/>
      <c r="B3583" s="44"/>
    </row>
    <row r="3584" spans="1:2" s="43" customFormat="1" x14ac:dyDescent="0.2">
      <c r="A3584" s="44"/>
      <c r="B3584" s="44"/>
    </row>
    <row r="3585" spans="1:2" s="43" customFormat="1" x14ac:dyDescent="0.2">
      <c r="A3585" s="44"/>
      <c r="B3585" s="44"/>
    </row>
    <row r="3586" spans="1:2" s="43" customFormat="1" x14ac:dyDescent="0.2">
      <c r="A3586" s="44"/>
      <c r="B3586" s="44"/>
    </row>
    <row r="3587" spans="1:2" s="43" customFormat="1" x14ac:dyDescent="0.2">
      <c r="A3587" s="44"/>
      <c r="B3587" s="44"/>
    </row>
    <row r="3588" spans="1:2" s="43" customFormat="1" x14ac:dyDescent="0.2">
      <c r="A3588" s="44"/>
      <c r="B3588" s="44"/>
    </row>
    <row r="3589" spans="1:2" s="43" customFormat="1" x14ac:dyDescent="0.2">
      <c r="A3589" s="44"/>
      <c r="B3589" s="44"/>
    </row>
    <row r="3590" spans="1:2" s="43" customFormat="1" x14ac:dyDescent="0.2">
      <c r="A3590" s="44"/>
      <c r="B3590" s="44"/>
    </row>
    <row r="3591" spans="1:2" s="43" customFormat="1" x14ac:dyDescent="0.2">
      <c r="A3591" s="44"/>
      <c r="B3591" s="44"/>
    </row>
    <row r="3592" spans="1:2" s="43" customFormat="1" x14ac:dyDescent="0.2">
      <c r="A3592" s="44"/>
      <c r="B3592" s="44"/>
    </row>
    <row r="3593" spans="1:2" s="43" customFormat="1" x14ac:dyDescent="0.2">
      <c r="A3593" s="44"/>
      <c r="B3593" s="44"/>
    </row>
    <row r="3594" spans="1:2" s="43" customFormat="1" x14ac:dyDescent="0.2">
      <c r="A3594" s="44"/>
      <c r="B3594" s="44"/>
    </row>
    <row r="3595" spans="1:2" s="43" customFormat="1" x14ac:dyDescent="0.2">
      <c r="A3595" s="44"/>
      <c r="B3595" s="44"/>
    </row>
    <row r="3596" spans="1:2" s="43" customFormat="1" x14ac:dyDescent="0.2">
      <c r="A3596" s="44"/>
      <c r="B3596" s="44"/>
    </row>
    <row r="3597" spans="1:2" s="43" customFormat="1" x14ac:dyDescent="0.2">
      <c r="A3597" s="44"/>
      <c r="B3597" s="44"/>
    </row>
    <row r="3598" spans="1:2" s="43" customFormat="1" x14ac:dyDescent="0.2">
      <c r="A3598" s="44"/>
      <c r="B3598" s="44"/>
    </row>
    <row r="3599" spans="1:2" s="43" customFormat="1" x14ac:dyDescent="0.2">
      <c r="A3599" s="44"/>
      <c r="B3599" s="44"/>
    </row>
    <row r="3600" spans="1:2" s="43" customFormat="1" x14ac:dyDescent="0.2">
      <c r="A3600" s="44"/>
      <c r="B3600" s="44"/>
    </row>
    <row r="3601" spans="1:2" s="43" customFormat="1" x14ac:dyDescent="0.2">
      <c r="A3601" s="44"/>
      <c r="B3601" s="44"/>
    </row>
    <row r="3602" spans="1:2" s="43" customFormat="1" x14ac:dyDescent="0.2">
      <c r="A3602" s="44"/>
      <c r="B3602" s="44"/>
    </row>
    <row r="3603" spans="1:2" s="43" customFormat="1" x14ac:dyDescent="0.2">
      <c r="A3603" s="44"/>
      <c r="B3603" s="44"/>
    </row>
    <row r="3604" spans="1:2" s="43" customFormat="1" x14ac:dyDescent="0.2">
      <c r="A3604" s="44"/>
      <c r="B3604" s="44"/>
    </row>
    <row r="3605" spans="1:2" s="43" customFormat="1" x14ac:dyDescent="0.2">
      <c r="A3605" s="44"/>
      <c r="B3605" s="44"/>
    </row>
    <row r="3606" spans="1:2" s="43" customFormat="1" x14ac:dyDescent="0.2">
      <c r="A3606" s="44"/>
      <c r="B3606" s="44"/>
    </row>
    <row r="3607" spans="1:2" s="43" customFormat="1" x14ac:dyDescent="0.2">
      <c r="A3607" s="44"/>
      <c r="B3607" s="44"/>
    </row>
    <row r="3608" spans="1:2" s="43" customFormat="1" x14ac:dyDescent="0.2">
      <c r="A3608" s="44"/>
      <c r="B3608" s="44"/>
    </row>
    <row r="3609" spans="1:2" s="43" customFormat="1" x14ac:dyDescent="0.2">
      <c r="A3609" s="44"/>
      <c r="B3609" s="44"/>
    </row>
    <row r="3610" spans="1:2" s="43" customFormat="1" x14ac:dyDescent="0.2">
      <c r="A3610" s="44"/>
      <c r="B3610" s="44"/>
    </row>
    <row r="3611" spans="1:2" s="43" customFormat="1" x14ac:dyDescent="0.2">
      <c r="A3611" s="44"/>
      <c r="B3611" s="44"/>
    </row>
    <row r="3612" spans="1:2" s="43" customFormat="1" x14ac:dyDescent="0.2">
      <c r="A3612" s="44"/>
      <c r="B3612" s="44"/>
    </row>
    <row r="3613" spans="1:2" s="43" customFormat="1" x14ac:dyDescent="0.2">
      <c r="A3613" s="44"/>
      <c r="B3613" s="44"/>
    </row>
    <row r="3614" spans="1:2" s="43" customFormat="1" x14ac:dyDescent="0.2">
      <c r="A3614" s="44"/>
      <c r="B3614" s="44"/>
    </row>
    <row r="3615" spans="1:2" s="43" customFormat="1" x14ac:dyDescent="0.2">
      <c r="A3615" s="44"/>
      <c r="B3615" s="44"/>
    </row>
    <row r="3616" spans="1:2" s="43" customFormat="1" x14ac:dyDescent="0.2">
      <c r="A3616" s="44"/>
      <c r="B3616" s="44"/>
    </row>
    <row r="3617" spans="1:2" s="43" customFormat="1" x14ac:dyDescent="0.2">
      <c r="A3617" s="44"/>
      <c r="B3617" s="44"/>
    </row>
    <row r="3618" spans="1:2" s="43" customFormat="1" x14ac:dyDescent="0.2">
      <c r="A3618" s="44"/>
      <c r="B3618" s="44"/>
    </row>
    <row r="3619" spans="1:2" s="43" customFormat="1" x14ac:dyDescent="0.2">
      <c r="A3619" s="44"/>
      <c r="B3619" s="44"/>
    </row>
    <row r="3620" spans="1:2" s="43" customFormat="1" x14ac:dyDescent="0.2">
      <c r="A3620" s="44"/>
      <c r="B3620" s="44"/>
    </row>
    <row r="3621" spans="1:2" s="43" customFormat="1" x14ac:dyDescent="0.2">
      <c r="A3621" s="44"/>
      <c r="B3621" s="44"/>
    </row>
    <row r="3622" spans="1:2" s="43" customFormat="1" x14ac:dyDescent="0.2">
      <c r="A3622" s="44"/>
      <c r="B3622" s="44"/>
    </row>
    <row r="3623" spans="1:2" s="43" customFormat="1" x14ac:dyDescent="0.2">
      <c r="A3623" s="44"/>
      <c r="B3623" s="44"/>
    </row>
    <row r="3624" spans="1:2" s="43" customFormat="1" x14ac:dyDescent="0.2">
      <c r="A3624" s="44"/>
      <c r="B3624" s="44"/>
    </row>
    <row r="3625" spans="1:2" s="43" customFormat="1" x14ac:dyDescent="0.2">
      <c r="A3625" s="44"/>
      <c r="B3625" s="44"/>
    </row>
    <row r="3626" spans="1:2" s="43" customFormat="1" x14ac:dyDescent="0.2">
      <c r="A3626" s="44"/>
      <c r="B3626" s="44"/>
    </row>
    <row r="3627" spans="1:2" s="43" customFormat="1" x14ac:dyDescent="0.2">
      <c r="A3627" s="44"/>
      <c r="B3627" s="44"/>
    </row>
    <row r="3628" spans="1:2" s="43" customFormat="1" x14ac:dyDescent="0.2">
      <c r="A3628" s="44"/>
      <c r="B3628" s="44"/>
    </row>
    <row r="3629" spans="1:2" s="43" customFormat="1" x14ac:dyDescent="0.2">
      <c r="A3629" s="44"/>
      <c r="B3629" s="44"/>
    </row>
    <row r="3630" spans="1:2" s="43" customFormat="1" x14ac:dyDescent="0.2">
      <c r="A3630" s="44"/>
      <c r="B3630" s="44"/>
    </row>
    <row r="3631" spans="1:2" s="43" customFormat="1" x14ac:dyDescent="0.2">
      <c r="A3631" s="44"/>
      <c r="B3631" s="44"/>
    </row>
    <row r="3632" spans="1:2" s="43" customFormat="1" x14ac:dyDescent="0.2">
      <c r="A3632" s="44"/>
      <c r="B3632" s="44"/>
    </row>
    <row r="3633" spans="1:2" s="43" customFormat="1" x14ac:dyDescent="0.2">
      <c r="A3633" s="44"/>
      <c r="B3633" s="44"/>
    </row>
    <row r="3634" spans="1:2" s="43" customFormat="1" x14ac:dyDescent="0.2">
      <c r="A3634" s="44"/>
      <c r="B3634" s="44"/>
    </row>
    <row r="3635" spans="1:2" s="43" customFormat="1" x14ac:dyDescent="0.2">
      <c r="A3635" s="44"/>
      <c r="B3635" s="44"/>
    </row>
    <row r="3636" spans="1:2" s="43" customFormat="1" x14ac:dyDescent="0.2">
      <c r="A3636" s="44"/>
      <c r="B3636" s="44"/>
    </row>
    <row r="3637" spans="1:2" s="43" customFormat="1" x14ac:dyDescent="0.2">
      <c r="A3637" s="44"/>
      <c r="B3637" s="44"/>
    </row>
    <row r="3638" spans="1:2" s="43" customFormat="1" x14ac:dyDescent="0.2">
      <c r="A3638" s="44"/>
      <c r="B3638" s="44"/>
    </row>
    <row r="3639" spans="1:2" s="43" customFormat="1" x14ac:dyDescent="0.2">
      <c r="A3639" s="44"/>
      <c r="B3639" s="44"/>
    </row>
    <row r="3640" spans="1:2" s="43" customFormat="1" x14ac:dyDescent="0.2">
      <c r="A3640" s="44"/>
      <c r="B3640" s="44"/>
    </row>
    <row r="3641" spans="1:2" s="43" customFormat="1" x14ac:dyDescent="0.2">
      <c r="A3641" s="44"/>
      <c r="B3641" s="44"/>
    </row>
    <row r="3642" spans="1:2" s="43" customFormat="1" x14ac:dyDescent="0.2">
      <c r="A3642" s="44"/>
      <c r="B3642" s="44"/>
    </row>
    <row r="3643" spans="1:2" s="43" customFormat="1" x14ac:dyDescent="0.2">
      <c r="A3643" s="44"/>
      <c r="B3643" s="44"/>
    </row>
    <row r="3644" spans="1:2" s="43" customFormat="1" x14ac:dyDescent="0.2">
      <c r="A3644" s="44"/>
      <c r="B3644" s="44"/>
    </row>
    <row r="3645" spans="1:2" s="43" customFormat="1" x14ac:dyDescent="0.2">
      <c r="A3645" s="44"/>
      <c r="B3645" s="44"/>
    </row>
    <row r="3646" spans="1:2" s="43" customFormat="1" x14ac:dyDescent="0.2">
      <c r="A3646" s="44"/>
      <c r="B3646" s="44"/>
    </row>
    <row r="3647" spans="1:2" s="43" customFormat="1" x14ac:dyDescent="0.2">
      <c r="A3647" s="44"/>
      <c r="B3647" s="44"/>
    </row>
    <row r="3648" spans="1:2" s="43" customFormat="1" x14ac:dyDescent="0.2">
      <c r="A3648" s="44"/>
      <c r="B3648" s="44"/>
    </row>
    <row r="3649" spans="1:2" s="43" customFormat="1" x14ac:dyDescent="0.2">
      <c r="A3649" s="44"/>
      <c r="B3649" s="44"/>
    </row>
    <row r="3650" spans="1:2" s="43" customFormat="1" x14ac:dyDescent="0.2">
      <c r="A3650" s="44"/>
      <c r="B3650" s="44"/>
    </row>
    <row r="3651" spans="1:2" s="43" customFormat="1" x14ac:dyDescent="0.2">
      <c r="A3651" s="44"/>
      <c r="B3651" s="44"/>
    </row>
    <row r="3652" spans="1:2" s="43" customFormat="1" x14ac:dyDescent="0.2">
      <c r="A3652" s="44"/>
      <c r="B3652" s="44"/>
    </row>
    <row r="3653" spans="1:2" s="43" customFormat="1" x14ac:dyDescent="0.2">
      <c r="A3653" s="44"/>
      <c r="B3653" s="44"/>
    </row>
    <row r="3654" spans="1:2" s="43" customFormat="1" x14ac:dyDescent="0.2">
      <c r="A3654" s="44"/>
      <c r="B3654" s="44"/>
    </row>
    <row r="3655" spans="1:2" s="43" customFormat="1" x14ac:dyDescent="0.2">
      <c r="A3655" s="44"/>
      <c r="B3655" s="44"/>
    </row>
    <row r="3656" spans="1:2" s="43" customFormat="1" x14ac:dyDescent="0.2">
      <c r="A3656" s="44"/>
      <c r="B3656" s="44"/>
    </row>
    <row r="3657" spans="1:2" s="43" customFormat="1" x14ac:dyDescent="0.2">
      <c r="A3657" s="44"/>
      <c r="B3657" s="44"/>
    </row>
    <row r="3658" spans="1:2" s="43" customFormat="1" x14ac:dyDescent="0.2">
      <c r="A3658" s="44"/>
      <c r="B3658" s="44"/>
    </row>
    <row r="3659" spans="1:2" s="43" customFormat="1" x14ac:dyDescent="0.2">
      <c r="A3659" s="44"/>
      <c r="B3659" s="44"/>
    </row>
    <row r="3660" spans="1:2" s="43" customFormat="1" x14ac:dyDescent="0.2">
      <c r="A3660" s="44"/>
      <c r="B3660" s="44"/>
    </row>
    <row r="3661" spans="1:2" s="43" customFormat="1" x14ac:dyDescent="0.2">
      <c r="A3661" s="44"/>
      <c r="B3661" s="44"/>
    </row>
    <row r="3662" spans="1:2" s="43" customFormat="1" x14ac:dyDescent="0.2">
      <c r="A3662" s="44"/>
      <c r="B3662" s="44"/>
    </row>
    <row r="3663" spans="1:2" s="43" customFormat="1" x14ac:dyDescent="0.2">
      <c r="A3663" s="44"/>
      <c r="B3663" s="44"/>
    </row>
    <row r="3664" spans="1:2" s="43" customFormat="1" x14ac:dyDescent="0.2">
      <c r="A3664" s="44"/>
      <c r="B3664" s="44"/>
    </row>
    <row r="3665" spans="1:2" s="43" customFormat="1" x14ac:dyDescent="0.2">
      <c r="A3665" s="44"/>
      <c r="B3665" s="44"/>
    </row>
    <row r="3666" spans="1:2" s="43" customFormat="1" x14ac:dyDescent="0.2">
      <c r="A3666" s="44"/>
      <c r="B3666" s="44"/>
    </row>
    <row r="3667" spans="1:2" s="43" customFormat="1" x14ac:dyDescent="0.2">
      <c r="A3667" s="44"/>
      <c r="B3667" s="44"/>
    </row>
    <row r="3668" spans="1:2" s="43" customFormat="1" x14ac:dyDescent="0.2">
      <c r="A3668" s="44"/>
      <c r="B3668" s="44"/>
    </row>
    <row r="3669" spans="1:2" s="43" customFormat="1" x14ac:dyDescent="0.2">
      <c r="A3669" s="44"/>
      <c r="B3669" s="44"/>
    </row>
    <row r="3670" spans="1:2" s="43" customFormat="1" x14ac:dyDescent="0.2">
      <c r="A3670" s="44"/>
      <c r="B3670" s="44"/>
    </row>
    <row r="3671" spans="1:2" s="43" customFormat="1" x14ac:dyDescent="0.2">
      <c r="A3671" s="44"/>
      <c r="B3671" s="44"/>
    </row>
    <row r="3672" spans="1:2" s="43" customFormat="1" x14ac:dyDescent="0.2">
      <c r="A3672" s="44"/>
      <c r="B3672" s="44"/>
    </row>
    <row r="3673" spans="1:2" s="43" customFormat="1" x14ac:dyDescent="0.2">
      <c r="A3673" s="44"/>
      <c r="B3673" s="44"/>
    </row>
    <row r="3674" spans="1:2" s="43" customFormat="1" x14ac:dyDescent="0.2">
      <c r="A3674" s="44"/>
      <c r="B3674" s="44"/>
    </row>
    <row r="3675" spans="1:2" s="43" customFormat="1" x14ac:dyDescent="0.2">
      <c r="A3675" s="44"/>
      <c r="B3675" s="44"/>
    </row>
    <row r="3676" spans="1:2" s="43" customFormat="1" x14ac:dyDescent="0.2">
      <c r="A3676" s="44"/>
      <c r="B3676" s="44"/>
    </row>
    <row r="3677" spans="1:2" s="43" customFormat="1" x14ac:dyDescent="0.2">
      <c r="A3677" s="44"/>
      <c r="B3677" s="44"/>
    </row>
    <row r="3678" spans="1:2" s="43" customFormat="1" x14ac:dyDescent="0.2">
      <c r="A3678" s="44"/>
      <c r="B3678" s="44"/>
    </row>
    <row r="3679" spans="1:2" s="43" customFormat="1" x14ac:dyDescent="0.2">
      <c r="A3679" s="44"/>
      <c r="B3679" s="44"/>
    </row>
    <row r="3680" spans="1:2" s="43" customFormat="1" x14ac:dyDescent="0.2">
      <c r="A3680" s="44"/>
      <c r="B3680" s="44"/>
    </row>
    <row r="3681" spans="1:2" s="43" customFormat="1" x14ac:dyDescent="0.2">
      <c r="A3681" s="44"/>
      <c r="B3681" s="44"/>
    </row>
    <row r="3682" spans="1:2" s="43" customFormat="1" x14ac:dyDescent="0.2">
      <c r="A3682" s="44"/>
      <c r="B3682" s="44"/>
    </row>
    <row r="3683" spans="1:2" s="43" customFormat="1" x14ac:dyDescent="0.2">
      <c r="A3683" s="44"/>
      <c r="B3683" s="44"/>
    </row>
    <row r="3684" spans="1:2" s="43" customFormat="1" x14ac:dyDescent="0.2">
      <c r="A3684" s="44"/>
      <c r="B3684" s="44"/>
    </row>
    <row r="3685" spans="1:2" s="43" customFormat="1" x14ac:dyDescent="0.2">
      <c r="A3685" s="44"/>
      <c r="B3685" s="44"/>
    </row>
    <row r="3686" spans="1:2" s="43" customFormat="1" x14ac:dyDescent="0.2">
      <c r="A3686" s="44"/>
      <c r="B3686" s="44"/>
    </row>
    <row r="3687" spans="1:2" s="43" customFormat="1" x14ac:dyDescent="0.2">
      <c r="A3687" s="44"/>
      <c r="B3687" s="44"/>
    </row>
    <row r="3688" spans="1:2" s="43" customFormat="1" x14ac:dyDescent="0.2">
      <c r="A3688" s="44"/>
      <c r="B3688" s="44"/>
    </row>
    <row r="3689" spans="1:2" s="43" customFormat="1" x14ac:dyDescent="0.2">
      <c r="A3689" s="44"/>
      <c r="B3689" s="44"/>
    </row>
    <row r="3690" spans="1:2" s="43" customFormat="1" x14ac:dyDescent="0.2">
      <c r="A3690" s="44"/>
      <c r="B3690" s="44"/>
    </row>
    <row r="3691" spans="1:2" s="43" customFormat="1" x14ac:dyDescent="0.2">
      <c r="A3691" s="44"/>
      <c r="B3691" s="44"/>
    </row>
    <row r="3692" spans="1:2" s="43" customFormat="1" x14ac:dyDescent="0.2">
      <c r="A3692" s="44"/>
      <c r="B3692" s="44"/>
    </row>
    <row r="3693" spans="1:2" s="43" customFormat="1" x14ac:dyDescent="0.2">
      <c r="A3693" s="44"/>
      <c r="B3693" s="44"/>
    </row>
    <row r="3694" spans="1:2" s="43" customFormat="1" x14ac:dyDescent="0.2">
      <c r="A3694" s="44"/>
      <c r="B3694" s="44"/>
    </row>
    <row r="3695" spans="1:2" s="43" customFormat="1" x14ac:dyDescent="0.2">
      <c r="A3695" s="44"/>
      <c r="B3695" s="44"/>
    </row>
    <row r="3696" spans="1:2" s="43" customFormat="1" x14ac:dyDescent="0.2">
      <c r="A3696" s="44"/>
      <c r="B3696" s="44"/>
    </row>
    <row r="3697" spans="1:2" s="43" customFormat="1" x14ac:dyDescent="0.2">
      <c r="A3697" s="44"/>
      <c r="B3697" s="44"/>
    </row>
    <row r="3698" spans="1:2" s="43" customFormat="1" x14ac:dyDescent="0.2">
      <c r="A3698" s="44"/>
      <c r="B3698" s="44"/>
    </row>
    <row r="3699" spans="1:2" s="43" customFormat="1" x14ac:dyDescent="0.2">
      <c r="A3699" s="44"/>
      <c r="B3699" s="44"/>
    </row>
    <row r="3700" spans="1:2" s="43" customFormat="1" x14ac:dyDescent="0.2">
      <c r="A3700" s="44"/>
      <c r="B3700" s="44"/>
    </row>
    <row r="3701" spans="1:2" s="43" customFormat="1" x14ac:dyDescent="0.2">
      <c r="A3701" s="44"/>
      <c r="B3701" s="44"/>
    </row>
    <row r="3702" spans="1:2" s="43" customFormat="1" x14ac:dyDescent="0.2">
      <c r="A3702" s="44"/>
      <c r="B3702" s="44"/>
    </row>
    <row r="3703" spans="1:2" s="43" customFormat="1" x14ac:dyDescent="0.2">
      <c r="A3703" s="44"/>
      <c r="B3703" s="44"/>
    </row>
    <row r="3704" spans="1:2" s="43" customFormat="1" x14ac:dyDescent="0.2">
      <c r="A3704" s="44"/>
      <c r="B3704" s="44"/>
    </row>
    <row r="3705" spans="1:2" s="43" customFormat="1" x14ac:dyDescent="0.2">
      <c r="A3705" s="44"/>
      <c r="B3705" s="44"/>
    </row>
    <row r="3706" spans="1:2" s="43" customFormat="1" x14ac:dyDescent="0.2">
      <c r="A3706" s="44"/>
      <c r="B3706" s="44"/>
    </row>
    <row r="3707" spans="1:2" s="43" customFormat="1" x14ac:dyDescent="0.2">
      <c r="A3707" s="44"/>
      <c r="B3707" s="44"/>
    </row>
    <row r="3708" spans="1:2" s="43" customFormat="1" x14ac:dyDescent="0.2">
      <c r="A3708" s="44"/>
      <c r="B3708" s="44"/>
    </row>
    <row r="3709" spans="1:2" s="43" customFormat="1" x14ac:dyDescent="0.2">
      <c r="A3709" s="44"/>
      <c r="B3709" s="44"/>
    </row>
    <row r="3710" spans="1:2" s="43" customFormat="1" x14ac:dyDescent="0.2">
      <c r="A3710" s="44"/>
      <c r="B3710" s="44"/>
    </row>
    <row r="3711" spans="1:2" s="43" customFormat="1" x14ac:dyDescent="0.2">
      <c r="A3711" s="44"/>
      <c r="B3711" s="44"/>
    </row>
    <row r="3712" spans="1:2" s="43" customFormat="1" x14ac:dyDescent="0.2">
      <c r="A3712" s="44"/>
      <c r="B3712" s="44"/>
    </row>
    <row r="3713" spans="1:2" s="43" customFormat="1" x14ac:dyDescent="0.2">
      <c r="A3713" s="44"/>
      <c r="B3713" s="44"/>
    </row>
    <row r="3714" spans="1:2" s="43" customFormat="1" x14ac:dyDescent="0.2">
      <c r="A3714" s="44"/>
      <c r="B3714" s="44"/>
    </row>
    <row r="3715" spans="1:2" s="43" customFormat="1" x14ac:dyDescent="0.2">
      <c r="A3715" s="44"/>
      <c r="B3715" s="44"/>
    </row>
    <row r="3716" spans="1:2" s="43" customFormat="1" x14ac:dyDescent="0.2">
      <c r="A3716" s="44"/>
      <c r="B3716" s="44"/>
    </row>
    <row r="3717" spans="1:2" s="43" customFormat="1" x14ac:dyDescent="0.2">
      <c r="A3717" s="44"/>
      <c r="B3717" s="44"/>
    </row>
    <row r="3718" spans="1:2" s="43" customFormat="1" x14ac:dyDescent="0.2">
      <c r="A3718" s="44"/>
      <c r="B3718" s="44"/>
    </row>
    <row r="3719" spans="1:2" s="43" customFormat="1" x14ac:dyDescent="0.2">
      <c r="A3719" s="44"/>
      <c r="B3719" s="44"/>
    </row>
    <row r="3720" spans="1:2" s="43" customFormat="1" x14ac:dyDescent="0.2">
      <c r="A3720" s="44"/>
      <c r="B3720" s="44"/>
    </row>
    <row r="3721" spans="1:2" s="43" customFormat="1" x14ac:dyDescent="0.2">
      <c r="A3721" s="44"/>
      <c r="B3721" s="44"/>
    </row>
    <row r="3722" spans="1:2" s="43" customFormat="1" x14ac:dyDescent="0.2">
      <c r="A3722" s="44"/>
      <c r="B3722" s="44"/>
    </row>
    <row r="3723" spans="1:2" s="43" customFormat="1" x14ac:dyDescent="0.2">
      <c r="A3723" s="44"/>
      <c r="B3723" s="44"/>
    </row>
    <row r="3724" spans="1:2" s="43" customFormat="1" x14ac:dyDescent="0.2">
      <c r="A3724" s="44"/>
      <c r="B3724" s="44"/>
    </row>
    <row r="3725" spans="1:2" s="43" customFormat="1" x14ac:dyDescent="0.2">
      <c r="A3725" s="44"/>
      <c r="B3725" s="44"/>
    </row>
    <row r="3726" spans="1:2" s="43" customFormat="1" x14ac:dyDescent="0.2">
      <c r="A3726" s="44"/>
      <c r="B3726" s="44"/>
    </row>
    <row r="3727" spans="1:2" s="43" customFormat="1" x14ac:dyDescent="0.2">
      <c r="A3727" s="44"/>
      <c r="B3727" s="44"/>
    </row>
    <row r="3728" spans="1:2" s="43" customFormat="1" x14ac:dyDescent="0.2">
      <c r="A3728" s="44"/>
      <c r="B3728" s="44"/>
    </row>
    <row r="3729" spans="1:2" s="43" customFormat="1" x14ac:dyDescent="0.2">
      <c r="A3729" s="44"/>
      <c r="B3729" s="44"/>
    </row>
    <row r="3730" spans="1:2" s="43" customFormat="1" x14ac:dyDescent="0.2">
      <c r="A3730" s="44"/>
      <c r="B3730" s="44"/>
    </row>
    <row r="3731" spans="1:2" s="43" customFormat="1" x14ac:dyDescent="0.2">
      <c r="A3731" s="44"/>
      <c r="B3731" s="44"/>
    </row>
    <row r="3732" spans="1:2" s="43" customFormat="1" x14ac:dyDescent="0.2">
      <c r="A3732" s="44"/>
      <c r="B3732" s="44"/>
    </row>
    <row r="3733" spans="1:2" s="43" customFormat="1" x14ac:dyDescent="0.2">
      <c r="A3733" s="44"/>
      <c r="B3733" s="44"/>
    </row>
    <row r="3734" spans="1:2" s="43" customFormat="1" x14ac:dyDescent="0.2">
      <c r="A3734" s="44"/>
      <c r="B3734" s="44"/>
    </row>
    <row r="3735" spans="1:2" s="43" customFormat="1" x14ac:dyDescent="0.2">
      <c r="A3735" s="44"/>
      <c r="B3735" s="44"/>
    </row>
    <row r="3736" spans="1:2" s="43" customFormat="1" x14ac:dyDescent="0.2">
      <c r="A3736" s="44"/>
      <c r="B3736" s="44"/>
    </row>
    <row r="3737" spans="1:2" s="43" customFormat="1" x14ac:dyDescent="0.2">
      <c r="A3737" s="44"/>
      <c r="B3737" s="44"/>
    </row>
    <row r="3738" spans="1:2" s="43" customFormat="1" x14ac:dyDescent="0.2">
      <c r="A3738" s="44"/>
      <c r="B3738" s="44"/>
    </row>
    <row r="3739" spans="1:2" s="43" customFormat="1" x14ac:dyDescent="0.2">
      <c r="A3739" s="44"/>
      <c r="B3739" s="44"/>
    </row>
    <row r="3740" spans="1:2" s="43" customFormat="1" x14ac:dyDescent="0.2">
      <c r="A3740" s="44"/>
      <c r="B3740" s="44"/>
    </row>
    <row r="3741" spans="1:2" s="43" customFormat="1" x14ac:dyDescent="0.2">
      <c r="A3741" s="44"/>
      <c r="B3741" s="44"/>
    </row>
    <row r="3742" spans="1:2" s="43" customFormat="1" x14ac:dyDescent="0.2">
      <c r="A3742" s="44"/>
      <c r="B3742" s="44"/>
    </row>
    <row r="3743" spans="1:2" s="43" customFormat="1" x14ac:dyDescent="0.2">
      <c r="A3743" s="44"/>
      <c r="B3743" s="44"/>
    </row>
    <row r="3744" spans="1:2" s="43" customFormat="1" x14ac:dyDescent="0.2">
      <c r="A3744" s="44"/>
      <c r="B3744" s="44"/>
    </row>
    <row r="3745" spans="1:2" s="43" customFormat="1" x14ac:dyDescent="0.2">
      <c r="A3745" s="44"/>
      <c r="B3745" s="44"/>
    </row>
    <row r="3746" spans="1:2" s="43" customFormat="1" x14ac:dyDescent="0.2">
      <c r="A3746" s="44"/>
      <c r="B3746" s="44"/>
    </row>
    <row r="3747" spans="1:2" s="43" customFormat="1" x14ac:dyDescent="0.2">
      <c r="A3747" s="44"/>
      <c r="B3747" s="44"/>
    </row>
    <row r="3748" spans="1:2" s="43" customFormat="1" x14ac:dyDescent="0.2">
      <c r="A3748" s="44"/>
      <c r="B3748" s="44"/>
    </row>
    <row r="3749" spans="1:2" s="43" customFormat="1" x14ac:dyDescent="0.2">
      <c r="A3749" s="44"/>
      <c r="B3749" s="44"/>
    </row>
    <row r="3750" spans="1:2" s="43" customFormat="1" x14ac:dyDescent="0.2">
      <c r="A3750" s="44"/>
      <c r="B3750" s="44"/>
    </row>
    <row r="3751" spans="1:2" s="43" customFormat="1" x14ac:dyDescent="0.2">
      <c r="A3751" s="44"/>
      <c r="B3751" s="44"/>
    </row>
    <row r="3752" spans="1:2" s="43" customFormat="1" x14ac:dyDescent="0.2">
      <c r="A3752" s="44"/>
      <c r="B3752" s="44"/>
    </row>
    <row r="3753" spans="1:2" s="43" customFormat="1" x14ac:dyDescent="0.2">
      <c r="A3753" s="44"/>
      <c r="B3753" s="44"/>
    </row>
    <row r="3754" spans="1:2" s="43" customFormat="1" x14ac:dyDescent="0.2">
      <c r="A3754" s="44"/>
      <c r="B3754" s="44"/>
    </row>
    <row r="3755" spans="1:2" s="43" customFormat="1" x14ac:dyDescent="0.2">
      <c r="A3755" s="44"/>
      <c r="B3755" s="44"/>
    </row>
    <row r="3756" spans="1:2" s="43" customFormat="1" x14ac:dyDescent="0.2">
      <c r="A3756" s="44"/>
      <c r="B3756" s="44"/>
    </row>
    <row r="3757" spans="1:2" s="43" customFormat="1" x14ac:dyDescent="0.2">
      <c r="A3757" s="44"/>
      <c r="B3757" s="44"/>
    </row>
    <row r="3758" spans="1:2" s="43" customFormat="1" x14ac:dyDescent="0.2">
      <c r="A3758" s="44"/>
      <c r="B3758" s="44"/>
    </row>
    <row r="3759" spans="1:2" s="43" customFormat="1" x14ac:dyDescent="0.2">
      <c r="A3759" s="44"/>
      <c r="B3759" s="44"/>
    </row>
    <row r="3760" spans="1:2" s="43" customFormat="1" x14ac:dyDescent="0.2">
      <c r="A3760" s="44"/>
      <c r="B3760" s="44"/>
    </row>
    <row r="3761" spans="1:2" s="43" customFormat="1" x14ac:dyDescent="0.2">
      <c r="A3761" s="44"/>
      <c r="B3761" s="44"/>
    </row>
    <row r="3762" spans="1:2" s="43" customFormat="1" x14ac:dyDescent="0.2">
      <c r="A3762" s="44"/>
      <c r="B3762" s="44"/>
    </row>
    <row r="3763" spans="1:2" s="43" customFormat="1" x14ac:dyDescent="0.2">
      <c r="A3763" s="44"/>
      <c r="B3763" s="44"/>
    </row>
    <row r="3764" spans="1:2" s="43" customFormat="1" x14ac:dyDescent="0.2">
      <c r="A3764" s="44"/>
      <c r="B3764" s="44"/>
    </row>
    <row r="3765" spans="1:2" s="43" customFormat="1" x14ac:dyDescent="0.2">
      <c r="A3765" s="44"/>
      <c r="B3765" s="44"/>
    </row>
    <row r="3766" spans="1:2" s="43" customFormat="1" x14ac:dyDescent="0.2">
      <c r="A3766" s="44"/>
      <c r="B3766" s="44"/>
    </row>
    <row r="3767" spans="1:2" s="43" customFormat="1" x14ac:dyDescent="0.2">
      <c r="A3767" s="44"/>
      <c r="B3767" s="44"/>
    </row>
    <row r="3768" spans="1:2" s="43" customFormat="1" x14ac:dyDescent="0.2">
      <c r="A3768" s="44"/>
      <c r="B3768" s="44"/>
    </row>
    <row r="3769" spans="1:2" s="43" customFormat="1" x14ac:dyDescent="0.2">
      <c r="A3769" s="44"/>
      <c r="B3769" s="44"/>
    </row>
    <row r="3770" spans="1:2" s="43" customFormat="1" x14ac:dyDescent="0.2">
      <c r="A3770" s="44"/>
      <c r="B3770" s="44"/>
    </row>
    <row r="3771" spans="1:2" s="43" customFormat="1" x14ac:dyDescent="0.2">
      <c r="A3771" s="44"/>
      <c r="B3771" s="44"/>
    </row>
    <row r="3772" spans="1:2" s="43" customFormat="1" x14ac:dyDescent="0.2">
      <c r="A3772" s="44"/>
      <c r="B3772" s="44"/>
    </row>
    <row r="3773" spans="1:2" s="43" customFormat="1" x14ac:dyDescent="0.2">
      <c r="A3773" s="44"/>
      <c r="B3773" s="44"/>
    </row>
    <row r="3774" spans="1:2" s="43" customFormat="1" x14ac:dyDescent="0.2">
      <c r="A3774" s="44"/>
      <c r="B3774" s="44"/>
    </row>
    <row r="3775" spans="1:2" s="43" customFormat="1" x14ac:dyDescent="0.2">
      <c r="A3775" s="44"/>
      <c r="B3775" s="44"/>
    </row>
    <row r="3776" spans="1:2" s="43" customFormat="1" x14ac:dyDescent="0.2">
      <c r="A3776" s="44"/>
      <c r="B3776" s="44"/>
    </row>
    <row r="3777" spans="1:2" s="43" customFormat="1" x14ac:dyDescent="0.2">
      <c r="A3777" s="44"/>
      <c r="B3777" s="44"/>
    </row>
    <row r="3778" spans="1:2" s="43" customFormat="1" x14ac:dyDescent="0.2">
      <c r="A3778" s="44"/>
      <c r="B3778" s="44"/>
    </row>
    <row r="3779" spans="1:2" s="43" customFormat="1" x14ac:dyDescent="0.2">
      <c r="A3779" s="44"/>
      <c r="B3779" s="44"/>
    </row>
    <row r="3780" spans="1:2" s="43" customFormat="1" x14ac:dyDescent="0.2">
      <c r="A3780" s="44"/>
      <c r="B3780" s="44"/>
    </row>
    <row r="3781" spans="1:2" s="43" customFormat="1" x14ac:dyDescent="0.2">
      <c r="A3781" s="44"/>
      <c r="B3781" s="44"/>
    </row>
    <row r="3782" spans="1:2" s="43" customFormat="1" x14ac:dyDescent="0.2">
      <c r="A3782" s="44"/>
      <c r="B3782" s="44"/>
    </row>
    <row r="3783" spans="1:2" s="43" customFormat="1" x14ac:dyDescent="0.2">
      <c r="A3783" s="44"/>
      <c r="B3783" s="44"/>
    </row>
    <row r="3784" spans="1:2" s="43" customFormat="1" x14ac:dyDescent="0.2">
      <c r="A3784" s="44"/>
      <c r="B3784" s="44"/>
    </row>
    <row r="3785" spans="1:2" s="43" customFormat="1" x14ac:dyDescent="0.2">
      <c r="A3785" s="44"/>
      <c r="B3785" s="44"/>
    </row>
    <row r="3786" spans="1:2" s="43" customFormat="1" x14ac:dyDescent="0.2">
      <c r="A3786" s="44"/>
      <c r="B3786" s="44"/>
    </row>
    <row r="3787" spans="1:2" s="43" customFormat="1" x14ac:dyDescent="0.2">
      <c r="A3787" s="44"/>
      <c r="B3787" s="44"/>
    </row>
    <row r="3788" spans="1:2" s="43" customFormat="1" x14ac:dyDescent="0.2">
      <c r="A3788" s="44"/>
      <c r="B3788" s="44"/>
    </row>
    <row r="3789" spans="1:2" s="43" customFormat="1" x14ac:dyDescent="0.2">
      <c r="A3789" s="44"/>
      <c r="B3789" s="44"/>
    </row>
    <row r="3790" spans="1:2" s="43" customFormat="1" x14ac:dyDescent="0.2">
      <c r="A3790" s="44"/>
      <c r="B3790" s="44"/>
    </row>
    <row r="3791" spans="1:2" s="43" customFormat="1" x14ac:dyDescent="0.2">
      <c r="A3791" s="44"/>
      <c r="B3791" s="44"/>
    </row>
    <row r="3792" spans="1:2" s="43" customFormat="1" x14ac:dyDescent="0.2">
      <c r="A3792" s="44"/>
      <c r="B3792" s="44"/>
    </row>
    <row r="3793" spans="1:2" s="43" customFormat="1" x14ac:dyDescent="0.2">
      <c r="A3793" s="44"/>
      <c r="B3793" s="44"/>
    </row>
    <row r="3794" spans="1:2" s="43" customFormat="1" x14ac:dyDescent="0.2">
      <c r="A3794" s="44"/>
      <c r="B3794" s="44"/>
    </row>
    <row r="3795" spans="1:2" s="43" customFormat="1" x14ac:dyDescent="0.2">
      <c r="A3795" s="44"/>
      <c r="B3795" s="44"/>
    </row>
    <row r="3796" spans="1:2" s="43" customFormat="1" x14ac:dyDescent="0.2">
      <c r="A3796" s="44"/>
      <c r="B3796" s="44"/>
    </row>
    <row r="3797" spans="1:2" s="43" customFormat="1" x14ac:dyDescent="0.2">
      <c r="A3797" s="44"/>
      <c r="B3797" s="44"/>
    </row>
    <row r="3798" spans="1:2" s="43" customFormat="1" x14ac:dyDescent="0.2">
      <c r="A3798" s="44"/>
      <c r="B3798" s="44"/>
    </row>
    <row r="3799" spans="1:2" s="43" customFormat="1" x14ac:dyDescent="0.2">
      <c r="A3799" s="44"/>
      <c r="B3799" s="44"/>
    </row>
    <row r="3800" spans="1:2" s="43" customFormat="1" x14ac:dyDescent="0.2">
      <c r="A3800" s="44"/>
      <c r="B3800" s="44"/>
    </row>
    <row r="3801" spans="1:2" s="43" customFormat="1" x14ac:dyDescent="0.2">
      <c r="A3801" s="44"/>
      <c r="B3801" s="44"/>
    </row>
    <row r="3802" spans="1:2" s="43" customFormat="1" x14ac:dyDescent="0.2">
      <c r="A3802" s="44"/>
      <c r="B3802" s="44"/>
    </row>
    <row r="3803" spans="1:2" s="43" customFormat="1" x14ac:dyDescent="0.2">
      <c r="A3803" s="44"/>
      <c r="B3803" s="44"/>
    </row>
    <row r="3804" spans="1:2" s="43" customFormat="1" x14ac:dyDescent="0.2">
      <c r="A3804" s="44"/>
      <c r="B3804" s="44"/>
    </row>
    <row r="3805" spans="1:2" s="43" customFormat="1" x14ac:dyDescent="0.2">
      <c r="A3805" s="44"/>
      <c r="B3805" s="44"/>
    </row>
    <row r="3806" spans="1:2" s="43" customFormat="1" x14ac:dyDescent="0.2">
      <c r="A3806" s="44"/>
      <c r="B3806" s="44"/>
    </row>
    <row r="3807" spans="1:2" s="43" customFormat="1" x14ac:dyDescent="0.2">
      <c r="A3807" s="44"/>
      <c r="B3807" s="44"/>
    </row>
    <row r="3808" spans="1:2" s="43" customFormat="1" x14ac:dyDescent="0.2">
      <c r="A3808" s="44"/>
      <c r="B3808" s="44"/>
    </row>
    <row r="3809" spans="1:2" s="43" customFormat="1" x14ac:dyDescent="0.2">
      <c r="A3809" s="44"/>
      <c r="B3809" s="44"/>
    </row>
    <row r="3810" spans="1:2" s="43" customFormat="1" x14ac:dyDescent="0.2">
      <c r="A3810" s="44"/>
      <c r="B3810" s="44"/>
    </row>
    <row r="3811" spans="1:2" s="43" customFormat="1" x14ac:dyDescent="0.2">
      <c r="A3811" s="44"/>
      <c r="B3811" s="44"/>
    </row>
    <row r="3812" spans="1:2" s="43" customFormat="1" x14ac:dyDescent="0.2">
      <c r="A3812" s="44"/>
      <c r="B3812" s="44"/>
    </row>
    <row r="3813" spans="1:2" s="43" customFormat="1" x14ac:dyDescent="0.2">
      <c r="A3813" s="44"/>
      <c r="B3813" s="44"/>
    </row>
    <row r="3814" spans="1:2" s="43" customFormat="1" x14ac:dyDescent="0.2">
      <c r="A3814" s="44"/>
      <c r="B3814" s="44"/>
    </row>
    <row r="3815" spans="1:2" s="43" customFormat="1" x14ac:dyDescent="0.2">
      <c r="A3815" s="44"/>
      <c r="B3815" s="44"/>
    </row>
    <row r="3816" spans="1:2" s="43" customFormat="1" x14ac:dyDescent="0.2">
      <c r="A3816" s="44"/>
      <c r="B3816" s="44"/>
    </row>
    <row r="3817" spans="1:2" s="43" customFormat="1" x14ac:dyDescent="0.2">
      <c r="A3817" s="44"/>
      <c r="B3817" s="44"/>
    </row>
    <row r="3818" spans="1:2" s="43" customFormat="1" x14ac:dyDescent="0.2">
      <c r="A3818" s="44"/>
      <c r="B3818" s="44"/>
    </row>
    <row r="3819" spans="1:2" s="43" customFormat="1" x14ac:dyDescent="0.2">
      <c r="A3819" s="44"/>
      <c r="B3819" s="44"/>
    </row>
    <row r="3820" spans="1:2" s="43" customFormat="1" x14ac:dyDescent="0.2">
      <c r="A3820" s="44"/>
      <c r="B3820" s="44"/>
    </row>
    <row r="3821" spans="1:2" s="43" customFormat="1" x14ac:dyDescent="0.2">
      <c r="A3821" s="44"/>
      <c r="B3821" s="44"/>
    </row>
    <row r="3822" spans="1:2" s="43" customFormat="1" x14ac:dyDescent="0.2">
      <c r="A3822" s="44"/>
      <c r="B3822" s="44"/>
    </row>
    <row r="3823" spans="1:2" s="43" customFormat="1" x14ac:dyDescent="0.2">
      <c r="A3823" s="44"/>
      <c r="B3823" s="44"/>
    </row>
    <row r="3824" spans="1:2" s="43" customFormat="1" x14ac:dyDescent="0.2">
      <c r="A3824" s="44"/>
      <c r="B3824" s="44"/>
    </row>
    <row r="3825" spans="1:2" s="43" customFormat="1" x14ac:dyDescent="0.2">
      <c r="A3825" s="44"/>
      <c r="B3825" s="44"/>
    </row>
    <row r="3826" spans="1:2" s="43" customFormat="1" x14ac:dyDescent="0.2">
      <c r="A3826" s="44"/>
      <c r="B3826" s="44"/>
    </row>
    <row r="3827" spans="1:2" s="43" customFormat="1" x14ac:dyDescent="0.2">
      <c r="A3827" s="44"/>
      <c r="B3827" s="44"/>
    </row>
    <row r="3828" spans="1:2" s="43" customFormat="1" x14ac:dyDescent="0.2">
      <c r="A3828" s="44"/>
      <c r="B3828" s="44"/>
    </row>
    <row r="3829" spans="1:2" s="43" customFormat="1" x14ac:dyDescent="0.2">
      <c r="A3829" s="44"/>
      <c r="B3829" s="44"/>
    </row>
    <row r="3830" spans="1:2" s="43" customFormat="1" x14ac:dyDescent="0.2">
      <c r="A3830" s="44"/>
      <c r="B3830" s="44"/>
    </row>
    <row r="3831" spans="1:2" s="43" customFormat="1" x14ac:dyDescent="0.2">
      <c r="A3831" s="44"/>
      <c r="B3831" s="44"/>
    </row>
    <row r="3832" spans="1:2" s="43" customFormat="1" x14ac:dyDescent="0.2">
      <c r="A3832" s="44"/>
      <c r="B3832" s="44"/>
    </row>
    <row r="3833" spans="1:2" s="43" customFormat="1" x14ac:dyDescent="0.2">
      <c r="A3833" s="44"/>
      <c r="B3833" s="44"/>
    </row>
    <row r="3834" spans="1:2" s="43" customFormat="1" x14ac:dyDescent="0.2">
      <c r="A3834" s="44"/>
      <c r="B3834" s="44"/>
    </row>
    <row r="3835" spans="1:2" s="43" customFormat="1" x14ac:dyDescent="0.2">
      <c r="A3835" s="44"/>
      <c r="B3835" s="44"/>
    </row>
    <row r="3836" spans="1:2" s="43" customFormat="1" x14ac:dyDescent="0.2">
      <c r="A3836" s="44"/>
      <c r="B3836" s="44"/>
    </row>
    <row r="3837" spans="1:2" s="43" customFormat="1" x14ac:dyDescent="0.2">
      <c r="A3837" s="44"/>
      <c r="B3837" s="44"/>
    </row>
    <row r="3838" spans="1:2" s="43" customFormat="1" x14ac:dyDescent="0.2">
      <c r="A3838" s="44"/>
      <c r="B3838" s="44"/>
    </row>
    <row r="3839" spans="1:2" s="43" customFormat="1" x14ac:dyDescent="0.2">
      <c r="A3839" s="44"/>
      <c r="B3839" s="44"/>
    </row>
    <row r="3840" spans="1:2" s="43" customFormat="1" x14ac:dyDescent="0.2">
      <c r="A3840" s="44"/>
      <c r="B3840" s="44"/>
    </row>
    <row r="3841" spans="1:2" s="43" customFormat="1" x14ac:dyDescent="0.2">
      <c r="A3841" s="44"/>
      <c r="B3841" s="44"/>
    </row>
    <row r="3842" spans="1:2" s="43" customFormat="1" x14ac:dyDescent="0.2">
      <c r="A3842" s="44"/>
      <c r="B3842" s="44"/>
    </row>
    <row r="3843" spans="1:2" s="43" customFormat="1" x14ac:dyDescent="0.2">
      <c r="A3843" s="44"/>
      <c r="B3843" s="44"/>
    </row>
    <row r="3844" spans="1:2" s="43" customFormat="1" x14ac:dyDescent="0.2">
      <c r="A3844" s="44"/>
      <c r="B3844" s="44"/>
    </row>
    <row r="3845" spans="1:2" s="43" customFormat="1" x14ac:dyDescent="0.2">
      <c r="A3845" s="44"/>
      <c r="B3845" s="44"/>
    </row>
    <row r="3846" spans="1:2" s="43" customFormat="1" x14ac:dyDescent="0.2">
      <c r="A3846" s="44"/>
      <c r="B3846" s="44"/>
    </row>
    <row r="3847" spans="1:2" s="43" customFormat="1" x14ac:dyDescent="0.2">
      <c r="A3847" s="44"/>
      <c r="B3847" s="44"/>
    </row>
    <row r="3848" spans="1:2" s="43" customFormat="1" x14ac:dyDescent="0.2">
      <c r="A3848" s="44"/>
      <c r="B3848" s="44"/>
    </row>
    <row r="3849" spans="1:2" s="43" customFormat="1" x14ac:dyDescent="0.2">
      <c r="A3849" s="44"/>
      <c r="B3849" s="44"/>
    </row>
    <row r="3850" spans="1:2" s="43" customFormat="1" x14ac:dyDescent="0.2">
      <c r="A3850" s="44"/>
      <c r="B3850" s="44"/>
    </row>
    <row r="3851" spans="1:2" s="43" customFormat="1" x14ac:dyDescent="0.2">
      <c r="A3851" s="44"/>
      <c r="B3851" s="44"/>
    </row>
    <row r="3852" spans="1:2" s="43" customFormat="1" x14ac:dyDescent="0.2">
      <c r="A3852" s="44"/>
      <c r="B3852" s="44"/>
    </row>
    <row r="3853" spans="1:2" s="43" customFormat="1" x14ac:dyDescent="0.2">
      <c r="A3853" s="44"/>
      <c r="B3853" s="44"/>
    </row>
    <row r="3854" spans="1:2" s="43" customFormat="1" x14ac:dyDescent="0.2">
      <c r="A3854" s="44"/>
      <c r="B3854" s="44"/>
    </row>
    <row r="3855" spans="1:2" s="43" customFormat="1" x14ac:dyDescent="0.2">
      <c r="A3855" s="44"/>
      <c r="B3855" s="44"/>
    </row>
    <row r="3856" spans="1:2" s="43" customFormat="1" x14ac:dyDescent="0.2">
      <c r="A3856" s="44"/>
      <c r="B3856" s="44"/>
    </row>
    <row r="3857" spans="1:2" s="43" customFormat="1" x14ac:dyDescent="0.2">
      <c r="A3857" s="44"/>
      <c r="B3857" s="44"/>
    </row>
    <row r="3858" spans="1:2" s="43" customFormat="1" x14ac:dyDescent="0.2">
      <c r="A3858" s="44"/>
      <c r="B3858" s="44"/>
    </row>
    <row r="3859" spans="1:2" s="43" customFormat="1" x14ac:dyDescent="0.2">
      <c r="A3859" s="44"/>
      <c r="B3859" s="44"/>
    </row>
    <row r="3860" spans="1:2" s="43" customFormat="1" x14ac:dyDescent="0.2">
      <c r="A3860" s="44"/>
      <c r="B3860" s="44"/>
    </row>
    <row r="3861" spans="1:2" s="43" customFormat="1" x14ac:dyDescent="0.2">
      <c r="A3861" s="44"/>
      <c r="B3861" s="44"/>
    </row>
    <row r="3862" spans="1:2" s="43" customFormat="1" x14ac:dyDescent="0.2">
      <c r="A3862" s="44"/>
      <c r="B3862" s="44"/>
    </row>
    <row r="3863" spans="1:2" s="43" customFormat="1" x14ac:dyDescent="0.2">
      <c r="A3863" s="44"/>
      <c r="B3863" s="44"/>
    </row>
    <row r="3864" spans="1:2" s="43" customFormat="1" x14ac:dyDescent="0.2">
      <c r="A3864" s="44"/>
      <c r="B3864" s="44"/>
    </row>
    <row r="3865" spans="1:2" s="43" customFormat="1" x14ac:dyDescent="0.2">
      <c r="A3865" s="44"/>
      <c r="B3865" s="44"/>
    </row>
    <row r="3866" spans="1:2" s="43" customFormat="1" x14ac:dyDescent="0.2">
      <c r="A3866" s="44"/>
      <c r="B3866" s="44"/>
    </row>
    <row r="3867" spans="1:2" s="43" customFormat="1" x14ac:dyDescent="0.2">
      <c r="A3867" s="44"/>
      <c r="B3867" s="44"/>
    </row>
    <row r="3868" spans="1:2" s="43" customFormat="1" x14ac:dyDescent="0.2">
      <c r="A3868" s="44"/>
      <c r="B3868" s="44"/>
    </row>
    <row r="3869" spans="1:2" s="43" customFormat="1" x14ac:dyDescent="0.2">
      <c r="A3869" s="44"/>
      <c r="B3869" s="44"/>
    </row>
    <row r="3870" spans="1:2" s="43" customFormat="1" x14ac:dyDescent="0.2">
      <c r="A3870" s="44"/>
      <c r="B3870" s="44"/>
    </row>
    <row r="3871" spans="1:2" s="43" customFormat="1" x14ac:dyDescent="0.2">
      <c r="A3871" s="44"/>
      <c r="B3871" s="44"/>
    </row>
    <row r="3872" spans="1:2" s="43" customFormat="1" x14ac:dyDescent="0.2">
      <c r="A3872" s="44"/>
      <c r="B3872" s="44"/>
    </row>
    <row r="3873" spans="1:2" s="43" customFormat="1" x14ac:dyDescent="0.2">
      <c r="A3873" s="44"/>
      <c r="B3873" s="44"/>
    </row>
    <row r="3874" spans="1:2" s="43" customFormat="1" x14ac:dyDescent="0.2">
      <c r="A3874" s="44"/>
      <c r="B3874" s="44"/>
    </row>
    <row r="3875" spans="1:2" s="43" customFormat="1" x14ac:dyDescent="0.2">
      <c r="A3875" s="44"/>
      <c r="B3875" s="44"/>
    </row>
    <row r="3876" spans="1:2" s="43" customFormat="1" x14ac:dyDescent="0.2">
      <c r="A3876" s="44"/>
      <c r="B3876" s="44"/>
    </row>
    <row r="3877" spans="1:2" s="43" customFormat="1" x14ac:dyDescent="0.2">
      <c r="A3877" s="44"/>
      <c r="B3877" s="44"/>
    </row>
    <row r="3878" spans="1:2" s="43" customFormat="1" x14ac:dyDescent="0.2">
      <c r="A3878" s="44"/>
      <c r="B3878" s="44"/>
    </row>
    <row r="3879" spans="1:2" s="43" customFormat="1" x14ac:dyDescent="0.2">
      <c r="A3879" s="44"/>
      <c r="B3879" s="44"/>
    </row>
    <row r="3880" spans="1:2" s="43" customFormat="1" x14ac:dyDescent="0.2">
      <c r="A3880" s="44"/>
      <c r="B3880" s="44"/>
    </row>
    <row r="3881" spans="1:2" s="43" customFormat="1" x14ac:dyDescent="0.2">
      <c r="A3881" s="44"/>
      <c r="B3881" s="44"/>
    </row>
    <row r="3882" spans="1:2" s="43" customFormat="1" x14ac:dyDescent="0.2">
      <c r="A3882" s="44"/>
      <c r="B3882" s="44"/>
    </row>
    <row r="3883" spans="1:2" s="43" customFormat="1" x14ac:dyDescent="0.2">
      <c r="A3883" s="44"/>
      <c r="B3883" s="44"/>
    </row>
    <row r="3884" spans="1:2" s="43" customFormat="1" x14ac:dyDescent="0.2">
      <c r="A3884" s="44"/>
      <c r="B3884" s="44"/>
    </row>
    <row r="3885" spans="1:2" s="43" customFormat="1" x14ac:dyDescent="0.2">
      <c r="A3885" s="44"/>
      <c r="B3885" s="44"/>
    </row>
    <row r="3886" spans="1:2" s="43" customFormat="1" x14ac:dyDescent="0.2">
      <c r="A3886" s="44"/>
      <c r="B3886" s="44"/>
    </row>
    <row r="3887" spans="1:2" s="43" customFormat="1" x14ac:dyDescent="0.2">
      <c r="A3887" s="44"/>
      <c r="B3887" s="44"/>
    </row>
    <row r="3888" spans="1:2" s="43" customFormat="1" x14ac:dyDescent="0.2">
      <c r="A3888" s="44"/>
      <c r="B3888" s="44"/>
    </row>
    <row r="3889" spans="1:2" s="43" customFormat="1" x14ac:dyDescent="0.2">
      <c r="A3889" s="44"/>
      <c r="B3889" s="44"/>
    </row>
    <row r="3890" spans="1:2" s="43" customFormat="1" x14ac:dyDescent="0.2">
      <c r="A3890" s="44"/>
      <c r="B3890" s="44"/>
    </row>
    <row r="3891" spans="1:2" s="43" customFormat="1" x14ac:dyDescent="0.2">
      <c r="A3891" s="44"/>
      <c r="B3891" s="44"/>
    </row>
    <row r="3892" spans="1:2" s="43" customFormat="1" x14ac:dyDescent="0.2">
      <c r="A3892" s="44"/>
      <c r="B3892" s="44"/>
    </row>
    <row r="3893" spans="1:2" s="43" customFormat="1" x14ac:dyDescent="0.2">
      <c r="A3893" s="44"/>
      <c r="B3893" s="44"/>
    </row>
    <row r="3894" spans="1:2" s="43" customFormat="1" x14ac:dyDescent="0.2">
      <c r="A3894" s="44"/>
      <c r="B3894" s="44"/>
    </row>
    <row r="3895" spans="1:2" s="43" customFormat="1" x14ac:dyDescent="0.2">
      <c r="A3895" s="44"/>
      <c r="B3895" s="44"/>
    </row>
    <row r="3896" spans="1:2" s="43" customFormat="1" x14ac:dyDescent="0.2">
      <c r="A3896" s="44"/>
      <c r="B3896" s="44"/>
    </row>
    <row r="3897" spans="1:2" s="43" customFormat="1" x14ac:dyDescent="0.2">
      <c r="A3897" s="44"/>
      <c r="B3897" s="44"/>
    </row>
    <row r="3898" spans="1:2" s="43" customFormat="1" x14ac:dyDescent="0.2">
      <c r="A3898" s="44"/>
      <c r="B3898" s="44"/>
    </row>
    <row r="3899" spans="1:2" s="43" customFormat="1" x14ac:dyDescent="0.2">
      <c r="A3899" s="44"/>
      <c r="B3899" s="44"/>
    </row>
    <row r="3900" spans="1:2" s="43" customFormat="1" x14ac:dyDescent="0.2">
      <c r="A3900" s="44"/>
      <c r="B3900" s="44"/>
    </row>
    <row r="3901" spans="1:2" s="43" customFormat="1" x14ac:dyDescent="0.2">
      <c r="A3901" s="44"/>
      <c r="B3901" s="44"/>
    </row>
    <row r="3902" spans="1:2" s="43" customFormat="1" x14ac:dyDescent="0.2">
      <c r="A3902" s="44"/>
      <c r="B3902" s="44"/>
    </row>
    <row r="3903" spans="1:2" s="43" customFormat="1" x14ac:dyDescent="0.2">
      <c r="A3903" s="44"/>
      <c r="B3903" s="44"/>
    </row>
    <row r="3904" spans="1:2" s="43" customFormat="1" x14ac:dyDescent="0.2">
      <c r="A3904" s="44"/>
      <c r="B3904" s="44"/>
    </row>
    <row r="3905" spans="1:2" s="43" customFormat="1" x14ac:dyDescent="0.2">
      <c r="A3905" s="44"/>
      <c r="B3905" s="44"/>
    </row>
    <row r="3906" spans="1:2" s="43" customFormat="1" x14ac:dyDescent="0.2">
      <c r="A3906" s="44"/>
      <c r="B3906" s="44"/>
    </row>
    <row r="3907" spans="1:2" s="43" customFormat="1" x14ac:dyDescent="0.2">
      <c r="A3907" s="44"/>
      <c r="B3907" s="44"/>
    </row>
    <row r="3908" spans="1:2" s="43" customFormat="1" x14ac:dyDescent="0.2">
      <c r="A3908" s="44"/>
      <c r="B3908" s="44"/>
    </row>
    <row r="3909" spans="1:2" s="43" customFormat="1" x14ac:dyDescent="0.2">
      <c r="A3909" s="44"/>
      <c r="B3909" s="44"/>
    </row>
    <row r="3910" spans="1:2" s="43" customFormat="1" x14ac:dyDescent="0.2">
      <c r="A3910" s="44"/>
      <c r="B3910" s="44"/>
    </row>
    <row r="3911" spans="1:2" s="43" customFormat="1" x14ac:dyDescent="0.2">
      <c r="A3911" s="44"/>
      <c r="B3911" s="44"/>
    </row>
    <row r="3912" spans="1:2" s="43" customFormat="1" x14ac:dyDescent="0.2">
      <c r="A3912" s="44"/>
      <c r="B3912" s="44"/>
    </row>
    <row r="3913" spans="1:2" s="43" customFormat="1" x14ac:dyDescent="0.2">
      <c r="A3913" s="44"/>
      <c r="B3913" s="44"/>
    </row>
    <row r="3914" spans="1:2" s="43" customFormat="1" x14ac:dyDescent="0.2">
      <c r="A3914" s="44"/>
      <c r="B3914" s="44"/>
    </row>
    <row r="3915" spans="1:2" s="43" customFormat="1" x14ac:dyDescent="0.2">
      <c r="A3915" s="44"/>
      <c r="B3915" s="44"/>
    </row>
    <row r="3916" spans="1:2" s="43" customFormat="1" x14ac:dyDescent="0.2">
      <c r="A3916" s="44"/>
      <c r="B3916" s="44"/>
    </row>
    <row r="3917" spans="1:2" s="43" customFormat="1" x14ac:dyDescent="0.2">
      <c r="A3917" s="44"/>
      <c r="B3917" s="44"/>
    </row>
    <row r="3918" spans="1:2" s="43" customFormat="1" x14ac:dyDescent="0.2">
      <c r="A3918" s="44"/>
      <c r="B3918" s="44"/>
    </row>
    <row r="3919" spans="1:2" s="43" customFormat="1" x14ac:dyDescent="0.2">
      <c r="A3919" s="44"/>
      <c r="B3919" s="44"/>
    </row>
    <row r="3920" spans="1:2" s="43" customFormat="1" x14ac:dyDescent="0.2">
      <c r="A3920" s="44"/>
      <c r="B3920" s="44"/>
    </row>
    <row r="3921" spans="1:2" s="43" customFormat="1" x14ac:dyDescent="0.2">
      <c r="A3921" s="44"/>
      <c r="B3921" s="44"/>
    </row>
    <row r="3922" spans="1:2" s="43" customFormat="1" x14ac:dyDescent="0.2">
      <c r="A3922" s="44"/>
      <c r="B3922" s="44"/>
    </row>
    <row r="3923" spans="1:2" s="43" customFormat="1" x14ac:dyDescent="0.2">
      <c r="A3923" s="44"/>
      <c r="B3923" s="44"/>
    </row>
    <row r="3924" spans="1:2" s="43" customFormat="1" x14ac:dyDescent="0.2">
      <c r="A3924" s="44"/>
      <c r="B3924" s="44"/>
    </row>
    <row r="3925" spans="1:2" s="43" customFormat="1" x14ac:dyDescent="0.2">
      <c r="A3925" s="44"/>
      <c r="B3925" s="44"/>
    </row>
    <row r="3926" spans="1:2" s="43" customFormat="1" x14ac:dyDescent="0.2">
      <c r="A3926" s="44"/>
      <c r="B3926" s="44"/>
    </row>
    <row r="3927" spans="1:2" s="43" customFormat="1" x14ac:dyDescent="0.2">
      <c r="A3927" s="44"/>
      <c r="B3927" s="44"/>
    </row>
    <row r="3928" spans="1:2" s="43" customFormat="1" x14ac:dyDescent="0.2">
      <c r="A3928" s="44"/>
      <c r="B3928" s="44"/>
    </row>
    <row r="3929" spans="1:2" s="43" customFormat="1" x14ac:dyDescent="0.2">
      <c r="A3929" s="44"/>
      <c r="B3929" s="44"/>
    </row>
    <row r="3930" spans="1:2" s="43" customFormat="1" x14ac:dyDescent="0.2">
      <c r="A3930" s="44"/>
      <c r="B3930" s="44"/>
    </row>
    <row r="3931" spans="1:2" s="43" customFormat="1" x14ac:dyDescent="0.2">
      <c r="A3931" s="44"/>
      <c r="B3931" s="44"/>
    </row>
    <row r="3932" spans="1:2" s="43" customFormat="1" x14ac:dyDescent="0.2">
      <c r="A3932" s="44"/>
      <c r="B3932" s="44"/>
    </row>
    <row r="3933" spans="1:2" s="43" customFormat="1" x14ac:dyDescent="0.2">
      <c r="A3933" s="44"/>
      <c r="B3933" s="44"/>
    </row>
    <row r="3934" spans="1:2" s="43" customFormat="1" x14ac:dyDescent="0.2">
      <c r="A3934" s="44"/>
      <c r="B3934" s="44"/>
    </row>
    <row r="3935" spans="1:2" s="43" customFormat="1" x14ac:dyDescent="0.2">
      <c r="A3935" s="44"/>
      <c r="B3935" s="44"/>
    </row>
    <row r="3936" spans="1:2" s="43" customFormat="1" x14ac:dyDescent="0.2">
      <c r="A3936" s="44"/>
      <c r="B3936" s="44"/>
    </row>
    <row r="3937" spans="1:2" s="43" customFormat="1" x14ac:dyDescent="0.2">
      <c r="A3937" s="44"/>
      <c r="B3937" s="44"/>
    </row>
    <row r="3938" spans="1:2" s="43" customFormat="1" x14ac:dyDescent="0.2">
      <c r="A3938" s="44"/>
      <c r="B3938" s="44"/>
    </row>
    <row r="3939" spans="1:2" s="43" customFormat="1" x14ac:dyDescent="0.2">
      <c r="A3939" s="44"/>
      <c r="B3939" s="44"/>
    </row>
    <row r="3940" spans="1:2" s="43" customFormat="1" x14ac:dyDescent="0.2">
      <c r="A3940" s="44"/>
      <c r="B3940" s="44"/>
    </row>
    <row r="3941" spans="1:2" s="43" customFormat="1" x14ac:dyDescent="0.2">
      <c r="A3941" s="44"/>
      <c r="B3941" s="44"/>
    </row>
    <row r="3942" spans="1:2" s="43" customFormat="1" x14ac:dyDescent="0.2">
      <c r="A3942" s="44"/>
      <c r="B3942" s="44"/>
    </row>
    <row r="3943" spans="1:2" s="43" customFormat="1" x14ac:dyDescent="0.2">
      <c r="A3943" s="44"/>
      <c r="B3943" s="44"/>
    </row>
    <row r="3944" spans="1:2" s="43" customFormat="1" x14ac:dyDescent="0.2">
      <c r="A3944" s="44"/>
      <c r="B3944" s="44"/>
    </row>
    <row r="3945" spans="1:2" s="43" customFormat="1" x14ac:dyDescent="0.2">
      <c r="A3945" s="44"/>
      <c r="B3945" s="44"/>
    </row>
    <row r="3946" spans="1:2" s="43" customFormat="1" x14ac:dyDescent="0.2">
      <c r="A3946" s="44"/>
      <c r="B3946" s="44"/>
    </row>
    <row r="3947" spans="1:2" s="43" customFormat="1" x14ac:dyDescent="0.2">
      <c r="A3947" s="44"/>
      <c r="B3947" s="44"/>
    </row>
    <row r="3948" spans="1:2" s="43" customFormat="1" x14ac:dyDescent="0.2">
      <c r="A3948" s="44"/>
      <c r="B3948" s="44"/>
    </row>
    <row r="3949" spans="1:2" s="43" customFormat="1" x14ac:dyDescent="0.2">
      <c r="A3949" s="44"/>
      <c r="B3949" s="44"/>
    </row>
    <row r="3950" spans="1:2" s="43" customFormat="1" x14ac:dyDescent="0.2">
      <c r="A3950" s="44"/>
      <c r="B3950" s="44"/>
    </row>
    <row r="3951" spans="1:2" s="43" customFormat="1" x14ac:dyDescent="0.2">
      <c r="A3951" s="44"/>
      <c r="B3951" s="44"/>
    </row>
    <row r="3952" spans="1:2" s="43" customFormat="1" x14ac:dyDescent="0.2">
      <c r="A3952" s="44"/>
      <c r="B3952" s="44"/>
    </row>
    <row r="3953" spans="1:2" s="43" customFormat="1" x14ac:dyDescent="0.2">
      <c r="A3953" s="44"/>
      <c r="B3953" s="44"/>
    </row>
    <row r="3954" spans="1:2" s="43" customFormat="1" x14ac:dyDescent="0.2">
      <c r="A3954" s="44"/>
      <c r="B3954" s="44"/>
    </row>
    <row r="3955" spans="1:2" s="43" customFormat="1" x14ac:dyDescent="0.2">
      <c r="A3955" s="44"/>
      <c r="B3955" s="44"/>
    </row>
    <row r="3956" spans="1:2" s="43" customFormat="1" x14ac:dyDescent="0.2">
      <c r="A3956" s="44"/>
      <c r="B3956" s="44"/>
    </row>
    <row r="3957" spans="1:2" s="43" customFormat="1" x14ac:dyDescent="0.2">
      <c r="A3957" s="44"/>
      <c r="B3957" s="44"/>
    </row>
    <row r="3958" spans="1:2" s="43" customFormat="1" x14ac:dyDescent="0.2">
      <c r="A3958" s="44"/>
      <c r="B3958" s="44"/>
    </row>
    <row r="3959" spans="1:2" s="43" customFormat="1" x14ac:dyDescent="0.2">
      <c r="A3959" s="44"/>
      <c r="B3959" s="44"/>
    </row>
    <row r="3960" spans="1:2" s="43" customFormat="1" x14ac:dyDescent="0.2">
      <c r="A3960" s="44"/>
      <c r="B3960" s="44"/>
    </row>
    <row r="3961" spans="1:2" s="43" customFormat="1" x14ac:dyDescent="0.2">
      <c r="A3961" s="44"/>
      <c r="B3961" s="44"/>
    </row>
    <row r="3962" spans="1:2" s="43" customFormat="1" x14ac:dyDescent="0.2">
      <c r="A3962" s="44"/>
      <c r="B3962" s="44"/>
    </row>
    <row r="3963" spans="1:2" s="43" customFormat="1" x14ac:dyDescent="0.2">
      <c r="A3963" s="44"/>
      <c r="B3963" s="44"/>
    </row>
    <row r="3964" spans="1:2" s="43" customFormat="1" x14ac:dyDescent="0.2">
      <c r="A3964" s="44"/>
      <c r="B3964" s="44"/>
    </row>
    <row r="3965" spans="1:2" s="43" customFormat="1" x14ac:dyDescent="0.2">
      <c r="A3965" s="44"/>
      <c r="B3965" s="44"/>
    </row>
    <row r="3966" spans="1:2" s="43" customFormat="1" x14ac:dyDescent="0.2">
      <c r="A3966" s="44"/>
      <c r="B3966" s="44"/>
    </row>
    <row r="3967" spans="1:2" s="43" customFormat="1" x14ac:dyDescent="0.2">
      <c r="A3967" s="44"/>
      <c r="B3967" s="44"/>
    </row>
    <row r="3968" spans="1:2" s="43" customFormat="1" x14ac:dyDescent="0.2">
      <c r="A3968" s="44"/>
      <c r="B3968" s="44"/>
    </row>
    <row r="3969" spans="1:2" s="43" customFormat="1" x14ac:dyDescent="0.2">
      <c r="A3969" s="44"/>
      <c r="B3969" s="44"/>
    </row>
    <row r="3970" spans="1:2" s="43" customFormat="1" x14ac:dyDescent="0.2">
      <c r="A3970" s="44"/>
      <c r="B3970" s="44"/>
    </row>
    <row r="3971" spans="1:2" s="43" customFormat="1" x14ac:dyDescent="0.2">
      <c r="A3971" s="44"/>
      <c r="B3971" s="44"/>
    </row>
    <row r="3972" spans="1:2" s="43" customFormat="1" x14ac:dyDescent="0.2">
      <c r="A3972" s="44"/>
      <c r="B3972" s="44"/>
    </row>
    <row r="3973" spans="1:2" s="43" customFormat="1" x14ac:dyDescent="0.2">
      <c r="A3973" s="44"/>
      <c r="B3973" s="44"/>
    </row>
    <row r="3974" spans="1:2" s="43" customFormat="1" x14ac:dyDescent="0.2">
      <c r="A3974" s="44"/>
      <c r="B3974" s="44"/>
    </row>
    <row r="3975" spans="1:2" s="43" customFormat="1" x14ac:dyDescent="0.2">
      <c r="A3975" s="44"/>
      <c r="B3975" s="44"/>
    </row>
    <row r="3976" spans="1:2" s="43" customFormat="1" x14ac:dyDescent="0.2">
      <c r="A3976" s="44"/>
      <c r="B3976" s="44"/>
    </row>
    <row r="3977" spans="1:2" s="43" customFormat="1" x14ac:dyDescent="0.2">
      <c r="A3977" s="44"/>
      <c r="B3977" s="44"/>
    </row>
    <row r="3978" spans="1:2" s="43" customFormat="1" x14ac:dyDescent="0.2">
      <c r="A3978" s="44"/>
      <c r="B3978" s="44"/>
    </row>
    <row r="3979" spans="1:2" s="43" customFormat="1" x14ac:dyDescent="0.2">
      <c r="A3979" s="44"/>
      <c r="B3979" s="44"/>
    </row>
    <row r="3980" spans="1:2" s="43" customFormat="1" x14ac:dyDescent="0.2">
      <c r="A3980" s="44"/>
      <c r="B3980" s="44"/>
    </row>
    <row r="3981" spans="1:2" s="43" customFormat="1" x14ac:dyDescent="0.2">
      <c r="A3981" s="44"/>
      <c r="B3981" s="44"/>
    </row>
    <row r="3982" spans="1:2" s="43" customFormat="1" x14ac:dyDescent="0.2">
      <c r="A3982" s="44"/>
      <c r="B3982" s="44"/>
    </row>
    <row r="3983" spans="1:2" s="43" customFormat="1" x14ac:dyDescent="0.2">
      <c r="A3983" s="44"/>
      <c r="B3983" s="44"/>
    </row>
    <row r="3984" spans="1:2" s="43" customFormat="1" x14ac:dyDescent="0.2">
      <c r="A3984" s="44"/>
      <c r="B3984" s="44"/>
    </row>
    <row r="3985" spans="1:2" s="43" customFormat="1" x14ac:dyDescent="0.2">
      <c r="A3985" s="44"/>
      <c r="B3985" s="44"/>
    </row>
    <row r="3986" spans="1:2" s="43" customFormat="1" x14ac:dyDescent="0.2">
      <c r="A3986" s="44"/>
      <c r="B3986" s="44"/>
    </row>
    <row r="3987" spans="1:2" s="43" customFormat="1" x14ac:dyDescent="0.2">
      <c r="A3987" s="44"/>
      <c r="B3987" s="44"/>
    </row>
    <row r="3988" spans="1:2" s="43" customFormat="1" x14ac:dyDescent="0.2">
      <c r="A3988" s="44"/>
      <c r="B3988" s="44"/>
    </row>
    <row r="3989" spans="1:2" s="43" customFormat="1" x14ac:dyDescent="0.2">
      <c r="A3989" s="44"/>
      <c r="B3989" s="44"/>
    </row>
    <row r="3990" spans="1:2" s="43" customFormat="1" x14ac:dyDescent="0.2">
      <c r="A3990" s="44"/>
      <c r="B3990" s="44"/>
    </row>
    <row r="3991" spans="1:2" s="43" customFormat="1" x14ac:dyDescent="0.2">
      <c r="A3991" s="44"/>
      <c r="B3991" s="44"/>
    </row>
    <row r="3992" spans="1:2" s="43" customFormat="1" x14ac:dyDescent="0.2">
      <c r="A3992" s="44"/>
      <c r="B3992" s="44"/>
    </row>
    <row r="3993" spans="1:2" s="43" customFormat="1" x14ac:dyDescent="0.2">
      <c r="A3993" s="44"/>
      <c r="B3993" s="44"/>
    </row>
    <row r="3994" spans="1:2" s="43" customFormat="1" x14ac:dyDescent="0.2">
      <c r="A3994" s="44"/>
      <c r="B3994" s="44"/>
    </row>
    <row r="3995" spans="1:2" s="43" customFormat="1" x14ac:dyDescent="0.2">
      <c r="A3995" s="44"/>
      <c r="B3995" s="44"/>
    </row>
    <row r="3996" spans="1:2" s="43" customFormat="1" x14ac:dyDescent="0.2">
      <c r="A3996" s="44"/>
      <c r="B3996" s="44"/>
    </row>
    <row r="3997" spans="1:2" s="43" customFormat="1" x14ac:dyDescent="0.2">
      <c r="A3997" s="44"/>
      <c r="B3997" s="44"/>
    </row>
    <row r="3998" spans="1:2" s="43" customFormat="1" x14ac:dyDescent="0.2">
      <c r="A3998" s="44"/>
      <c r="B3998" s="44"/>
    </row>
    <row r="3999" spans="1:2" s="43" customFormat="1" x14ac:dyDescent="0.2">
      <c r="A3999" s="44"/>
      <c r="B3999" s="44"/>
    </row>
    <row r="4000" spans="1:2" s="43" customFormat="1" x14ac:dyDescent="0.2">
      <c r="A4000" s="44"/>
      <c r="B4000" s="44"/>
    </row>
    <row r="4001" spans="1:2" s="43" customFormat="1" x14ac:dyDescent="0.2">
      <c r="A4001" s="44"/>
      <c r="B4001" s="44"/>
    </row>
    <row r="4002" spans="1:2" s="43" customFormat="1" x14ac:dyDescent="0.2">
      <c r="A4002" s="44"/>
      <c r="B4002" s="44"/>
    </row>
    <row r="4003" spans="1:2" s="43" customFormat="1" x14ac:dyDescent="0.2">
      <c r="A4003" s="44"/>
      <c r="B4003" s="44"/>
    </row>
    <row r="4004" spans="1:2" s="43" customFormat="1" x14ac:dyDescent="0.2">
      <c r="A4004" s="44"/>
      <c r="B4004" s="44"/>
    </row>
    <row r="4005" spans="1:2" s="43" customFormat="1" x14ac:dyDescent="0.2">
      <c r="A4005" s="44"/>
      <c r="B4005" s="44"/>
    </row>
    <row r="4006" spans="1:2" s="43" customFormat="1" x14ac:dyDescent="0.2">
      <c r="A4006" s="44"/>
      <c r="B4006" s="44"/>
    </row>
    <row r="4007" spans="1:2" s="43" customFormat="1" x14ac:dyDescent="0.2">
      <c r="A4007" s="44"/>
      <c r="B4007" s="44"/>
    </row>
    <row r="4008" spans="1:2" s="43" customFormat="1" x14ac:dyDescent="0.2">
      <c r="A4008" s="44"/>
      <c r="B4008" s="44"/>
    </row>
    <row r="4009" spans="1:2" s="43" customFormat="1" x14ac:dyDescent="0.2">
      <c r="A4009" s="44"/>
      <c r="B4009" s="44"/>
    </row>
    <row r="4010" spans="1:2" s="43" customFormat="1" x14ac:dyDescent="0.2">
      <c r="A4010" s="44"/>
      <c r="B4010" s="44"/>
    </row>
    <row r="4011" spans="1:2" s="43" customFormat="1" x14ac:dyDescent="0.2">
      <c r="A4011" s="44"/>
      <c r="B4011" s="44"/>
    </row>
    <row r="4012" spans="1:2" s="43" customFormat="1" x14ac:dyDescent="0.2">
      <c r="A4012" s="44"/>
      <c r="B4012" s="44"/>
    </row>
    <row r="4013" spans="1:2" s="43" customFormat="1" x14ac:dyDescent="0.2">
      <c r="A4013" s="44"/>
      <c r="B4013" s="44"/>
    </row>
    <row r="4014" spans="1:2" s="43" customFormat="1" x14ac:dyDescent="0.2">
      <c r="A4014" s="44"/>
      <c r="B4014" s="44"/>
    </row>
    <row r="4015" spans="1:2" s="43" customFormat="1" x14ac:dyDescent="0.2">
      <c r="A4015" s="44"/>
      <c r="B4015" s="44"/>
    </row>
    <row r="4016" spans="1:2" s="43" customFormat="1" x14ac:dyDescent="0.2">
      <c r="A4016" s="44"/>
      <c r="B4016" s="44"/>
    </row>
    <row r="4017" spans="1:2" s="43" customFormat="1" x14ac:dyDescent="0.2">
      <c r="A4017" s="44"/>
      <c r="B4017" s="44"/>
    </row>
    <row r="4018" spans="1:2" s="43" customFormat="1" x14ac:dyDescent="0.2">
      <c r="A4018" s="44"/>
      <c r="B4018" s="44"/>
    </row>
    <row r="4019" spans="1:2" s="43" customFormat="1" x14ac:dyDescent="0.2">
      <c r="A4019" s="44"/>
      <c r="B4019" s="44"/>
    </row>
    <row r="4020" spans="1:2" s="43" customFormat="1" x14ac:dyDescent="0.2">
      <c r="A4020" s="44"/>
      <c r="B4020" s="44"/>
    </row>
    <row r="4021" spans="1:2" s="43" customFormat="1" x14ac:dyDescent="0.2">
      <c r="A4021" s="44"/>
      <c r="B4021" s="44"/>
    </row>
    <row r="4022" spans="1:2" s="43" customFormat="1" x14ac:dyDescent="0.2">
      <c r="A4022" s="44"/>
      <c r="B4022" s="44"/>
    </row>
    <row r="4023" spans="1:2" s="43" customFormat="1" x14ac:dyDescent="0.2">
      <c r="A4023" s="44"/>
      <c r="B4023" s="44"/>
    </row>
    <row r="4024" spans="1:2" s="43" customFormat="1" x14ac:dyDescent="0.2">
      <c r="A4024" s="44"/>
      <c r="B4024" s="44"/>
    </row>
    <row r="4025" spans="1:2" s="43" customFormat="1" x14ac:dyDescent="0.2">
      <c r="A4025" s="44"/>
      <c r="B4025" s="44"/>
    </row>
    <row r="4026" spans="1:2" s="43" customFormat="1" x14ac:dyDescent="0.2">
      <c r="A4026" s="44"/>
      <c r="B4026" s="44"/>
    </row>
    <row r="4027" spans="1:2" s="43" customFormat="1" x14ac:dyDescent="0.2">
      <c r="A4027" s="44"/>
      <c r="B4027" s="44"/>
    </row>
    <row r="4028" spans="1:2" s="43" customFormat="1" x14ac:dyDescent="0.2">
      <c r="A4028" s="44"/>
      <c r="B4028" s="44"/>
    </row>
    <row r="4029" spans="1:2" s="43" customFormat="1" x14ac:dyDescent="0.2">
      <c r="A4029" s="44"/>
      <c r="B4029" s="44"/>
    </row>
    <row r="4030" spans="1:2" s="43" customFormat="1" x14ac:dyDescent="0.2">
      <c r="A4030" s="44"/>
      <c r="B4030" s="44"/>
    </row>
    <row r="4031" spans="1:2" s="43" customFormat="1" x14ac:dyDescent="0.2">
      <c r="A4031" s="44"/>
      <c r="B4031" s="44"/>
    </row>
    <row r="4032" spans="1:2" s="43" customFormat="1" x14ac:dyDescent="0.2">
      <c r="A4032" s="44"/>
      <c r="B4032" s="44"/>
    </row>
    <row r="4033" spans="1:2" s="43" customFormat="1" x14ac:dyDescent="0.2">
      <c r="A4033" s="44"/>
      <c r="B4033" s="44"/>
    </row>
    <row r="4034" spans="1:2" s="43" customFormat="1" x14ac:dyDescent="0.2">
      <c r="A4034" s="44"/>
      <c r="B4034" s="44"/>
    </row>
    <row r="4035" spans="1:2" s="43" customFormat="1" x14ac:dyDescent="0.2">
      <c r="A4035" s="44"/>
      <c r="B4035" s="44"/>
    </row>
    <row r="4036" spans="1:2" s="43" customFormat="1" x14ac:dyDescent="0.2">
      <c r="A4036" s="44"/>
      <c r="B4036" s="44"/>
    </row>
    <row r="4037" spans="1:2" s="43" customFormat="1" x14ac:dyDescent="0.2">
      <c r="A4037" s="44"/>
      <c r="B4037" s="44"/>
    </row>
    <row r="4038" spans="1:2" s="43" customFormat="1" x14ac:dyDescent="0.2">
      <c r="A4038" s="44"/>
      <c r="B4038" s="44"/>
    </row>
    <row r="4039" spans="1:2" s="43" customFormat="1" x14ac:dyDescent="0.2">
      <c r="A4039" s="44"/>
      <c r="B4039" s="44"/>
    </row>
    <row r="4040" spans="1:2" s="43" customFormat="1" x14ac:dyDescent="0.2">
      <c r="A4040" s="44"/>
      <c r="B4040" s="44"/>
    </row>
    <row r="4041" spans="1:2" s="43" customFormat="1" x14ac:dyDescent="0.2">
      <c r="A4041" s="44"/>
      <c r="B4041" s="44"/>
    </row>
    <row r="4042" spans="1:2" s="43" customFormat="1" x14ac:dyDescent="0.2">
      <c r="A4042" s="44"/>
      <c r="B4042" s="44"/>
    </row>
    <row r="4043" spans="1:2" s="43" customFormat="1" x14ac:dyDescent="0.2">
      <c r="A4043" s="44"/>
      <c r="B4043" s="44"/>
    </row>
    <row r="4044" spans="1:2" s="43" customFormat="1" x14ac:dyDescent="0.2">
      <c r="A4044" s="44"/>
      <c r="B4044" s="44"/>
    </row>
    <row r="4045" spans="1:2" s="43" customFormat="1" x14ac:dyDescent="0.2">
      <c r="A4045" s="44"/>
      <c r="B4045" s="44"/>
    </row>
    <row r="4046" spans="1:2" s="43" customFormat="1" x14ac:dyDescent="0.2">
      <c r="A4046" s="44"/>
      <c r="B4046" s="44"/>
    </row>
    <row r="4047" spans="1:2" s="43" customFormat="1" x14ac:dyDescent="0.2">
      <c r="A4047" s="44"/>
      <c r="B4047" s="44"/>
    </row>
    <row r="4048" spans="1:2" s="43" customFormat="1" x14ac:dyDescent="0.2">
      <c r="A4048" s="44"/>
      <c r="B4048" s="44"/>
    </row>
    <row r="4049" spans="1:2" s="43" customFormat="1" x14ac:dyDescent="0.2">
      <c r="A4049" s="44"/>
      <c r="B4049" s="44"/>
    </row>
    <row r="4050" spans="1:2" s="43" customFormat="1" x14ac:dyDescent="0.2">
      <c r="A4050" s="44"/>
      <c r="B4050" s="44"/>
    </row>
    <row r="4051" spans="1:2" s="43" customFormat="1" x14ac:dyDescent="0.2">
      <c r="A4051" s="44"/>
      <c r="B4051" s="44"/>
    </row>
    <row r="4052" spans="1:2" s="43" customFormat="1" x14ac:dyDescent="0.2">
      <c r="A4052" s="44"/>
      <c r="B4052" s="44"/>
    </row>
    <row r="4053" spans="1:2" s="43" customFormat="1" x14ac:dyDescent="0.2">
      <c r="A4053" s="44"/>
      <c r="B4053" s="44"/>
    </row>
    <row r="4054" spans="1:2" s="43" customFormat="1" x14ac:dyDescent="0.2">
      <c r="A4054" s="44"/>
      <c r="B4054" s="44"/>
    </row>
    <row r="4055" spans="1:2" s="43" customFormat="1" x14ac:dyDescent="0.2">
      <c r="A4055" s="44"/>
      <c r="B4055" s="44"/>
    </row>
    <row r="4056" spans="1:2" s="43" customFormat="1" x14ac:dyDescent="0.2">
      <c r="A4056" s="44"/>
      <c r="B4056" s="44"/>
    </row>
    <row r="4057" spans="1:2" s="43" customFormat="1" x14ac:dyDescent="0.2">
      <c r="A4057" s="44"/>
      <c r="B4057" s="44"/>
    </row>
    <row r="4058" spans="1:2" s="43" customFormat="1" x14ac:dyDescent="0.2">
      <c r="A4058" s="44"/>
      <c r="B4058" s="44"/>
    </row>
    <row r="4059" spans="1:2" s="43" customFormat="1" x14ac:dyDescent="0.2">
      <c r="A4059" s="44"/>
      <c r="B4059" s="44"/>
    </row>
    <row r="4060" spans="1:2" s="43" customFormat="1" x14ac:dyDescent="0.2">
      <c r="A4060" s="44"/>
      <c r="B4060" s="44"/>
    </row>
    <row r="4061" spans="1:2" s="43" customFormat="1" x14ac:dyDescent="0.2">
      <c r="A4061" s="44"/>
      <c r="B4061" s="44"/>
    </row>
    <row r="4062" spans="1:2" s="43" customFormat="1" x14ac:dyDescent="0.2">
      <c r="A4062" s="44"/>
      <c r="B4062" s="44"/>
    </row>
    <row r="4063" spans="1:2" s="43" customFormat="1" x14ac:dyDescent="0.2">
      <c r="A4063" s="44"/>
      <c r="B4063" s="44"/>
    </row>
    <row r="4064" spans="1:2" s="43" customFormat="1" x14ac:dyDescent="0.2">
      <c r="A4064" s="44"/>
      <c r="B4064" s="44"/>
    </row>
    <row r="4065" spans="1:2" s="43" customFormat="1" x14ac:dyDescent="0.2">
      <c r="A4065" s="44"/>
      <c r="B4065" s="44"/>
    </row>
    <row r="4066" spans="1:2" s="43" customFormat="1" x14ac:dyDescent="0.2">
      <c r="A4066" s="44"/>
      <c r="B4066" s="44"/>
    </row>
    <row r="4067" spans="1:2" s="43" customFormat="1" x14ac:dyDescent="0.2">
      <c r="A4067" s="44"/>
      <c r="B4067" s="44"/>
    </row>
    <row r="4068" spans="1:2" s="43" customFormat="1" x14ac:dyDescent="0.2">
      <c r="A4068" s="44"/>
      <c r="B4068" s="44"/>
    </row>
    <row r="4069" spans="1:2" s="43" customFormat="1" x14ac:dyDescent="0.2">
      <c r="A4069" s="44"/>
      <c r="B4069" s="44"/>
    </row>
    <row r="4070" spans="1:2" s="43" customFormat="1" x14ac:dyDescent="0.2">
      <c r="A4070" s="44"/>
      <c r="B4070" s="44"/>
    </row>
    <row r="4071" spans="1:2" s="43" customFormat="1" x14ac:dyDescent="0.2">
      <c r="A4071" s="44"/>
      <c r="B4071" s="44"/>
    </row>
    <row r="4072" spans="1:2" s="43" customFormat="1" x14ac:dyDescent="0.2">
      <c r="A4072" s="44"/>
      <c r="B4072" s="44"/>
    </row>
    <row r="4073" spans="1:2" s="43" customFormat="1" x14ac:dyDescent="0.2">
      <c r="A4073" s="44"/>
      <c r="B4073" s="44"/>
    </row>
    <row r="4074" spans="1:2" s="43" customFormat="1" x14ac:dyDescent="0.2">
      <c r="A4074" s="44"/>
      <c r="B4074" s="44"/>
    </row>
    <row r="4075" spans="1:2" s="43" customFormat="1" x14ac:dyDescent="0.2">
      <c r="A4075" s="44"/>
      <c r="B4075" s="44"/>
    </row>
    <row r="4076" spans="1:2" s="43" customFormat="1" x14ac:dyDescent="0.2">
      <c r="A4076" s="44"/>
      <c r="B4076" s="44"/>
    </row>
    <row r="4077" spans="1:2" s="43" customFormat="1" x14ac:dyDescent="0.2">
      <c r="A4077" s="44"/>
      <c r="B4077" s="44"/>
    </row>
    <row r="4078" spans="1:2" s="43" customFormat="1" x14ac:dyDescent="0.2">
      <c r="A4078" s="44"/>
      <c r="B4078" s="44"/>
    </row>
    <row r="4079" spans="1:2" s="43" customFormat="1" x14ac:dyDescent="0.2">
      <c r="A4079" s="44"/>
      <c r="B4079" s="44"/>
    </row>
    <row r="4080" spans="1:2" s="43" customFormat="1" x14ac:dyDescent="0.2">
      <c r="A4080" s="44"/>
      <c r="B4080" s="44"/>
    </row>
    <row r="4081" spans="1:2" s="43" customFormat="1" x14ac:dyDescent="0.2">
      <c r="A4081" s="44"/>
      <c r="B4081" s="44"/>
    </row>
    <row r="4082" spans="1:2" s="43" customFormat="1" x14ac:dyDescent="0.2">
      <c r="A4082" s="44"/>
      <c r="B4082" s="44"/>
    </row>
    <row r="4083" spans="1:2" s="43" customFormat="1" x14ac:dyDescent="0.2">
      <c r="A4083" s="44"/>
      <c r="B4083" s="44"/>
    </row>
    <row r="4084" spans="1:2" s="43" customFormat="1" x14ac:dyDescent="0.2">
      <c r="A4084" s="44"/>
      <c r="B4084" s="44"/>
    </row>
    <row r="4085" spans="1:2" s="43" customFormat="1" x14ac:dyDescent="0.2">
      <c r="A4085" s="44"/>
      <c r="B4085" s="44"/>
    </row>
    <row r="4086" spans="1:2" s="43" customFormat="1" x14ac:dyDescent="0.2">
      <c r="A4086" s="44"/>
      <c r="B4086" s="44"/>
    </row>
    <row r="4087" spans="1:2" s="43" customFormat="1" x14ac:dyDescent="0.2">
      <c r="A4087" s="44"/>
      <c r="B4087" s="44"/>
    </row>
    <row r="4088" spans="1:2" s="43" customFormat="1" x14ac:dyDescent="0.2">
      <c r="A4088" s="44"/>
      <c r="B4088" s="44"/>
    </row>
    <row r="4089" spans="1:2" s="43" customFormat="1" x14ac:dyDescent="0.2">
      <c r="A4089" s="44"/>
      <c r="B4089" s="44"/>
    </row>
    <row r="4090" spans="1:2" s="43" customFormat="1" x14ac:dyDescent="0.2">
      <c r="A4090" s="44"/>
      <c r="B4090" s="44"/>
    </row>
    <row r="4091" spans="1:2" s="43" customFormat="1" x14ac:dyDescent="0.2">
      <c r="A4091" s="44"/>
      <c r="B4091" s="44"/>
    </row>
    <row r="4092" spans="1:2" s="43" customFormat="1" x14ac:dyDescent="0.2">
      <c r="A4092" s="44"/>
      <c r="B4092" s="44"/>
    </row>
    <row r="4093" spans="1:2" s="43" customFormat="1" x14ac:dyDescent="0.2">
      <c r="A4093" s="44"/>
      <c r="B4093" s="44"/>
    </row>
    <row r="4094" spans="1:2" s="43" customFormat="1" x14ac:dyDescent="0.2">
      <c r="A4094" s="44"/>
      <c r="B4094" s="44"/>
    </row>
    <row r="4095" spans="1:2" s="43" customFormat="1" x14ac:dyDescent="0.2">
      <c r="A4095" s="44"/>
      <c r="B4095" s="44"/>
    </row>
    <row r="4096" spans="1:2" s="43" customFormat="1" x14ac:dyDescent="0.2">
      <c r="A4096" s="44"/>
      <c r="B4096" s="44"/>
    </row>
    <row r="4097" spans="1:2" s="43" customFormat="1" x14ac:dyDescent="0.2">
      <c r="A4097" s="44"/>
      <c r="B4097" s="44"/>
    </row>
    <row r="4098" spans="1:2" s="43" customFormat="1" x14ac:dyDescent="0.2">
      <c r="A4098" s="44"/>
      <c r="B4098" s="44"/>
    </row>
    <row r="4099" spans="1:2" s="43" customFormat="1" x14ac:dyDescent="0.2">
      <c r="A4099" s="44"/>
      <c r="B4099" s="44"/>
    </row>
    <row r="4100" spans="1:2" s="43" customFormat="1" x14ac:dyDescent="0.2">
      <c r="A4100" s="44"/>
      <c r="B4100" s="44"/>
    </row>
    <row r="4101" spans="1:2" s="43" customFormat="1" x14ac:dyDescent="0.2">
      <c r="A4101" s="44"/>
      <c r="B4101" s="44"/>
    </row>
    <row r="4102" spans="1:2" s="43" customFormat="1" x14ac:dyDescent="0.2">
      <c r="A4102" s="44"/>
      <c r="B4102" s="44"/>
    </row>
    <row r="4103" spans="1:2" s="43" customFormat="1" x14ac:dyDescent="0.2">
      <c r="A4103" s="44"/>
      <c r="B4103" s="44"/>
    </row>
    <row r="4104" spans="1:2" s="43" customFormat="1" x14ac:dyDescent="0.2">
      <c r="A4104" s="44"/>
      <c r="B4104" s="44"/>
    </row>
    <row r="4105" spans="1:2" s="43" customFormat="1" x14ac:dyDescent="0.2">
      <c r="A4105" s="44"/>
      <c r="B4105" s="44"/>
    </row>
    <row r="4106" spans="1:2" s="43" customFormat="1" x14ac:dyDescent="0.2">
      <c r="A4106" s="44"/>
      <c r="B4106" s="44"/>
    </row>
    <row r="4107" spans="1:2" s="43" customFormat="1" x14ac:dyDescent="0.2">
      <c r="A4107" s="44"/>
      <c r="B4107" s="44"/>
    </row>
    <row r="4108" spans="1:2" s="43" customFormat="1" x14ac:dyDescent="0.2">
      <c r="A4108" s="44"/>
      <c r="B4108" s="44"/>
    </row>
    <row r="4109" spans="1:2" s="43" customFormat="1" x14ac:dyDescent="0.2">
      <c r="A4109" s="44"/>
      <c r="B4109" s="44"/>
    </row>
    <row r="4110" spans="1:2" s="43" customFormat="1" x14ac:dyDescent="0.2">
      <c r="A4110" s="44"/>
      <c r="B4110" s="44"/>
    </row>
    <row r="4111" spans="1:2" s="43" customFormat="1" x14ac:dyDescent="0.2">
      <c r="A4111" s="44"/>
      <c r="B4111" s="44"/>
    </row>
    <row r="4112" spans="1:2" s="43" customFormat="1" x14ac:dyDescent="0.2">
      <c r="A4112" s="44"/>
      <c r="B4112" s="44"/>
    </row>
    <row r="4113" spans="1:2" s="43" customFormat="1" x14ac:dyDescent="0.2">
      <c r="A4113" s="44"/>
      <c r="B4113" s="44"/>
    </row>
    <row r="4114" spans="1:2" s="43" customFormat="1" x14ac:dyDescent="0.2">
      <c r="A4114" s="44"/>
      <c r="B4114" s="44"/>
    </row>
    <row r="4115" spans="1:2" s="43" customFormat="1" x14ac:dyDescent="0.2">
      <c r="A4115" s="44"/>
      <c r="B4115" s="44"/>
    </row>
    <row r="4116" spans="1:2" s="43" customFormat="1" x14ac:dyDescent="0.2">
      <c r="A4116" s="44"/>
      <c r="B4116" s="44"/>
    </row>
    <row r="4117" spans="1:2" s="43" customFormat="1" x14ac:dyDescent="0.2">
      <c r="A4117" s="44"/>
      <c r="B4117" s="44"/>
    </row>
    <row r="4118" spans="1:2" s="43" customFormat="1" x14ac:dyDescent="0.2">
      <c r="A4118" s="44"/>
      <c r="B4118" s="44"/>
    </row>
    <row r="4119" spans="1:2" s="43" customFormat="1" x14ac:dyDescent="0.2">
      <c r="A4119" s="44"/>
      <c r="B4119" s="44"/>
    </row>
    <row r="4120" spans="1:2" s="43" customFormat="1" x14ac:dyDescent="0.2">
      <c r="A4120" s="44"/>
      <c r="B4120" s="44"/>
    </row>
    <row r="4121" spans="1:2" s="43" customFormat="1" x14ac:dyDescent="0.2">
      <c r="A4121" s="44"/>
      <c r="B4121" s="44"/>
    </row>
    <row r="4122" spans="1:2" s="43" customFormat="1" x14ac:dyDescent="0.2">
      <c r="A4122" s="44"/>
      <c r="B4122" s="44"/>
    </row>
    <row r="4123" spans="1:2" s="43" customFormat="1" x14ac:dyDescent="0.2">
      <c r="A4123" s="44"/>
      <c r="B4123" s="44"/>
    </row>
    <row r="4124" spans="1:2" s="43" customFormat="1" x14ac:dyDescent="0.2">
      <c r="A4124" s="44"/>
      <c r="B4124" s="44"/>
    </row>
    <row r="4125" spans="1:2" s="43" customFormat="1" x14ac:dyDescent="0.2">
      <c r="A4125" s="44"/>
      <c r="B4125" s="44"/>
    </row>
    <row r="4126" spans="1:2" s="43" customFormat="1" x14ac:dyDescent="0.2">
      <c r="A4126" s="44"/>
      <c r="B4126" s="44"/>
    </row>
    <row r="4127" spans="1:2" s="43" customFormat="1" x14ac:dyDescent="0.2">
      <c r="A4127" s="44"/>
      <c r="B4127" s="44"/>
    </row>
    <row r="4128" spans="1:2" s="43" customFormat="1" x14ac:dyDescent="0.2">
      <c r="A4128" s="44"/>
      <c r="B4128" s="44"/>
    </row>
    <row r="4129" spans="1:2" s="43" customFormat="1" x14ac:dyDescent="0.2">
      <c r="A4129" s="44"/>
      <c r="B4129" s="44"/>
    </row>
    <row r="4130" spans="1:2" s="43" customFormat="1" x14ac:dyDescent="0.2">
      <c r="A4130" s="44"/>
      <c r="B4130" s="44"/>
    </row>
    <row r="4131" spans="1:2" s="43" customFormat="1" x14ac:dyDescent="0.2">
      <c r="A4131" s="44"/>
      <c r="B4131" s="44"/>
    </row>
    <row r="4132" spans="1:2" s="43" customFormat="1" x14ac:dyDescent="0.2">
      <c r="A4132" s="44"/>
      <c r="B4132" s="44"/>
    </row>
    <row r="4133" spans="1:2" s="43" customFormat="1" x14ac:dyDescent="0.2">
      <c r="A4133" s="44"/>
      <c r="B4133" s="44"/>
    </row>
    <row r="4134" spans="1:2" s="43" customFormat="1" x14ac:dyDescent="0.2">
      <c r="A4134" s="44"/>
      <c r="B4134" s="44"/>
    </row>
    <row r="4135" spans="1:2" s="43" customFormat="1" x14ac:dyDescent="0.2">
      <c r="A4135" s="44"/>
      <c r="B4135" s="44"/>
    </row>
    <row r="4136" spans="1:2" s="43" customFormat="1" x14ac:dyDescent="0.2">
      <c r="A4136" s="44"/>
      <c r="B4136" s="44"/>
    </row>
    <row r="4137" spans="1:2" s="43" customFormat="1" x14ac:dyDescent="0.2">
      <c r="A4137" s="44"/>
      <c r="B4137" s="44"/>
    </row>
    <row r="4138" spans="1:2" s="43" customFormat="1" x14ac:dyDescent="0.2">
      <c r="A4138" s="44"/>
      <c r="B4138" s="44"/>
    </row>
    <row r="4139" spans="1:2" s="43" customFormat="1" x14ac:dyDescent="0.2">
      <c r="A4139" s="44"/>
      <c r="B4139" s="44"/>
    </row>
    <row r="4140" spans="1:2" s="43" customFormat="1" x14ac:dyDescent="0.2">
      <c r="A4140" s="44"/>
      <c r="B4140" s="44"/>
    </row>
    <row r="4141" spans="1:2" s="43" customFormat="1" x14ac:dyDescent="0.2">
      <c r="A4141" s="44"/>
      <c r="B4141" s="44"/>
    </row>
    <row r="4142" spans="1:2" s="43" customFormat="1" x14ac:dyDescent="0.2">
      <c r="A4142" s="44"/>
      <c r="B4142" s="44"/>
    </row>
    <row r="4143" spans="1:2" s="43" customFormat="1" x14ac:dyDescent="0.2">
      <c r="A4143" s="44"/>
      <c r="B4143" s="44"/>
    </row>
    <row r="4144" spans="1:2" s="43" customFormat="1" x14ac:dyDescent="0.2">
      <c r="A4144" s="44"/>
      <c r="B4144" s="44"/>
    </row>
    <row r="4145" spans="1:2" s="43" customFormat="1" x14ac:dyDescent="0.2">
      <c r="A4145" s="44"/>
      <c r="B4145" s="44"/>
    </row>
    <row r="4146" spans="1:2" s="43" customFormat="1" x14ac:dyDescent="0.2">
      <c r="A4146" s="44"/>
      <c r="B4146" s="44"/>
    </row>
    <row r="4147" spans="1:2" s="43" customFormat="1" x14ac:dyDescent="0.2">
      <c r="A4147" s="44"/>
      <c r="B4147" s="44"/>
    </row>
    <row r="4148" spans="1:2" s="43" customFormat="1" x14ac:dyDescent="0.2">
      <c r="A4148" s="44"/>
      <c r="B4148" s="44"/>
    </row>
    <row r="4149" spans="1:2" s="43" customFormat="1" x14ac:dyDescent="0.2">
      <c r="A4149" s="44"/>
      <c r="B4149" s="44"/>
    </row>
    <row r="4150" spans="1:2" s="43" customFormat="1" x14ac:dyDescent="0.2">
      <c r="A4150" s="44"/>
      <c r="B4150" s="44"/>
    </row>
    <row r="4151" spans="1:2" s="43" customFormat="1" x14ac:dyDescent="0.2">
      <c r="A4151" s="44"/>
      <c r="B4151" s="44"/>
    </row>
    <row r="4152" spans="1:2" s="43" customFormat="1" x14ac:dyDescent="0.2">
      <c r="A4152" s="44"/>
      <c r="B4152" s="44"/>
    </row>
    <row r="4153" spans="1:2" s="43" customFormat="1" x14ac:dyDescent="0.2">
      <c r="A4153" s="44"/>
      <c r="B4153" s="44"/>
    </row>
    <row r="4154" spans="1:2" s="43" customFormat="1" x14ac:dyDescent="0.2">
      <c r="A4154" s="44"/>
      <c r="B4154" s="44"/>
    </row>
    <row r="4155" spans="1:2" s="43" customFormat="1" x14ac:dyDescent="0.2">
      <c r="A4155" s="44"/>
      <c r="B4155" s="44"/>
    </row>
    <row r="4156" spans="1:2" s="43" customFormat="1" x14ac:dyDescent="0.2">
      <c r="A4156" s="44"/>
      <c r="B4156" s="44"/>
    </row>
    <row r="4157" spans="1:2" s="43" customFormat="1" x14ac:dyDescent="0.2">
      <c r="A4157" s="44"/>
      <c r="B4157" s="44"/>
    </row>
    <row r="4158" spans="1:2" s="43" customFormat="1" x14ac:dyDescent="0.2">
      <c r="A4158" s="44"/>
      <c r="B4158" s="44"/>
    </row>
    <row r="4159" spans="1:2" s="43" customFormat="1" x14ac:dyDescent="0.2">
      <c r="A4159" s="44"/>
      <c r="B4159" s="44"/>
    </row>
    <row r="4160" spans="1:2" s="43" customFormat="1" x14ac:dyDescent="0.2">
      <c r="A4160" s="44"/>
      <c r="B4160" s="44"/>
    </row>
    <row r="4161" spans="1:2" s="43" customFormat="1" x14ac:dyDescent="0.2">
      <c r="A4161" s="44"/>
      <c r="B4161" s="44"/>
    </row>
    <row r="4162" spans="1:2" s="43" customFormat="1" x14ac:dyDescent="0.2">
      <c r="A4162" s="44"/>
      <c r="B4162" s="44"/>
    </row>
    <row r="4163" spans="1:2" s="43" customFormat="1" x14ac:dyDescent="0.2">
      <c r="A4163" s="44"/>
      <c r="B4163" s="44"/>
    </row>
    <row r="4164" spans="1:2" s="43" customFormat="1" x14ac:dyDescent="0.2">
      <c r="A4164" s="44"/>
      <c r="B4164" s="44"/>
    </row>
    <row r="4165" spans="1:2" s="43" customFormat="1" x14ac:dyDescent="0.2">
      <c r="A4165" s="44"/>
      <c r="B4165" s="44"/>
    </row>
    <row r="4166" spans="1:2" s="43" customFormat="1" x14ac:dyDescent="0.2">
      <c r="A4166" s="44"/>
      <c r="B4166" s="44"/>
    </row>
    <row r="4167" spans="1:2" s="43" customFormat="1" x14ac:dyDescent="0.2">
      <c r="A4167" s="44"/>
      <c r="B4167" s="44"/>
    </row>
    <row r="4168" spans="1:2" s="43" customFormat="1" x14ac:dyDescent="0.2">
      <c r="A4168" s="44"/>
      <c r="B4168" s="44"/>
    </row>
    <row r="4169" spans="1:2" s="43" customFormat="1" x14ac:dyDescent="0.2">
      <c r="A4169" s="44"/>
      <c r="B4169" s="44"/>
    </row>
    <row r="4170" spans="1:2" s="43" customFormat="1" x14ac:dyDescent="0.2">
      <c r="A4170" s="44"/>
      <c r="B4170" s="44"/>
    </row>
    <row r="4171" spans="1:2" s="43" customFormat="1" x14ac:dyDescent="0.2">
      <c r="A4171" s="44"/>
      <c r="B4171" s="44"/>
    </row>
    <row r="4172" spans="1:2" s="43" customFormat="1" x14ac:dyDescent="0.2">
      <c r="A4172" s="44"/>
      <c r="B4172" s="44"/>
    </row>
    <row r="4173" spans="1:2" s="43" customFormat="1" x14ac:dyDescent="0.2">
      <c r="A4173" s="44"/>
      <c r="B4173" s="44"/>
    </row>
    <row r="4174" spans="1:2" s="43" customFormat="1" x14ac:dyDescent="0.2">
      <c r="A4174" s="44"/>
      <c r="B4174" s="44"/>
    </row>
    <row r="4175" spans="1:2" s="43" customFormat="1" x14ac:dyDescent="0.2">
      <c r="A4175" s="44"/>
      <c r="B4175" s="44"/>
    </row>
    <row r="4176" spans="1:2" s="43" customFormat="1" x14ac:dyDescent="0.2">
      <c r="A4176" s="44"/>
      <c r="B4176" s="44"/>
    </row>
    <row r="4177" spans="1:2" s="43" customFormat="1" x14ac:dyDescent="0.2">
      <c r="A4177" s="44"/>
      <c r="B4177" s="44"/>
    </row>
    <row r="4178" spans="1:2" s="43" customFormat="1" x14ac:dyDescent="0.2">
      <c r="A4178" s="44"/>
      <c r="B4178" s="44"/>
    </row>
    <row r="4179" spans="1:2" s="43" customFormat="1" x14ac:dyDescent="0.2">
      <c r="A4179" s="44"/>
      <c r="B4179" s="44"/>
    </row>
    <row r="4180" spans="1:2" s="43" customFormat="1" x14ac:dyDescent="0.2">
      <c r="A4180" s="44"/>
      <c r="B4180" s="44"/>
    </row>
    <row r="4181" spans="1:2" s="43" customFormat="1" x14ac:dyDescent="0.2">
      <c r="A4181" s="44"/>
      <c r="B4181" s="44"/>
    </row>
    <row r="4182" spans="1:2" s="43" customFormat="1" x14ac:dyDescent="0.2">
      <c r="A4182" s="44"/>
      <c r="B4182" s="44"/>
    </row>
    <row r="4183" spans="1:2" s="43" customFormat="1" x14ac:dyDescent="0.2">
      <c r="A4183" s="44"/>
      <c r="B4183" s="44"/>
    </row>
    <row r="4184" spans="1:2" s="43" customFormat="1" x14ac:dyDescent="0.2">
      <c r="A4184" s="44"/>
      <c r="B4184" s="44"/>
    </row>
    <row r="4185" spans="1:2" s="43" customFormat="1" x14ac:dyDescent="0.2">
      <c r="A4185" s="44"/>
      <c r="B4185" s="44"/>
    </row>
    <row r="4186" spans="1:2" s="43" customFormat="1" x14ac:dyDescent="0.2">
      <c r="A4186" s="44"/>
      <c r="B4186" s="44"/>
    </row>
    <row r="4187" spans="1:2" s="43" customFormat="1" x14ac:dyDescent="0.2">
      <c r="A4187" s="44"/>
      <c r="B4187" s="44"/>
    </row>
    <row r="4188" spans="1:2" s="43" customFormat="1" x14ac:dyDescent="0.2">
      <c r="A4188" s="44"/>
      <c r="B4188" s="44"/>
    </row>
    <row r="4189" spans="1:2" s="43" customFormat="1" x14ac:dyDescent="0.2">
      <c r="A4189" s="44"/>
      <c r="B4189" s="44"/>
    </row>
    <row r="4190" spans="1:2" s="43" customFormat="1" x14ac:dyDescent="0.2">
      <c r="A4190" s="44"/>
      <c r="B4190" s="44"/>
    </row>
    <row r="4191" spans="1:2" s="43" customFormat="1" x14ac:dyDescent="0.2">
      <c r="A4191" s="44"/>
      <c r="B4191" s="44"/>
    </row>
    <row r="4192" spans="1:2" s="43" customFormat="1" x14ac:dyDescent="0.2">
      <c r="A4192" s="44"/>
      <c r="B4192" s="44"/>
    </row>
    <row r="4193" spans="1:2" s="43" customFormat="1" x14ac:dyDescent="0.2">
      <c r="A4193" s="44"/>
      <c r="B4193" s="44"/>
    </row>
    <row r="4194" spans="1:2" s="43" customFormat="1" x14ac:dyDescent="0.2">
      <c r="A4194" s="44"/>
      <c r="B4194" s="44"/>
    </row>
    <row r="4195" spans="1:2" s="43" customFormat="1" x14ac:dyDescent="0.2">
      <c r="A4195" s="44"/>
      <c r="B4195" s="44"/>
    </row>
    <row r="4196" spans="1:2" s="43" customFormat="1" x14ac:dyDescent="0.2">
      <c r="A4196" s="44"/>
      <c r="B4196" s="44"/>
    </row>
    <row r="4197" spans="1:2" s="43" customFormat="1" x14ac:dyDescent="0.2">
      <c r="A4197" s="44"/>
      <c r="B4197" s="44"/>
    </row>
    <row r="4198" spans="1:2" s="43" customFormat="1" x14ac:dyDescent="0.2">
      <c r="A4198" s="44"/>
      <c r="B4198" s="44"/>
    </row>
    <row r="4199" spans="1:2" s="43" customFormat="1" x14ac:dyDescent="0.2">
      <c r="A4199" s="44"/>
      <c r="B4199" s="44"/>
    </row>
    <row r="4200" spans="1:2" s="43" customFormat="1" x14ac:dyDescent="0.2">
      <c r="A4200" s="44"/>
      <c r="B4200" s="44"/>
    </row>
    <row r="4201" spans="1:2" s="43" customFormat="1" x14ac:dyDescent="0.2">
      <c r="A4201" s="44"/>
      <c r="B4201" s="44"/>
    </row>
    <row r="4202" spans="1:2" s="43" customFormat="1" x14ac:dyDescent="0.2">
      <c r="A4202" s="44"/>
      <c r="B4202" s="44"/>
    </row>
    <row r="4203" spans="1:2" s="43" customFormat="1" x14ac:dyDescent="0.2">
      <c r="A4203" s="44"/>
      <c r="B4203" s="44"/>
    </row>
    <row r="4204" spans="1:2" s="43" customFormat="1" x14ac:dyDescent="0.2">
      <c r="A4204" s="44"/>
      <c r="B4204" s="44"/>
    </row>
    <row r="4205" spans="1:2" s="43" customFormat="1" x14ac:dyDescent="0.2">
      <c r="A4205" s="44"/>
      <c r="B4205" s="44"/>
    </row>
    <row r="4206" spans="1:2" s="43" customFormat="1" x14ac:dyDescent="0.2">
      <c r="A4206" s="44"/>
      <c r="B4206" s="44"/>
    </row>
    <row r="4207" spans="1:2" s="43" customFormat="1" x14ac:dyDescent="0.2">
      <c r="A4207" s="44"/>
      <c r="B4207" s="44"/>
    </row>
    <row r="4208" spans="1:2" s="43" customFormat="1" x14ac:dyDescent="0.2">
      <c r="A4208" s="44"/>
      <c r="B4208" s="44"/>
    </row>
    <row r="4209" spans="1:2" s="43" customFormat="1" x14ac:dyDescent="0.2">
      <c r="A4209" s="44"/>
      <c r="B4209" s="44"/>
    </row>
    <row r="4210" spans="1:2" s="43" customFormat="1" x14ac:dyDescent="0.2">
      <c r="A4210" s="44"/>
      <c r="B4210" s="44"/>
    </row>
    <row r="4211" spans="1:2" s="43" customFormat="1" x14ac:dyDescent="0.2">
      <c r="A4211" s="44"/>
      <c r="B4211" s="44"/>
    </row>
    <row r="4212" spans="1:2" s="43" customFormat="1" x14ac:dyDescent="0.2">
      <c r="A4212" s="44"/>
      <c r="B4212" s="44"/>
    </row>
    <row r="4213" spans="1:2" s="43" customFormat="1" x14ac:dyDescent="0.2">
      <c r="A4213" s="44"/>
      <c r="B4213" s="44"/>
    </row>
    <row r="4214" spans="1:2" s="43" customFormat="1" x14ac:dyDescent="0.2">
      <c r="A4214" s="44"/>
      <c r="B4214" s="44"/>
    </row>
    <row r="4215" spans="1:2" s="43" customFormat="1" x14ac:dyDescent="0.2">
      <c r="A4215" s="44"/>
      <c r="B4215" s="44"/>
    </row>
    <row r="4216" spans="1:2" s="43" customFormat="1" x14ac:dyDescent="0.2">
      <c r="A4216" s="44"/>
      <c r="B4216" s="44"/>
    </row>
    <row r="4217" spans="1:2" s="43" customFormat="1" x14ac:dyDescent="0.2">
      <c r="A4217" s="44"/>
      <c r="B4217" s="44"/>
    </row>
    <row r="4218" spans="1:2" s="43" customFormat="1" x14ac:dyDescent="0.2">
      <c r="A4218" s="44"/>
      <c r="B4218" s="44"/>
    </row>
    <row r="4219" spans="1:2" s="43" customFormat="1" x14ac:dyDescent="0.2">
      <c r="A4219" s="44"/>
      <c r="B4219" s="44"/>
    </row>
    <row r="4220" spans="1:2" s="43" customFormat="1" x14ac:dyDescent="0.2">
      <c r="A4220" s="44"/>
      <c r="B4220" s="44"/>
    </row>
    <row r="4221" spans="1:2" s="43" customFormat="1" x14ac:dyDescent="0.2">
      <c r="A4221" s="44"/>
      <c r="B4221" s="44"/>
    </row>
    <row r="4222" spans="1:2" s="43" customFormat="1" x14ac:dyDescent="0.2">
      <c r="A4222" s="44"/>
      <c r="B4222" s="44"/>
    </row>
    <row r="4223" spans="1:2" s="43" customFormat="1" x14ac:dyDescent="0.2">
      <c r="A4223" s="44"/>
      <c r="B4223" s="44"/>
    </row>
    <row r="4224" spans="1:2" s="43" customFormat="1" x14ac:dyDescent="0.2">
      <c r="A4224" s="44"/>
      <c r="B4224" s="44"/>
    </row>
    <row r="4225" spans="1:2" s="43" customFormat="1" x14ac:dyDescent="0.2">
      <c r="A4225" s="44"/>
      <c r="B4225" s="44"/>
    </row>
    <row r="4226" spans="1:2" s="43" customFormat="1" x14ac:dyDescent="0.2">
      <c r="A4226" s="44"/>
      <c r="B4226" s="44"/>
    </row>
    <row r="4227" spans="1:2" s="43" customFormat="1" x14ac:dyDescent="0.2">
      <c r="A4227" s="44"/>
      <c r="B4227" s="44"/>
    </row>
    <row r="4228" spans="1:2" s="43" customFormat="1" x14ac:dyDescent="0.2">
      <c r="A4228" s="44"/>
      <c r="B4228" s="44"/>
    </row>
    <row r="4229" spans="1:2" s="43" customFormat="1" x14ac:dyDescent="0.2">
      <c r="A4229" s="44"/>
      <c r="B4229" s="44"/>
    </row>
    <row r="4230" spans="1:2" s="43" customFormat="1" x14ac:dyDescent="0.2">
      <c r="A4230" s="44"/>
      <c r="B4230" s="44"/>
    </row>
    <row r="4231" spans="1:2" s="43" customFormat="1" x14ac:dyDescent="0.2">
      <c r="A4231" s="44"/>
      <c r="B4231" s="44"/>
    </row>
    <row r="4232" spans="1:2" s="43" customFormat="1" x14ac:dyDescent="0.2">
      <c r="A4232" s="44"/>
      <c r="B4232" s="44"/>
    </row>
    <row r="4233" spans="1:2" s="43" customFormat="1" x14ac:dyDescent="0.2">
      <c r="A4233" s="44"/>
      <c r="B4233" s="44"/>
    </row>
    <row r="4234" spans="1:2" s="43" customFormat="1" x14ac:dyDescent="0.2">
      <c r="A4234" s="44"/>
      <c r="B4234" s="44"/>
    </row>
    <row r="4235" spans="1:2" s="43" customFormat="1" x14ac:dyDescent="0.2">
      <c r="A4235" s="44"/>
      <c r="B4235" s="44"/>
    </row>
    <row r="4236" spans="1:2" s="43" customFormat="1" x14ac:dyDescent="0.2">
      <c r="A4236" s="44"/>
      <c r="B4236" s="44"/>
    </row>
    <row r="4237" spans="1:2" s="43" customFormat="1" x14ac:dyDescent="0.2">
      <c r="A4237" s="44"/>
      <c r="B4237" s="44"/>
    </row>
    <row r="4238" spans="1:2" s="43" customFormat="1" x14ac:dyDescent="0.2">
      <c r="A4238" s="44"/>
      <c r="B4238" s="44"/>
    </row>
    <row r="4239" spans="1:2" s="43" customFormat="1" x14ac:dyDescent="0.2">
      <c r="A4239" s="44"/>
      <c r="B4239" s="44"/>
    </row>
    <row r="4240" spans="1:2" s="43" customFormat="1" x14ac:dyDescent="0.2">
      <c r="A4240" s="44"/>
      <c r="B4240" s="44"/>
    </row>
    <row r="4241" spans="1:2" s="43" customFormat="1" x14ac:dyDescent="0.2">
      <c r="A4241" s="44"/>
      <c r="B4241" s="44"/>
    </row>
    <row r="4242" spans="1:2" s="43" customFormat="1" x14ac:dyDescent="0.2">
      <c r="A4242" s="44"/>
      <c r="B4242" s="44"/>
    </row>
    <row r="4243" spans="1:2" s="43" customFormat="1" x14ac:dyDescent="0.2">
      <c r="A4243" s="44"/>
      <c r="B4243" s="44"/>
    </row>
    <row r="4244" spans="1:2" s="43" customFormat="1" x14ac:dyDescent="0.2">
      <c r="A4244" s="44"/>
      <c r="B4244" s="44"/>
    </row>
    <row r="4245" spans="1:2" s="43" customFormat="1" x14ac:dyDescent="0.2">
      <c r="A4245" s="44"/>
      <c r="B4245" s="44"/>
    </row>
    <row r="4246" spans="1:2" s="43" customFormat="1" x14ac:dyDescent="0.2">
      <c r="A4246" s="44"/>
      <c r="B4246" s="44"/>
    </row>
    <row r="4247" spans="1:2" s="43" customFormat="1" x14ac:dyDescent="0.2">
      <c r="A4247" s="44"/>
      <c r="B4247" s="44"/>
    </row>
    <row r="4248" spans="1:2" s="43" customFormat="1" x14ac:dyDescent="0.2">
      <c r="A4248" s="44"/>
      <c r="B4248" s="44"/>
    </row>
    <row r="4249" spans="1:2" s="43" customFormat="1" x14ac:dyDescent="0.2">
      <c r="A4249" s="44"/>
      <c r="B4249" s="44"/>
    </row>
    <row r="4250" spans="1:2" s="43" customFormat="1" x14ac:dyDescent="0.2">
      <c r="A4250" s="44"/>
      <c r="B4250" s="44"/>
    </row>
    <row r="4251" spans="1:2" s="43" customFormat="1" x14ac:dyDescent="0.2">
      <c r="A4251" s="44"/>
      <c r="B4251" s="44"/>
    </row>
    <row r="4252" spans="1:2" s="43" customFormat="1" x14ac:dyDescent="0.2">
      <c r="A4252" s="44"/>
      <c r="B4252" s="44"/>
    </row>
    <row r="4253" spans="1:2" s="43" customFormat="1" x14ac:dyDescent="0.2">
      <c r="A4253" s="44"/>
      <c r="B4253" s="44"/>
    </row>
    <row r="4254" spans="1:2" s="43" customFormat="1" x14ac:dyDescent="0.2">
      <c r="A4254" s="44"/>
      <c r="B4254" s="44"/>
    </row>
    <row r="4255" spans="1:2" s="43" customFormat="1" x14ac:dyDescent="0.2">
      <c r="A4255" s="44"/>
      <c r="B4255" s="44"/>
    </row>
    <row r="4256" spans="1:2" s="43" customFormat="1" x14ac:dyDescent="0.2">
      <c r="A4256" s="44"/>
      <c r="B4256" s="44"/>
    </row>
    <row r="4257" spans="1:2" s="43" customFormat="1" x14ac:dyDescent="0.2">
      <c r="A4257" s="44"/>
      <c r="B4257" s="44"/>
    </row>
    <row r="4258" spans="1:2" s="43" customFormat="1" x14ac:dyDescent="0.2">
      <c r="A4258" s="44"/>
      <c r="B4258" s="44"/>
    </row>
    <row r="4259" spans="1:2" s="43" customFormat="1" x14ac:dyDescent="0.2">
      <c r="A4259" s="44"/>
      <c r="B4259" s="44"/>
    </row>
    <row r="4260" spans="1:2" s="43" customFormat="1" x14ac:dyDescent="0.2">
      <c r="A4260" s="44"/>
      <c r="B4260" s="44"/>
    </row>
    <row r="4261" spans="1:2" s="43" customFormat="1" x14ac:dyDescent="0.2">
      <c r="A4261" s="44"/>
      <c r="B4261" s="44"/>
    </row>
    <row r="4262" spans="1:2" s="43" customFormat="1" x14ac:dyDescent="0.2">
      <c r="A4262" s="44"/>
      <c r="B4262" s="44"/>
    </row>
    <row r="4263" spans="1:2" s="43" customFormat="1" x14ac:dyDescent="0.2">
      <c r="A4263" s="44"/>
      <c r="B4263" s="44"/>
    </row>
    <row r="4264" spans="1:2" s="43" customFormat="1" x14ac:dyDescent="0.2">
      <c r="A4264" s="44"/>
      <c r="B4264" s="44"/>
    </row>
    <row r="4265" spans="1:2" s="43" customFormat="1" x14ac:dyDescent="0.2">
      <c r="A4265" s="44"/>
      <c r="B4265" s="44"/>
    </row>
    <row r="4266" spans="1:2" s="43" customFormat="1" x14ac:dyDescent="0.2">
      <c r="A4266" s="44"/>
      <c r="B4266" s="44"/>
    </row>
    <row r="4267" spans="1:2" s="43" customFormat="1" x14ac:dyDescent="0.2">
      <c r="A4267" s="44"/>
      <c r="B4267" s="44"/>
    </row>
    <row r="4268" spans="1:2" s="43" customFormat="1" x14ac:dyDescent="0.2">
      <c r="A4268" s="44"/>
      <c r="B4268" s="44"/>
    </row>
    <row r="4269" spans="1:2" s="43" customFormat="1" x14ac:dyDescent="0.2">
      <c r="A4269" s="44"/>
      <c r="B4269" s="44"/>
    </row>
    <row r="4270" spans="1:2" s="43" customFormat="1" x14ac:dyDescent="0.2">
      <c r="A4270" s="44"/>
      <c r="B4270" s="44"/>
    </row>
    <row r="4271" spans="1:2" s="43" customFormat="1" x14ac:dyDescent="0.2">
      <c r="A4271" s="44"/>
      <c r="B4271" s="44"/>
    </row>
    <row r="4272" spans="1:2" s="43" customFormat="1" x14ac:dyDescent="0.2">
      <c r="A4272" s="44"/>
      <c r="B4272" s="44"/>
    </row>
    <row r="4273" spans="1:2" s="43" customFormat="1" x14ac:dyDescent="0.2">
      <c r="A4273" s="44"/>
      <c r="B4273" s="44"/>
    </row>
    <row r="4274" spans="1:2" s="43" customFormat="1" x14ac:dyDescent="0.2">
      <c r="A4274" s="44"/>
      <c r="B4274" s="44"/>
    </row>
    <row r="4275" spans="1:2" s="43" customFormat="1" x14ac:dyDescent="0.2">
      <c r="A4275" s="44"/>
      <c r="B4275" s="44"/>
    </row>
    <row r="4276" spans="1:2" s="43" customFormat="1" x14ac:dyDescent="0.2">
      <c r="A4276" s="44"/>
      <c r="B4276" s="44"/>
    </row>
    <row r="4277" spans="1:2" s="43" customFormat="1" x14ac:dyDescent="0.2">
      <c r="A4277" s="44"/>
      <c r="B4277" s="44"/>
    </row>
    <row r="4278" spans="1:2" s="43" customFormat="1" x14ac:dyDescent="0.2">
      <c r="A4278" s="44"/>
      <c r="B4278" s="44"/>
    </row>
    <row r="4279" spans="1:2" s="43" customFormat="1" x14ac:dyDescent="0.2">
      <c r="A4279" s="44"/>
      <c r="B4279" s="44"/>
    </row>
    <row r="4280" spans="1:2" s="43" customFormat="1" x14ac:dyDescent="0.2">
      <c r="A4280" s="44"/>
      <c r="B4280" s="44"/>
    </row>
    <row r="4281" spans="1:2" s="43" customFormat="1" x14ac:dyDescent="0.2">
      <c r="A4281" s="44"/>
      <c r="B4281" s="44"/>
    </row>
    <row r="4282" spans="1:2" s="43" customFormat="1" x14ac:dyDescent="0.2">
      <c r="A4282" s="44"/>
      <c r="B4282" s="44"/>
    </row>
    <row r="4283" spans="1:2" s="43" customFormat="1" x14ac:dyDescent="0.2">
      <c r="A4283" s="44"/>
      <c r="B4283" s="44"/>
    </row>
    <row r="4284" spans="1:2" s="43" customFormat="1" x14ac:dyDescent="0.2">
      <c r="A4284" s="44"/>
      <c r="B4284" s="44"/>
    </row>
    <row r="4285" spans="1:2" s="43" customFormat="1" x14ac:dyDescent="0.2">
      <c r="A4285" s="44"/>
      <c r="B4285" s="44"/>
    </row>
    <row r="4286" spans="1:2" s="43" customFormat="1" x14ac:dyDescent="0.2">
      <c r="A4286" s="44"/>
      <c r="B4286" s="44"/>
    </row>
    <row r="4287" spans="1:2" s="43" customFormat="1" x14ac:dyDescent="0.2">
      <c r="A4287" s="44"/>
      <c r="B4287" s="44"/>
    </row>
    <row r="4288" spans="1:2" s="43" customFormat="1" x14ac:dyDescent="0.2">
      <c r="A4288" s="44"/>
      <c r="B4288" s="44"/>
    </row>
    <row r="4289" spans="1:2" s="43" customFormat="1" x14ac:dyDescent="0.2">
      <c r="A4289" s="44"/>
      <c r="B4289" s="44"/>
    </row>
    <row r="4290" spans="1:2" s="43" customFormat="1" x14ac:dyDescent="0.2">
      <c r="A4290" s="44"/>
      <c r="B4290" s="44"/>
    </row>
    <row r="4291" spans="1:2" s="43" customFormat="1" x14ac:dyDescent="0.2">
      <c r="A4291" s="44"/>
      <c r="B4291" s="44"/>
    </row>
    <row r="4292" spans="1:2" s="43" customFormat="1" x14ac:dyDescent="0.2">
      <c r="A4292" s="44"/>
      <c r="B4292" s="44"/>
    </row>
    <row r="4293" spans="1:2" s="43" customFormat="1" x14ac:dyDescent="0.2">
      <c r="A4293" s="44"/>
      <c r="B4293" s="44"/>
    </row>
    <row r="4294" spans="1:2" s="43" customFormat="1" x14ac:dyDescent="0.2">
      <c r="A4294" s="44"/>
      <c r="B4294" s="44"/>
    </row>
    <row r="4295" spans="1:2" s="43" customFormat="1" x14ac:dyDescent="0.2">
      <c r="A4295" s="44"/>
      <c r="B4295" s="44"/>
    </row>
    <row r="4296" spans="1:2" s="43" customFormat="1" x14ac:dyDescent="0.2">
      <c r="A4296" s="44"/>
      <c r="B4296" s="44"/>
    </row>
    <row r="4297" spans="1:2" s="43" customFormat="1" x14ac:dyDescent="0.2">
      <c r="A4297" s="44"/>
      <c r="B4297" s="44"/>
    </row>
    <row r="4298" spans="1:2" s="43" customFormat="1" x14ac:dyDescent="0.2">
      <c r="A4298" s="44"/>
      <c r="B4298" s="44"/>
    </row>
    <row r="4299" spans="1:2" s="43" customFormat="1" x14ac:dyDescent="0.2">
      <c r="A4299" s="44"/>
      <c r="B4299" s="44"/>
    </row>
    <row r="4300" spans="1:2" s="43" customFormat="1" x14ac:dyDescent="0.2">
      <c r="A4300" s="44"/>
      <c r="B4300" s="44"/>
    </row>
    <row r="4301" spans="1:2" s="43" customFormat="1" x14ac:dyDescent="0.2">
      <c r="A4301" s="44"/>
      <c r="B4301" s="44"/>
    </row>
    <row r="4302" spans="1:2" s="43" customFormat="1" x14ac:dyDescent="0.2">
      <c r="A4302" s="44"/>
      <c r="B4302" s="44"/>
    </row>
    <row r="4303" spans="1:2" s="43" customFormat="1" x14ac:dyDescent="0.2">
      <c r="A4303" s="44"/>
      <c r="B4303" s="44"/>
    </row>
    <row r="4304" spans="1:2" s="43" customFormat="1" x14ac:dyDescent="0.2">
      <c r="A4304" s="44"/>
      <c r="B4304" s="44"/>
    </row>
    <row r="4305" spans="1:2" s="43" customFormat="1" x14ac:dyDescent="0.2">
      <c r="A4305" s="44"/>
      <c r="B4305" s="44"/>
    </row>
    <row r="4306" spans="1:2" s="43" customFormat="1" x14ac:dyDescent="0.2">
      <c r="A4306" s="44"/>
      <c r="B4306" s="44"/>
    </row>
    <row r="4307" spans="1:2" s="43" customFormat="1" x14ac:dyDescent="0.2">
      <c r="A4307" s="44"/>
      <c r="B4307" s="44"/>
    </row>
    <row r="4308" spans="1:2" s="43" customFormat="1" x14ac:dyDescent="0.2">
      <c r="A4308" s="44"/>
      <c r="B4308" s="44"/>
    </row>
    <row r="4309" spans="1:2" s="43" customFormat="1" x14ac:dyDescent="0.2">
      <c r="A4309" s="44"/>
      <c r="B4309" s="44"/>
    </row>
    <row r="4310" spans="1:2" s="43" customFormat="1" x14ac:dyDescent="0.2">
      <c r="A4310" s="44"/>
      <c r="B4310" s="44"/>
    </row>
    <row r="4311" spans="1:2" s="43" customFormat="1" x14ac:dyDescent="0.2">
      <c r="A4311" s="44"/>
      <c r="B4311" s="44"/>
    </row>
    <row r="4312" spans="1:2" s="43" customFormat="1" x14ac:dyDescent="0.2">
      <c r="A4312" s="44"/>
      <c r="B4312" s="44"/>
    </row>
    <row r="4313" spans="1:2" s="43" customFormat="1" x14ac:dyDescent="0.2">
      <c r="A4313" s="44"/>
      <c r="B4313" s="44"/>
    </row>
    <row r="4314" spans="1:2" s="43" customFormat="1" x14ac:dyDescent="0.2">
      <c r="A4314" s="44"/>
      <c r="B4314" s="44"/>
    </row>
    <row r="4315" spans="1:2" s="43" customFormat="1" x14ac:dyDescent="0.2">
      <c r="A4315" s="44"/>
      <c r="B4315" s="44"/>
    </row>
    <row r="4316" spans="1:2" s="43" customFormat="1" x14ac:dyDescent="0.2">
      <c r="A4316" s="44"/>
      <c r="B4316" s="44"/>
    </row>
    <row r="4317" spans="1:2" s="43" customFormat="1" x14ac:dyDescent="0.2">
      <c r="A4317" s="44"/>
      <c r="B4317" s="44"/>
    </row>
    <row r="4318" spans="1:2" s="43" customFormat="1" x14ac:dyDescent="0.2">
      <c r="A4318" s="44"/>
      <c r="B4318" s="44"/>
    </row>
    <row r="4319" spans="1:2" s="43" customFormat="1" x14ac:dyDescent="0.2">
      <c r="A4319" s="44"/>
      <c r="B4319" s="44"/>
    </row>
    <row r="4320" spans="1:2" s="43" customFormat="1" x14ac:dyDescent="0.2">
      <c r="A4320" s="44"/>
      <c r="B4320" s="44"/>
    </row>
    <row r="4321" spans="1:2" s="43" customFormat="1" x14ac:dyDescent="0.2">
      <c r="A4321" s="44"/>
      <c r="B4321" s="44"/>
    </row>
    <row r="4322" spans="1:2" s="43" customFormat="1" x14ac:dyDescent="0.2">
      <c r="A4322" s="44"/>
      <c r="B4322" s="44"/>
    </row>
    <row r="4323" spans="1:2" s="43" customFormat="1" x14ac:dyDescent="0.2">
      <c r="A4323" s="44"/>
      <c r="B4323" s="44"/>
    </row>
    <row r="4324" spans="1:2" s="43" customFormat="1" x14ac:dyDescent="0.2">
      <c r="A4324" s="44"/>
      <c r="B4324" s="44"/>
    </row>
    <row r="4325" spans="1:2" s="43" customFormat="1" x14ac:dyDescent="0.2">
      <c r="A4325" s="44"/>
      <c r="B4325" s="44"/>
    </row>
    <row r="4326" spans="1:2" s="43" customFormat="1" x14ac:dyDescent="0.2">
      <c r="A4326" s="44"/>
      <c r="B4326" s="44"/>
    </row>
    <row r="4327" spans="1:2" s="43" customFormat="1" x14ac:dyDescent="0.2">
      <c r="A4327" s="44"/>
      <c r="B4327" s="44"/>
    </row>
    <row r="4328" spans="1:2" s="43" customFormat="1" x14ac:dyDescent="0.2">
      <c r="A4328" s="44"/>
      <c r="B4328" s="44"/>
    </row>
    <row r="4329" spans="1:2" s="43" customFormat="1" x14ac:dyDescent="0.2">
      <c r="A4329" s="44"/>
      <c r="B4329" s="44"/>
    </row>
    <row r="4330" spans="1:2" s="43" customFormat="1" x14ac:dyDescent="0.2">
      <c r="A4330" s="44"/>
      <c r="B4330" s="44"/>
    </row>
    <row r="4331" spans="1:2" s="43" customFormat="1" x14ac:dyDescent="0.2">
      <c r="A4331" s="44"/>
      <c r="B4331" s="44"/>
    </row>
    <row r="4332" spans="1:2" s="43" customFormat="1" x14ac:dyDescent="0.2">
      <c r="A4332" s="44"/>
      <c r="B4332" s="44"/>
    </row>
    <row r="4333" spans="1:2" s="43" customFormat="1" x14ac:dyDescent="0.2">
      <c r="A4333" s="44"/>
      <c r="B4333" s="44"/>
    </row>
    <row r="4334" spans="1:2" s="43" customFormat="1" x14ac:dyDescent="0.2">
      <c r="A4334" s="44"/>
      <c r="B4334" s="44"/>
    </row>
    <row r="4335" spans="1:2" s="43" customFormat="1" x14ac:dyDescent="0.2">
      <c r="A4335" s="44"/>
      <c r="B4335" s="44"/>
    </row>
    <row r="4336" spans="1:2" s="43" customFormat="1" x14ac:dyDescent="0.2">
      <c r="A4336" s="44"/>
      <c r="B4336" s="44"/>
    </row>
    <row r="4337" spans="1:2" s="43" customFormat="1" x14ac:dyDescent="0.2">
      <c r="A4337" s="44"/>
      <c r="B4337" s="44"/>
    </row>
    <row r="4338" spans="1:2" s="43" customFormat="1" x14ac:dyDescent="0.2">
      <c r="A4338" s="44"/>
      <c r="B4338" s="44"/>
    </row>
    <row r="4339" spans="1:2" s="43" customFormat="1" x14ac:dyDescent="0.2">
      <c r="A4339" s="44"/>
      <c r="B4339" s="44"/>
    </row>
    <row r="4340" spans="1:2" s="43" customFormat="1" x14ac:dyDescent="0.2">
      <c r="A4340" s="44"/>
      <c r="B4340" s="44"/>
    </row>
    <row r="4341" spans="1:2" s="43" customFormat="1" x14ac:dyDescent="0.2">
      <c r="A4341" s="44"/>
      <c r="B4341" s="44"/>
    </row>
    <row r="4342" spans="1:2" s="43" customFormat="1" x14ac:dyDescent="0.2">
      <c r="A4342" s="44"/>
      <c r="B4342" s="44"/>
    </row>
    <row r="4343" spans="1:2" s="43" customFormat="1" x14ac:dyDescent="0.2">
      <c r="A4343" s="44"/>
      <c r="B4343" s="44"/>
    </row>
    <row r="4344" spans="1:2" s="43" customFormat="1" x14ac:dyDescent="0.2">
      <c r="A4344" s="44"/>
      <c r="B4344" s="44"/>
    </row>
    <row r="4345" spans="1:2" s="43" customFormat="1" x14ac:dyDescent="0.2">
      <c r="A4345" s="44"/>
      <c r="B4345" s="44"/>
    </row>
    <row r="4346" spans="1:2" s="43" customFormat="1" x14ac:dyDescent="0.2">
      <c r="A4346" s="44"/>
      <c r="B4346" s="44"/>
    </row>
    <row r="4347" spans="1:2" s="43" customFormat="1" x14ac:dyDescent="0.2">
      <c r="A4347" s="44"/>
      <c r="B4347" s="44"/>
    </row>
    <row r="4348" spans="1:2" s="43" customFormat="1" x14ac:dyDescent="0.2">
      <c r="A4348" s="44"/>
      <c r="B4348" s="44"/>
    </row>
    <row r="4349" spans="1:2" s="43" customFormat="1" x14ac:dyDescent="0.2">
      <c r="A4349" s="44"/>
      <c r="B4349" s="44"/>
    </row>
    <row r="4350" spans="1:2" s="43" customFormat="1" x14ac:dyDescent="0.2">
      <c r="A4350" s="44"/>
      <c r="B4350" s="44"/>
    </row>
    <row r="4351" spans="1:2" s="43" customFormat="1" x14ac:dyDescent="0.2">
      <c r="A4351" s="44"/>
      <c r="B4351" s="44"/>
    </row>
    <row r="4352" spans="1:2" s="43" customFormat="1" x14ac:dyDescent="0.2">
      <c r="A4352" s="44"/>
      <c r="B4352" s="44"/>
    </row>
    <row r="4353" spans="1:2" s="43" customFormat="1" x14ac:dyDescent="0.2">
      <c r="A4353" s="44"/>
      <c r="B4353" s="44"/>
    </row>
    <row r="4354" spans="1:2" s="43" customFormat="1" x14ac:dyDescent="0.2">
      <c r="A4354" s="44"/>
      <c r="B4354" s="44"/>
    </row>
    <row r="4355" spans="1:2" s="43" customFormat="1" x14ac:dyDescent="0.2">
      <c r="A4355" s="44"/>
      <c r="B4355" s="44"/>
    </row>
    <row r="4356" spans="1:2" s="43" customFormat="1" x14ac:dyDescent="0.2">
      <c r="A4356" s="44"/>
      <c r="B4356" s="44"/>
    </row>
    <row r="4357" spans="1:2" s="43" customFormat="1" x14ac:dyDescent="0.2">
      <c r="A4357" s="44"/>
      <c r="B4357" s="44"/>
    </row>
    <row r="4358" spans="1:2" s="43" customFormat="1" x14ac:dyDescent="0.2">
      <c r="A4358" s="44"/>
      <c r="B4358" s="44"/>
    </row>
    <row r="4359" spans="1:2" s="43" customFormat="1" x14ac:dyDescent="0.2">
      <c r="A4359" s="44"/>
      <c r="B4359" s="44"/>
    </row>
    <row r="4360" spans="1:2" s="43" customFormat="1" x14ac:dyDescent="0.2">
      <c r="A4360" s="44"/>
      <c r="B4360" s="44"/>
    </row>
    <row r="4361" spans="1:2" s="43" customFormat="1" x14ac:dyDescent="0.2">
      <c r="A4361" s="44"/>
      <c r="B4361" s="44"/>
    </row>
    <row r="4362" spans="1:2" s="43" customFormat="1" x14ac:dyDescent="0.2">
      <c r="A4362" s="44"/>
      <c r="B4362" s="44"/>
    </row>
    <row r="4363" spans="1:2" s="43" customFormat="1" x14ac:dyDescent="0.2">
      <c r="A4363" s="44"/>
      <c r="B4363" s="44"/>
    </row>
    <row r="4364" spans="1:2" s="43" customFormat="1" x14ac:dyDescent="0.2">
      <c r="A4364" s="44"/>
      <c r="B4364" s="44"/>
    </row>
    <row r="4365" spans="1:2" s="43" customFormat="1" x14ac:dyDescent="0.2">
      <c r="A4365" s="44"/>
      <c r="B4365" s="44"/>
    </row>
    <row r="4366" spans="1:2" s="43" customFormat="1" x14ac:dyDescent="0.2">
      <c r="A4366" s="44"/>
      <c r="B4366" s="44"/>
    </row>
    <row r="4367" spans="1:2" s="43" customFormat="1" x14ac:dyDescent="0.2">
      <c r="A4367" s="44"/>
      <c r="B4367" s="44"/>
    </row>
    <row r="4368" spans="1:2" s="43" customFormat="1" x14ac:dyDescent="0.2">
      <c r="A4368" s="44"/>
      <c r="B4368" s="44"/>
    </row>
    <row r="4369" spans="1:2" s="43" customFormat="1" x14ac:dyDescent="0.2">
      <c r="A4369" s="44"/>
      <c r="B4369" s="44"/>
    </row>
    <row r="4370" spans="1:2" s="43" customFormat="1" x14ac:dyDescent="0.2">
      <c r="A4370" s="44"/>
      <c r="B4370" s="44"/>
    </row>
    <row r="4371" spans="1:2" s="43" customFormat="1" x14ac:dyDescent="0.2">
      <c r="A4371" s="44"/>
      <c r="B4371" s="44"/>
    </row>
    <row r="4372" spans="1:2" s="43" customFormat="1" x14ac:dyDescent="0.2">
      <c r="A4372" s="44"/>
      <c r="B4372" s="44"/>
    </row>
    <row r="4373" spans="1:2" s="43" customFormat="1" x14ac:dyDescent="0.2">
      <c r="A4373" s="44"/>
      <c r="B4373" s="44"/>
    </row>
    <row r="4374" spans="1:2" s="43" customFormat="1" x14ac:dyDescent="0.2">
      <c r="A4374" s="44"/>
      <c r="B4374" s="44"/>
    </row>
    <row r="4375" spans="1:2" s="43" customFormat="1" x14ac:dyDescent="0.2">
      <c r="A4375" s="44"/>
      <c r="B4375" s="44"/>
    </row>
    <row r="4376" spans="1:2" s="43" customFormat="1" x14ac:dyDescent="0.2">
      <c r="A4376" s="44"/>
      <c r="B4376" s="44"/>
    </row>
    <row r="4377" spans="1:2" s="43" customFormat="1" x14ac:dyDescent="0.2">
      <c r="A4377" s="44"/>
      <c r="B4377" s="44"/>
    </row>
    <row r="4378" spans="1:2" s="43" customFormat="1" x14ac:dyDescent="0.2">
      <c r="A4378" s="44"/>
      <c r="B4378" s="44"/>
    </row>
    <row r="4379" spans="1:2" s="43" customFormat="1" x14ac:dyDescent="0.2">
      <c r="A4379" s="44"/>
      <c r="B4379" s="44"/>
    </row>
    <row r="4380" spans="1:2" s="43" customFormat="1" x14ac:dyDescent="0.2">
      <c r="A4380" s="44"/>
      <c r="B4380" s="44"/>
    </row>
    <row r="4381" spans="1:2" s="43" customFormat="1" x14ac:dyDescent="0.2">
      <c r="A4381" s="44"/>
      <c r="B4381" s="44"/>
    </row>
    <row r="4382" spans="1:2" s="43" customFormat="1" x14ac:dyDescent="0.2">
      <c r="A4382" s="44"/>
      <c r="B4382" s="44"/>
    </row>
    <row r="4383" spans="1:2" s="43" customFormat="1" x14ac:dyDescent="0.2">
      <c r="A4383" s="44"/>
      <c r="B4383" s="44"/>
    </row>
    <row r="4384" spans="1:2" s="43" customFormat="1" x14ac:dyDescent="0.2">
      <c r="A4384" s="44"/>
      <c r="B4384" s="44"/>
    </row>
    <row r="4385" spans="1:2" s="43" customFormat="1" x14ac:dyDescent="0.2">
      <c r="A4385" s="44"/>
      <c r="B4385" s="44"/>
    </row>
    <row r="4386" spans="1:2" s="43" customFormat="1" x14ac:dyDescent="0.2">
      <c r="A4386" s="44"/>
      <c r="B4386" s="44"/>
    </row>
    <row r="4387" spans="1:2" s="43" customFormat="1" x14ac:dyDescent="0.2">
      <c r="A4387" s="44"/>
      <c r="B4387" s="44"/>
    </row>
    <row r="4388" spans="1:2" s="43" customFormat="1" x14ac:dyDescent="0.2">
      <c r="A4388" s="44"/>
      <c r="B4388" s="44"/>
    </row>
    <row r="4389" spans="1:2" s="43" customFormat="1" x14ac:dyDescent="0.2">
      <c r="A4389" s="44"/>
      <c r="B4389" s="44"/>
    </row>
    <row r="4390" spans="1:2" s="43" customFormat="1" x14ac:dyDescent="0.2">
      <c r="A4390" s="44"/>
      <c r="B4390" s="44"/>
    </row>
    <row r="4391" spans="1:2" s="43" customFormat="1" x14ac:dyDescent="0.2">
      <c r="A4391" s="44"/>
      <c r="B4391" s="44"/>
    </row>
    <row r="4392" spans="1:2" s="43" customFormat="1" x14ac:dyDescent="0.2">
      <c r="A4392" s="44"/>
      <c r="B4392" s="44"/>
    </row>
    <row r="4393" spans="1:2" s="43" customFormat="1" x14ac:dyDescent="0.2">
      <c r="A4393" s="44"/>
      <c r="B4393" s="44"/>
    </row>
    <row r="4394" spans="1:2" s="43" customFormat="1" x14ac:dyDescent="0.2">
      <c r="A4394" s="44"/>
      <c r="B4394" s="44"/>
    </row>
    <row r="4395" spans="1:2" s="43" customFormat="1" x14ac:dyDescent="0.2">
      <c r="A4395" s="44"/>
      <c r="B4395" s="44"/>
    </row>
    <row r="4396" spans="1:2" s="43" customFormat="1" x14ac:dyDescent="0.2">
      <c r="A4396" s="44"/>
      <c r="B4396" s="44"/>
    </row>
    <row r="4397" spans="1:2" s="43" customFormat="1" x14ac:dyDescent="0.2">
      <c r="A4397" s="44"/>
      <c r="B4397" s="44"/>
    </row>
    <row r="4398" spans="1:2" s="43" customFormat="1" x14ac:dyDescent="0.2">
      <c r="A4398" s="44"/>
      <c r="B4398" s="44"/>
    </row>
    <row r="4399" spans="1:2" s="43" customFormat="1" x14ac:dyDescent="0.2">
      <c r="A4399" s="44"/>
      <c r="B4399" s="44"/>
    </row>
    <row r="4400" spans="1:2" s="43" customFormat="1" x14ac:dyDescent="0.2">
      <c r="A4400" s="44"/>
      <c r="B4400" s="44"/>
    </row>
    <row r="4401" spans="1:2" s="43" customFormat="1" x14ac:dyDescent="0.2">
      <c r="A4401" s="44"/>
      <c r="B4401" s="44"/>
    </row>
    <row r="4402" spans="1:2" s="43" customFormat="1" x14ac:dyDescent="0.2">
      <c r="A4402" s="44"/>
      <c r="B4402" s="44"/>
    </row>
    <row r="4403" spans="1:2" s="43" customFormat="1" x14ac:dyDescent="0.2">
      <c r="A4403" s="44"/>
      <c r="B4403" s="44"/>
    </row>
    <row r="4404" spans="1:2" s="43" customFormat="1" x14ac:dyDescent="0.2">
      <c r="A4404" s="44"/>
      <c r="B4404" s="44"/>
    </row>
    <row r="4405" spans="1:2" s="43" customFormat="1" x14ac:dyDescent="0.2">
      <c r="A4405" s="44"/>
      <c r="B4405" s="44"/>
    </row>
    <row r="4406" spans="1:2" s="43" customFormat="1" x14ac:dyDescent="0.2">
      <c r="A4406" s="44"/>
      <c r="B4406" s="44"/>
    </row>
    <row r="4407" spans="1:2" s="43" customFormat="1" x14ac:dyDescent="0.2">
      <c r="A4407" s="44"/>
      <c r="B4407" s="44"/>
    </row>
    <row r="4408" spans="1:2" s="43" customFormat="1" x14ac:dyDescent="0.2">
      <c r="A4408" s="44"/>
      <c r="B4408" s="44"/>
    </row>
    <row r="4409" spans="1:2" s="43" customFormat="1" x14ac:dyDescent="0.2">
      <c r="A4409" s="44"/>
      <c r="B4409" s="44"/>
    </row>
    <row r="4410" spans="1:2" s="43" customFormat="1" x14ac:dyDescent="0.2">
      <c r="A4410" s="44"/>
      <c r="B4410" s="44"/>
    </row>
    <row r="4411" spans="1:2" s="43" customFormat="1" x14ac:dyDescent="0.2">
      <c r="A4411" s="44"/>
      <c r="B4411" s="44"/>
    </row>
    <row r="4412" spans="1:2" s="43" customFormat="1" x14ac:dyDescent="0.2">
      <c r="A4412" s="44"/>
      <c r="B4412" s="44"/>
    </row>
    <row r="4413" spans="1:2" s="43" customFormat="1" x14ac:dyDescent="0.2">
      <c r="A4413" s="44"/>
      <c r="B4413" s="44"/>
    </row>
    <row r="4414" spans="1:2" s="43" customFormat="1" x14ac:dyDescent="0.2">
      <c r="A4414" s="44"/>
      <c r="B4414" s="44"/>
    </row>
    <row r="4415" spans="1:2" s="43" customFormat="1" x14ac:dyDescent="0.2">
      <c r="A4415" s="44"/>
      <c r="B4415" s="44"/>
    </row>
    <row r="4416" spans="1:2" s="43" customFormat="1" x14ac:dyDescent="0.2">
      <c r="A4416" s="44"/>
      <c r="B4416" s="44"/>
    </row>
    <row r="4417" spans="1:2" s="43" customFormat="1" x14ac:dyDescent="0.2">
      <c r="A4417" s="44"/>
      <c r="B4417" s="44"/>
    </row>
    <row r="4418" spans="1:2" s="43" customFormat="1" x14ac:dyDescent="0.2">
      <c r="A4418" s="44"/>
      <c r="B4418" s="44"/>
    </row>
    <row r="4419" spans="1:2" s="43" customFormat="1" x14ac:dyDescent="0.2">
      <c r="A4419" s="44"/>
      <c r="B4419" s="44"/>
    </row>
    <row r="4420" spans="1:2" s="43" customFormat="1" x14ac:dyDescent="0.2">
      <c r="A4420" s="44"/>
      <c r="B4420" s="44"/>
    </row>
    <row r="4421" spans="1:2" s="43" customFormat="1" x14ac:dyDescent="0.2">
      <c r="A4421" s="44"/>
      <c r="B4421" s="44"/>
    </row>
    <row r="4422" spans="1:2" s="43" customFormat="1" x14ac:dyDescent="0.2">
      <c r="A4422" s="44"/>
      <c r="B4422" s="44"/>
    </row>
    <row r="4423" spans="1:2" s="43" customFormat="1" x14ac:dyDescent="0.2">
      <c r="A4423" s="44"/>
      <c r="B4423" s="44"/>
    </row>
    <row r="4424" spans="1:2" s="43" customFormat="1" x14ac:dyDescent="0.2">
      <c r="A4424" s="44"/>
      <c r="B4424" s="44"/>
    </row>
    <row r="4425" spans="1:2" s="43" customFormat="1" x14ac:dyDescent="0.2">
      <c r="A4425" s="44"/>
      <c r="B4425" s="44"/>
    </row>
    <row r="4426" spans="1:2" s="43" customFormat="1" x14ac:dyDescent="0.2">
      <c r="A4426" s="44"/>
      <c r="B4426" s="44"/>
    </row>
    <row r="4427" spans="1:2" s="43" customFormat="1" x14ac:dyDescent="0.2">
      <c r="A4427" s="44"/>
      <c r="B4427" s="44"/>
    </row>
    <row r="4428" spans="1:2" s="43" customFormat="1" x14ac:dyDescent="0.2">
      <c r="A4428" s="44"/>
      <c r="B4428" s="44"/>
    </row>
    <row r="4429" spans="1:2" s="43" customFormat="1" x14ac:dyDescent="0.2">
      <c r="A4429" s="44"/>
      <c r="B4429" s="44"/>
    </row>
    <row r="4430" spans="1:2" s="43" customFormat="1" x14ac:dyDescent="0.2">
      <c r="A4430" s="44"/>
      <c r="B4430" s="44"/>
    </row>
    <row r="4431" spans="1:2" s="43" customFormat="1" x14ac:dyDescent="0.2">
      <c r="A4431" s="44"/>
      <c r="B4431" s="44"/>
    </row>
    <row r="4432" spans="1:2" s="43" customFormat="1" x14ac:dyDescent="0.2">
      <c r="A4432" s="44"/>
      <c r="B4432" s="44"/>
    </row>
    <row r="4433" spans="1:2" s="43" customFormat="1" x14ac:dyDescent="0.2">
      <c r="A4433" s="44"/>
      <c r="B4433" s="44"/>
    </row>
    <row r="4434" spans="1:2" s="43" customFormat="1" x14ac:dyDescent="0.2">
      <c r="A4434" s="44"/>
      <c r="B4434" s="44"/>
    </row>
    <row r="4435" spans="1:2" s="43" customFormat="1" x14ac:dyDescent="0.2">
      <c r="A4435" s="44"/>
      <c r="B4435" s="44"/>
    </row>
    <row r="4436" spans="1:2" s="43" customFormat="1" x14ac:dyDescent="0.2">
      <c r="A4436" s="44"/>
      <c r="B4436" s="44"/>
    </row>
    <row r="4437" spans="1:2" s="43" customFormat="1" x14ac:dyDescent="0.2">
      <c r="A4437" s="44"/>
      <c r="B4437" s="44"/>
    </row>
    <row r="4438" spans="1:2" s="43" customFormat="1" x14ac:dyDescent="0.2">
      <c r="A4438" s="44"/>
      <c r="B4438" s="44"/>
    </row>
    <row r="4439" spans="1:2" s="43" customFormat="1" x14ac:dyDescent="0.2">
      <c r="A4439" s="44"/>
      <c r="B4439" s="44"/>
    </row>
    <row r="4440" spans="1:2" s="43" customFormat="1" x14ac:dyDescent="0.2">
      <c r="A4440" s="44"/>
      <c r="B4440" s="44"/>
    </row>
    <row r="4441" spans="1:2" s="43" customFormat="1" x14ac:dyDescent="0.2">
      <c r="A4441" s="44"/>
      <c r="B4441" s="44"/>
    </row>
    <row r="4442" spans="1:2" s="43" customFormat="1" x14ac:dyDescent="0.2">
      <c r="A4442" s="44"/>
      <c r="B4442" s="44"/>
    </row>
    <row r="4443" spans="1:2" s="43" customFormat="1" x14ac:dyDescent="0.2">
      <c r="A4443" s="44"/>
      <c r="B4443" s="44"/>
    </row>
    <row r="4444" spans="1:2" s="43" customFormat="1" x14ac:dyDescent="0.2">
      <c r="A4444" s="44"/>
      <c r="B4444" s="44"/>
    </row>
    <row r="4445" spans="1:2" s="43" customFormat="1" x14ac:dyDescent="0.2">
      <c r="A4445" s="44"/>
      <c r="B4445" s="44"/>
    </row>
    <row r="4446" spans="1:2" s="43" customFormat="1" x14ac:dyDescent="0.2">
      <c r="A4446" s="44"/>
      <c r="B4446" s="44"/>
    </row>
    <row r="4447" spans="1:2" s="43" customFormat="1" x14ac:dyDescent="0.2">
      <c r="A4447" s="44"/>
      <c r="B4447" s="44"/>
    </row>
    <row r="4448" spans="1:2" s="43" customFormat="1" x14ac:dyDescent="0.2">
      <c r="A4448" s="44"/>
      <c r="B4448" s="44"/>
    </row>
    <row r="4449" spans="1:2" s="43" customFormat="1" x14ac:dyDescent="0.2">
      <c r="A4449" s="44"/>
      <c r="B4449" s="44"/>
    </row>
    <row r="4450" spans="1:2" s="43" customFormat="1" x14ac:dyDescent="0.2">
      <c r="A4450" s="44"/>
      <c r="B4450" s="44"/>
    </row>
    <row r="4451" spans="1:2" s="43" customFormat="1" x14ac:dyDescent="0.2">
      <c r="A4451" s="44"/>
      <c r="B4451" s="44"/>
    </row>
    <row r="4452" spans="1:2" s="43" customFormat="1" x14ac:dyDescent="0.2">
      <c r="A4452" s="44"/>
      <c r="B4452" s="44"/>
    </row>
    <row r="4453" spans="1:2" s="43" customFormat="1" x14ac:dyDescent="0.2">
      <c r="A4453" s="44"/>
      <c r="B4453" s="44"/>
    </row>
    <row r="4454" spans="1:2" s="43" customFormat="1" x14ac:dyDescent="0.2">
      <c r="A4454" s="44"/>
      <c r="B4454" s="44"/>
    </row>
    <row r="4455" spans="1:2" s="43" customFormat="1" x14ac:dyDescent="0.2">
      <c r="A4455" s="44"/>
      <c r="B4455" s="44"/>
    </row>
    <row r="4456" spans="1:2" s="43" customFormat="1" x14ac:dyDescent="0.2">
      <c r="A4456" s="44"/>
      <c r="B4456" s="44"/>
    </row>
    <row r="4457" spans="1:2" s="43" customFormat="1" x14ac:dyDescent="0.2">
      <c r="A4457" s="44"/>
      <c r="B4457" s="44"/>
    </row>
    <row r="4458" spans="1:2" s="43" customFormat="1" x14ac:dyDescent="0.2">
      <c r="A4458" s="44"/>
      <c r="B4458" s="44"/>
    </row>
    <row r="4459" spans="1:2" s="43" customFormat="1" x14ac:dyDescent="0.2">
      <c r="A4459" s="44"/>
      <c r="B4459" s="44"/>
    </row>
    <row r="4460" spans="1:2" s="43" customFormat="1" x14ac:dyDescent="0.2">
      <c r="A4460" s="44"/>
      <c r="B4460" s="44"/>
    </row>
    <row r="4461" spans="1:2" s="43" customFormat="1" x14ac:dyDescent="0.2">
      <c r="A4461" s="44"/>
      <c r="B4461" s="44"/>
    </row>
    <row r="4462" spans="1:2" s="43" customFormat="1" x14ac:dyDescent="0.2">
      <c r="A4462" s="44"/>
      <c r="B4462" s="44"/>
    </row>
    <row r="4463" spans="1:2" s="43" customFormat="1" x14ac:dyDescent="0.2">
      <c r="A4463" s="44"/>
      <c r="B4463" s="44"/>
    </row>
    <row r="4464" spans="1:2" s="43" customFormat="1" x14ac:dyDescent="0.2">
      <c r="A4464" s="44"/>
      <c r="B4464" s="44"/>
    </row>
    <row r="4465" spans="1:2" s="43" customFormat="1" x14ac:dyDescent="0.2">
      <c r="A4465" s="44"/>
      <c r="B4465" s="44"/>
    </row>
    <row r="4466" spans="1:2" s="43" customFormat="1" x14ac:dyDescent="0.2">
      <c r="A4466" s="44"/>
      <c r="B4466" s="44"/>
    </row>
    <row r="4467" spans="1:2" s="43" customFormat="1" x14ac:dyDescent="0.2">
      <c r="A4467" s="44"/>
      <c r="B4467" s="44"/>
    </row>
    <row r="4468" spans="1:2" s="43" customFormat="1" x14ac:dyDescent="0.2">
      <c r="A4468" s="44"/>
      <c r="B4468" s="44"/>
    </row>
    <row r="4469" spans="1:2" s="43" customFormat="1" x14ac:dyDescent="0.2">
      <c r="A4469" s="44"/>
      <c r="B4469" s="44"/>
    </row>
    <row r="4470" spans="1:2" s="43" customFormat="1" x14ac:dyDescent="0.2">
      <c r="A4470" s="44"/>
      <c r="B4470" s="44"/>
    </row>
    <row r="4471" spans="1:2" s="43" customFormat="1" x14ac:dyDescent="0.2">
      <c r="A4471" s="44"/>
      <c r="B4471" s="44"/>
    </row>
    <row r="4472" spans="1:2" s="43" customFormat="1" x14ac:dyDescent="0.2">
      <c r="A4472" s="44"/>
      <c r="B4472" s="44"/>
    </row>
    <row r="4473" spans="1:2" s="43" customFormat="1" x14ac:dyDescent="0.2">
      <c r="A4473" s="44"/>
      <c r="B4473" s="44"/>
    </row>
    <row r="4474" spans="1:2" s="43" customFormat="1" x14ac:dyDescent="0.2">
      <c r="A4474" s="44"/>
      <c r="B4474" s="44"/>
    </row>
    <row r="4475" spans="1:2" s="43" customFormat="1" x14ac:dyDescent="0.2">
      <c r="A4475" s="44"/>
      <c r="B4475" s="44"/>
    </row>
    <row r="4476" spans="1:2" s="43" customFormat="1" x14ac:dyDescent="0.2">
      <c r="A4476" s="44"/>
      <c r="B4476" s="44"/>
    </row>
    <row r="4477" spans="1:2" s="43" customFormat="1" x14ac:dyDescent="0.2">
      <c r="A4477" s="44"/>
      <c r="B4477" s="44"/>
    </row>
    <row r="4478" spans="1:2" s="43" customFormat="1" x14ac:dyDescent="0.2">
      <c r="A4478" s="44"/>
      <c r="B4478" s="44"/>
    </row>
    <row r="4479" spans="1:2" s="43" customFormat="1" x14ac:dyDescent="0.2">
      <c r="A4479" s="44"/>
      <c r="B4479" s="44"/>
    </row>
    <row r="4480" spans="1:2" s="43" customFormat="1" x14ac:dyDescent="0.2">
      <c r="A4480" s="44"/>
      <c r="B4480" s="44"/>
    </row>
    <row r="4481" spans="1:2" s="43" customFormat="1" x14ac:dyDescent="0.2">
      <c r="A4481" s="44"/>
      <c r="B4481" s="44"/>
    </row>
    <row r="4482" spans="1:2" s="43" customFormat="1" x14ac:dyDescent="0.2">
      <c r="A4482" s="44"/>
      <c r="B4482" s="44"/>
    </row>
    <row r="4483" spans="1:2" s="43" customFormat="1" x14ac:dyDescent="0.2">
      <c r="A4483" s="44"/>
      <c r="B4483" s="44"/>
    </row>
    <row r="4484" spans="1:2" s="43" customFormat="1" x14ac:dyDescent="0.2">
      <c r="A4484" s="44"/>
      <c r="B4484" s="44"/>
    </row>
    <row r="4485" spans="1:2" s="43" customFormat="1" x14ac:dyDescent="0.2">
      <c r="A4485" s="44"/>
      <c r="B4485" s="44"/>
    </row>
    <row r="4486" spans="1:2" s="43" customFormat="1" x14ac:dyDescent="0.2">
      <c r="A4486" s="44"/>
      <c r="B4486" s="44"/>
    </row>
    <row r="4487" spans="1:2" s="43" customFormat="1" x14ac:dyDescent="0.2">
      <c r="A4487" s="44"/>
      <c r="B4487" s="44"/>
    </row>
    <row r="4488" spans="1:2" s="43" customFormat="1" x14ac:dyDescent="0.2">
      <c r="A4488" s="44"/>
      <c r="B4488" s="44"/>
    </row>
    <row r="4489" spans="1:2" s="43" customFormat="1" x14ac:dyDescent="0.2">
      <c r="A4489" s="44"/>
      <c r="B4489" s="44"/>
    </row>
    <row r="4490" spans="1:2" s="43" customFormat="1" x14ac:dyDescent="0.2">
      <c r="A4490" s="44"/>
      <c r="B4490" s="44"/>
    </row>
    <row r="4491" spans="1:2" s="43" customFormat="1" x14ac:dyDescent="0.2">
      <c r="A4491" s="44"/>
      <c r="B4491" s="44"/>
    </row>
    <row r="4492" spans="1:2" s="43" customFormat="1" x14ac:dyDescent="0.2">
      <c r="A4492" s="44"/>
      <c r="B4492" s="44"/>
    </row>
    <row r="4493" spans="1:2" s="43" customFormat="1" x14ac:dyDescent="0.2">
      <c r="A4493" s="44"/>
      <c r="B4493" s="44"/>
    </row>
    <row r="4494" spans="1:2" s="43" customFormat="1" x14ac:dyDescent="0.2">
      <c r="A4494" s="44"/>
      <c r="B4494" s="44"/>
    </row>
    <row r="4495" spans="1:2" s="43" customFormat="1" x14ac:dyDescent="0.2">
      <c r="A4495" s="44"/>
      <c r="B4495" s="44"/>
    </row>
    <row r="4496" spans="1:2" s="43" customFormat="1" x14ac:dyDescent="0.2">
      <c r="A4496" s="44"/>
      <c r="B4496" s="44"/>
    </row>
    <row r="4497" spans="1:2" s="43" customFormat="1" x14ac:dyDescent="0.2">
      <c r="A4497" s="44"/>
      <c r="B4497" s="44"/>
    </row>
    <row r="4498" spans="1:2" s="43" customFormat="1" x14ac:dyDescent="0.2">
      <c r="A4498" s="44"/>
      <c r="B4498" s="44"/>
    </row>
    <row r="4499" spans="1:2" s="43" customFormat="1" x14ac:dyDescent="0.2">
      <c r="A4499" s="44"/>
      <c r="B4499" s="44"/>
    </row>
    <row r="4500" spans="1:2" s="43" customFormat="1" x14ac:dyDescent="0.2">
      <c r="A4500" s="44"/>
      <c r="B4500" s="44"/>
    </row>
    <row r="4501" spans="1:2" s="43" customFormat="1" x14ac:dyDescent="0.2">
      <c r="A4501" s="44"/>
      <c r="B4501" s="44"/>
    </row>
    <row r="4502" spans="1:2" s="43" customFormat="1" x14ac:dyDescent="0.2">
      <c r="A4502" s="44"/>
      <c r="B4502" s="44"/>
    </row>
    <row r="4503" spans="1:2" s="43" customFormat="1" x14ac:dyDescent="0.2">
      <c r="A4503" s="44"/>
      <c r="B4503" s="44"/>
    </row>
    <row r="4504" spans="1:2" s="43" customFormat="1" x14ac:dyDescent="0.2">
      <c r="A4504" s="44"/>
      <c r="B4504" s="44"/>
    </row>
    <row r="4505" spans="1:2" s="43" customFormat="1" x14ac:dyDescent="0.2">
      <c r="A4505" s="44"/>
      <c r="B4505" s="44"/>
    </row>
    <row r="4506" spans="1:2" s="43" customFormat="1" x14ac:dyDescent="0.2">
      <c r="A4506" s="44"/>
      <c r="B4506" s="44"/>
    </row>
    <row r="4507" spans="1:2" s="43" customFormat="1" x14ac:dyDescent="0.2">
      <c r="A4507" s="44"/>
      <c r="B4507" s="44"/>
    </row>
    <row r="4508" spans="1:2" s="43" customFormat="1" x14ac:dyDescent="0.2">
      <c r="A4508" s="44"/>
      <c r="B4508" s="44"/>
    </row>
    <row r="4509" spans="1:2" s="43" customFormat="1" x14ac:dyDescent="0.2">
      <c r="A4509" s="44"/>
      <c r="B4509" s="44"/>
    </row>
    <row r="4510" spans="1:2" s="43" customFormat="1" x14ac:dyDescent="0.2">
      <c r="A4510" s="44"/>
      <c r="B4510" s="44"/>
    </row>
    <row r="4511" spans="1:2" s="43" customFormat="1" x14ac:dyDescent="0.2">
      <c r="A4511" s="44"/>
      <c r="B4511" s="44"/>
    </row>
    <row r="4512" spans="1:2" s="43" customFormat="1" x14ac:dyDescent="0.2">
      <c r="A4512" s="44"/>
      <c r="B4512" s="44"/>
    </row>
    <row r="4513" spans="1:2" s="43" customFormat="1" x14ac:dyDescent="0.2">
      <c r="A4513" s="44"/>
      <c r="B4513" s="44"/>
    </row>
    <row r="4514" spans="1:2" s="43" customFormat="1" x14ac:dyDescent="0.2">
      <c r="A4514" s="44"/>
      <c r="B4514" s="44"/>
    </row>
    <row r="4515" spans="1:2" s="43" customFormat="1" x14ac:dyDescent="0.2">
      <c r="A4515" s="44"/>
      <c r="B4515" s="44"/>
    </row>
    <row r="4516" spans="1:2" s="43" customFormat="1" x14ac:dyDescent="0.2">
      <c r="A4516" s="44"/>
      <c r="B4516" s="44"/>
    </row>
    <row r="4517" spans="1:2" s="43" customFormat="1" x14ac:dyDescent="0.2">
      <c r="A4517" s="44"/>
      <c r="B4517" s="44"/>
    </row>
    <row r="4518" spans="1:2" s="43" customFormat="1" x14ac:dyDescent="0.2">
      <c r="A4518" s="44"/>
      <c r="B4518" s="44"/>
    </row>
    <row r="4519" spans="1:2" s="43" customFormat="1" x14ac:dyDescent="0.2">
      <c r="A4519" s="44"/>
      <c r="B4519" s="44"/>
    </row>
    <row r="4520" spans="1:2" s="43" customFormat="1" x14ac:dyDescent="0.2">
      <c r="A4520" s="44"/>
      <c r="B4520" s="44"/>
    </row>
    <row r="4521" spans="1:2" s="43" customFormat="1" x14ac:dyDescent="0.2">
      <c r="A4521" s="44"/>
      <c r="B4521" s="44"/>
    </row>
    <row r="4522" spans="1:2" s="43" customFormat="1" x14ac:dyDescent="0.2">
      <c r="A4522" s="44"/>
      <c r="B4522" s="44"/>
    </row>
    <row r="4523" spans="1:2" s="43" customFormat="1" x14ac:dyDescent="0.2">
      <c r="A4523" s="44"/>
      <c r="B4523" s="44"/>
    </row>
    <row r="4524" spans="1:2" s="43" customFormat="1" x14ac:dyDescent="0.2">
      <c r="A4524" s="44"/>
      <c r="B4524" s="44"/>
    </row>
    <row r="4525" spans="1:2" s="43" customFormat="1" x14ac:dyDescent="0.2">
      <c r="A4525" s="44"/>
      <c r="B4525" s="44"/>
    </row>
    <row r="4526" spans="1:2" s="43" customFormat="1" x14ac:dyDescent="0.2">
      <c r="A4526" s="44"/>
      <c r="B4526" s="44"/>
    </row>
    <row r="4527" spans="1:2" s="43" customFormat="1" x14ac:dyDescent="0.2">
      <c r="A4527" s="44"/>
      <c r="B4527" s="44"/>
    </row>
    <row r="4528" spans="1:2" s="43" customFormat="1" x14ac:dyDescent="0.2">
      <c r="A4528" s="44"/>
      <c r="B4528" s="44"/>
    </row>
    <row r="4529" spans="1:2" s="43" customFormat="1" x14ac:dyDescent="0.2">
      <c r="A4529" s="44"/>
      <c r="B4529" s="44"/>
    </row>
    <row r="4530" spans="1:2" s="43" customFormat="1" x14ac:dyDescent="0.2">
      <c r="A4530" s="44"/>
      <c r="B4530" s="44"/>
    </row>
    <row r="4531" spans="1:2" s="43" customFormat="1" x14ac:dyDescent="0.2">
      <c r="A4531" s="44"/>
      <c r="B4531" s="44"/>
    </row>
    <row r="4532" spans="1:2" s="43" customFormat="1" x14ac:dyDescent="0.2">
      <c r="A4532" s="44"/>
      <c r="B4532" s="44"/>
    </row>
    <row r="4533" spans="1:2" s="43" customFormat="1" x14ac:dyDescent="0.2">
      <c r="A4533" s="44"/>
      <c r="B4533" s="44"/>
    </row>
    <row r="4534" spans="1:2" s="43" customFormat="1" x14ac:dyDescent="0.2">
      <c r="A4534" s="44"/>
      <c r="B4534" s="44"/>
    </row>
    <row r="4535" spans="1:2" s="43" customFormat="1" x14ac:dyDescent="0.2">
      <c r="A4535" s="44"/>
      <c r="B4535" s="44"/>
    </row>
    <row r="4536" spans="1:2" s="43" customFormat="1" x14ac:dyDescent="0.2">
      <c r="A4536" s="44"/>
      <c r="B4536" s="44"/>
    </row>
    <row r="4537" spans="1:2" s="43" customFormat="1" x14ac:dyDescent="0.2">
      <c r="A4537" s="44"/>
      <c r="B4537" s="44"/>
    </row>
    <row r="4538" spans="1:2" s="43" customFormat="1" x14ac:dyDescent="0.2">
      <c r="A4538" s="44"/>
      <c r="B4538" s="44"/>
    </row>
    <row r="4539" spans="1:2" s="43" customFormat="1" x14ac:dyDescent="0.2">
      <c r="A4539" s="44"/>
      <c r="B4539" s="44"/>
    </row>
    <row r="4540" spans="1:2" s="43" customFormat="1" x14ac:dyDescent="0.2">
      <c r="A4540" s="44"/>
      <c r="B4540" s="44"/>
    </row>
    <row r="4541" spans="1:2" s="43" customFormat="1" x14ac:dyDescent="0.2">
      <c r="A4541" s="44"/>
      <c r="B4541" s="44"/>
    </row>
    <row r="4542" spans="1:2" s="43" customFormat="1" x14ac:dyDescent="0.2">
      <c r="A4542" s="44"/>
      <c r="B4542" s="44"/>
    </row>
    <row r="4543" spans="1:2" s="43" customFormat="1" x14ac:dyDescent="0.2">
      <c r="A4543" s="44"/>
      <c r="B4543" s="44"/>
    </row>
    <row r="4544" spans="1:2" s="43" customFormat="1" x14ac:dyDescent="0.2">
      <c r="A4544" s="44"/>
      <c r="B4544" s="44"/>
    </row>
    <row r="4545" spans="1:2" s="43" customFormat="1" x14ac:dyDescent="0.2">
      <c r="A4545" s="44"/>
      <c r="B4545" s="44"/>
    </row>
    <row r="4546" spans="1:2" s="43" customFormat="1" x14ac:dyDescent="0.2">
      <c r="A4546" s="44"/>
      <c r="B4546" s="44"/>
    </row>
    <row r="4547" spans="1:2" s="43" customFormat="1" x14ac:dyDescent="0.2">
      <c r="A4547" s="44"/>
      <c r="B4547" s="44"/>
    </row>
    <row r="4548" spans="1:2" s="43" customFormat="1" x14ac:dyDescent="0.2">
      <c r="A4548" s="44"/>
      <c r="B4548" s="44"/>
    </row>
    <row r="4549" spans="1:2" s="43" customFormat="1" x14ac:dyDescent="0.2">
      <c r="A4549" s="44"/>
      <c r="B4549" s="44"/>
    </row>
    <row r="4550" spans="1:2" s="43" customFormat="1" x14ac:dyDescent="0.2">
      <c r="A4550" s="44"/>
      <c r="B4550" s="44"/>
    </row>
    <row r="4551" spans="1:2" s="43" customFormat="1" x14ac:dyDescent="0.2">
      <c r="A4551" s="44"/>
      <c r="B4551" s="44"/>
    </row>
    <row r="4552" spans="1:2" s="43" customFormat="1" x14ac:dyDescent="0.2">
      <c r="A4552" s="44"/>
      <c r="B4552" s="44"/>
    </row>
    <row r="4553" spans="1:2" s="43" customFormat="1" x14ac:dyDescent="0.2">
      <c r="A4553" s="44"/>
      <c r="B4553" s="44"/>
    </row>
    <row r="4554" spans="1:2" s="43" customFormat="1" x14ac:dyDescent="0.2">
      <c r="A4554" s="44"/>
      <c r="B4554" s="44"/>
    </row>
    <row r="4555" spans="1:2" s="43" customFormat="1" x14ac:dyDescent="0.2">
      <c r="A4555" s="44"/>
      <c r="B4555" s="44"/>
    </row>
    <row r="4556" spans="1:2" s="43" customFormat="1" x14ac:dyDescent="0.2">
      <c r="A4556" s="44"/>
      <c r="B4556" s="44"/>
    </row>
    <row r="4557" spans="1:2" s="43" customFormat="1" x14ac:dyDescent="0.2">
      <c r="A4557" s="44"/>
      <c r="B4557" s="44"/>
    </row>
    <row r="4558" spans="1:2" s="43" customFormat="1" x14ac:dyDescent="0.2">
      <c r="A4558" s="44"/>
      <c r="B4558" s="44"/>
    </row>
    <row r="4559" spans="1:2" s="43" customFormat="1" x14ac:dyDescent="0.2">
      <c r="A4559" s="44"/>
      <c r="B4559" s="44"/>
    </row>
    <row r="4560" spans="1:2" s="43" customFormat="1" x14ac:dyDescent="0.2">
      <c r="A4560" s="44"/>
      <c r="B4560" s="44"/>
    </row>
    <row r="4561" spans="1:2" s="43" customFormat="1" x14ac:dyDescent="0.2">
      <c r="A4561" s="44"/>
      <c r="B4561" s="44"/>
    </row>
    <row r="4562" spans="1:2" s="43" customFormat="1" x14ac:dyDescent="0.2">
      <c r="A4562" s="44"/>
      <c r="B4562" s="44"/>
    </row>
    <row r="4563" spans="1:2" s="43" customFormat="1" x14ac:dyDescent="0.2">
      <c r="A4563" s="44"/>
      <c r="B4563" s="44"/>
    </row>
    <row r="4564" spans="1:2" s="43" customFormat="1" x14ac:dyDescent="0.2">
      <c r="A4564" s="44"/>
      <c r="B4564" s="44"/>
    </row>
    <row r="4565" spans="1:2" s="43" customFormat="1" x14ac:dyDescent="0.2">
      <c r="A4565" s="44"/>
      <c r="B4565" s="44"/>
    </row>
    <row r="4566" spans="1:2" s="43" customFormat="1" x14ac:dyDescent="0.2">
      <c r="A4566" s="44"/>
      <c r="B4566" s="44"/>
    </row>
    <row r="4567" spans="1:2" s="43" customFormat="1" x14ac:dyDescent="0.2">
      <c r="A4567" s="44"/>
      <c r="B4567" s="44"/>
    </row>
    <row r="4568" spans="1:2" s="43" customFormat="1" x14ac:dyDescent="0.2">
      <c r="A4568" s="44"/>
      <c r="B4568" s="44"/>
    </row>
    <row r="4569" spans="1:2" s="43" customFormat="1" x14ac:dyDescent="0.2">
      <c r="A4569" s="44"/>
      <c r="B4569" s="44"/>
    </row>
    <row r="4570" spans="1:2" s="43" customFormat="1" x14ac:dyDescent="0.2">
      <c r="A4570" s="44"/>
      <c r="B4570" s="44"/>
    </row>
    <row r="4571" spans="1:2" s="43" customFormat="1" x14ac:dyDescent="0.2">
      <c r="A4571" s="44"/>
      <c r="B4571" s="44"/>
    </row>
    <row r="4572" spans="1:2" s="43" customFormat="1" x14ac:dyDescent="0.2">
      <c r="A4572" s="44"/>
      <c r="B4572" s="44"/>
    </row>
    <row r="4573" spans="1:2" s="43" customFormat="1" x14ac:dyDescent="0.2">
      <c r="A4573" s="44"/>
      <c r="B4573" s="44"/>
    </row>
    <row r="4574" spans="1:2" s="43" customFormat="1" x14ac:dyDescent="0.2">
      <c r="A4574" s="44"/>
      <c r="B4574" s="44"/>
    </row>
    <row r="4575" spans="1:2" s="43" customFormat="1" x14ac:dyDescent="0.2">
      <c r="A4575" s="44"/>
      <c r="B4575" s="44"/>
    </row>
    <row r="4576" spans="1:2" s="43" customFormat="1" x14ac:dyDescent="0.2">
      <c r="A4576" s="44"/>
      <c r="B4576" s="44"/>
    </row>
    <row r="4577" spans="1:2" s="43" customFormat="1" x14ac:dyDescent="0.2">
      <c r="A4577" s="44"/>
      <c r="B4577" s="44"/>
    </row>
    <row r="4578" spans="1:2" s="43" customFormat="1" x14ac:dyDescent="0.2">
      <c r="A4578" s="44"/>
      <c r="B4578" s="44"/>
    </row>
    <row r="4579" spans="1:2" s="43" customFormat="1" x14ac:dyDescent="0.2">
      <c r="A4579" s="44"/>
      <c r="B4579" s="44"/>
    </row>
    <row r="4580" spans="1:2" s="43" customFormat="1" x14ac:dyDescent="0.2">
      <c r="A4580" s="44"/>
      <c r="B4580" s="44"/>
    </row>
    <row r="4581" spans="1:2" s="43" customFormat="1" x14ac:dyDescent="0.2">
      <c r="A4581" s="44"/>
      <c r="B4581" s="44"/>
    </row>
    <row r="4582" spans="1:2" s="43" customFormat="1" x14ac:dyDescent="0.2">
      <c r="A4582" s="44"/>
      <c r="B4582" s="44"/>
    </row>
    <row r="4583" spans="1:2" s="43" customFormat="1" x14ac:dyDescent="0.2">
      <c r="A4583" s="44"/>
      <c r="B4583" s="44"/>
    </row>
    <row r="4584" spans="1:2" s="43" customFormat="1" x14ac:dyDescent="0.2">
      <c r="A4584" s="44"/>
      <c r="B4584" s="44"/>
    </row>
    <row r="4585" spans="1:2" s="43" customFormat="1" x14ac:dyDescent="0.2">
      <c r="A4585" s="44"/>
      <c r="B4585" s="44"/>
    </row>
    <row r="4586" spans="1:2" s="43" customFormat="1" x14ac:dyDescent="0.2">
      <c r="A4586" s="44"/>
      <c r="B4586" s="44"/>
    </row>
    <row r="4587" spans="1:2" s="43" customFormat="1" x14ac:dyDescent="0.2">
      <c r="A4587" s="44"/>
      <c r="B4587" s="44"/>
    </row>
    <row r="4588" spans="1:2" s="43" customFormat="1" x14ac:dyDescent="0.2">
      <c r="A4588" s="44"/>
      <c r="B4588" s="44"/>
    </row>
    <row r="4589" spans="1:2" s="43" customFormat="1" x14ac:dyDescent="0.2">
      <c r="A4589" s="44"/>
      <c r="B4589" s="44"/>
    </row>
    <row r="4590" spans="1:2" s="43" customFormat="1" x14ac:dyDescent="0.2">
      <c r="A4590" s="44"/>
      <c r="B4590" s="44"/>
    </row>
    <row r="4591" spans="1:2" s="43" customFormat="1" x14ac:dyDescent="0.2">
      <c r="A4591" s="44"/>
      <c r="B4591" s="44"/>
    </row>
    <row r="4592" spans="1:2" s="43" customFormat="1" x14ac:dyDescent="0.2">
      <c r="A4592" s="44"/>
      <c r="B4592" s="44"/>
    </row>
    <row r="4593" spans="1:2" s="43" customFormat="1" x14ac:dyDescent="0.2">
      <c r="A4593" s="44"/>
      <c r="B4593" s="44"/>
    </row>
    <row r="4594" spans="1:2" s="43" customFormat="1" x14ac:dyDescent="0.2">
      <c r="A4594" s="44"/>
      <c r="B4594" s="44"/>
    </row>
    <row r="4595" spans="1:2" s="43" customFormat="1" x14ac:dyDescent="0.2">
      <c r="A4595" s="44"/>
      <c r="B4595" s="44"/>
    </row>
    <row r="4596" spans="1:2" s="43" customFormat="1" x14ac:dyDescent="0.2">
      <c r="A4596" s="44"/>
      <c r="B4596" s="44"/>
    </row>
    <row r="4597" spans="1:2" s="43" customFormat="1" x14ac:dyDescent="0.2">
      <c r="A4597" s="44"/>
      <c r="B4597" s="44"/>
    </row>
    <row r="4598" spans="1:2" s="43" customFormat="1" x14ac:dyDescent="0.2">
      <c r="A4598" s="44"/>
      <c r="B4598" s="44"/>
    </row>
    <row r="4599" spans="1:2" s="43" customFormat="1" x14ac:dyDescent="0.2">
      <c r="A4599" s="44"/>
      <c r="B4599" s="44"/>
    </row>
    <row r="4600" spans="1:2" s="43" customFormat="1" x14ac:dyDescent="0.2">
      <c r="A4600" s="44"/>
      <c r="B4600" s="44"/>
    </row>
    <row r="4601" spans="1:2" s="43" customFormat="1" x14ac:dyDescent="0.2">
      <c r="A4601" s="44"/>
      <c r="B4601" s="44"/>
    </row>
    <row r="4602" spans="1:2" s="43" customFormat="1" x14ac:dyDescent="0.2">
      <c r="A4602" s="44"/>
      <c r="B4602" s="44"/>
    </row>
    <row r="4603" spans="1:2" s="43" customFormat="1" x14ac:dyDescent="0.2">
      <c r="A4603" s="44"/>
      <c r="B4603" s="44"/>
    </row>
    <row r="4604" spans="1:2" s="43" customFormat="1" x14ac:dyDescent="0.2">
      <c r="A4604" s="44"/>
      <c r="B4604" s="44"/>
    </row>
    <row r="4605" spans="1:2" s="43" customFormat="1" x14ac:dyDescent="0.2">
      <c r="A4605" s="44"/>
      <c r="B4605" s="44"/>
    </row>
    <row r="4606" spans="1:2" s="43" customFormat="1" x14ac:dyDescent="0.2">
      <c r="A4606" s="44"/>
      <c r="B4606" s="44"/>
    </row>
    <row r="4607" spans="1:2" s="43" customFormat="1" x14ac:dyDescent="0.2">
      <c r="A4607" s="44"/>
      <c r="B4607" s="44"/>
    </row>
    <row r="4608" spans="1:2" s="43" customFormat="1" x14ac:dyDescent="0.2">
      <c r="A4608" s="44"/>
      <c r="B4608" s="44"/>
    </row>
    <row r="4609" spans="1:2" s="43" customFormat="1" x14ac:dyDescent="0.2">
      <c r="A4609" s="44"/>
      <c r="B4609" s="44"/>
    </row>
    <row r="4610" spans="1:2" s="43" customFormat="1" x14ac:dyDescent="0.2">
      <c r="A4610" s="44"/>
      <c r="B4610" s="44"/>
    </row>
    <row r="4611" spans="1:2" s="43" customFormat="1" x14ac:dyDescent="0.2">
      <c r="A4611" s="44"/>
      <c r="B4611" s="44"/>
    </row>
    <row r="4612" spans="1:2" s="43" customFormat="1" x14ac:dyDescent="0.2">
      <c r="A4612" s="44"/>
      <c r="B4612" s="44"/>
    </row>
    <row r="4613" spans="1:2" s="43" customFormat="1" x14ac:dyDescent="0.2">
      <c r="A4613" s="44"/>
      <c r="B4613" s="44"/>
    </row>
    <row r="4614" spans="1:2" s="43" customFormat="1" x14ac:dyDescent="0.2">
      <c r="A4614" s="44"/>
      <c r="B4614" s="44"/>
    </row>
    <row r="4615" spans="1:2" s="43" customFormat="1" x14ac:dyDescent="0.2">
      <c r="A4615" s="44"/>
      <c r="B4615" s="44"/>
    </row>
    <row r="4616" spans="1:2" s="43" customFormat="1" x14ac:dyDescent="0.2">
      <c r="A4616" s="44"/>
      <c r="B4616" s="44"/>
    </row>
    <row r="4617" spans="1:2" s="43" customFormat="1" x14ac:dyDescent="0.2">
      <c r="A4617" s="44"/>
      <c r="B4617" s="44"/>
    </row>
    <row r="4618" spans="1:2" s="43" customFormat="1" x14ac:dyDescent="0.2">
      <c r="A4618" s="44"/>
      <c r="B4618" s="44"/>
    </row>
    <row r="4619" spans="1:2" s="43" customFormat="1" x14ac:dyDescent="0.2">
      <c r="A4619" s="44"/>
      <c r="B4619" s="44"/>
    </row>
    <row r="4620" spans="1:2" s="43" customFormat="1" x14ac:dyDescent="0.2">
      <c r="A4620" s="44"/>
      <c r="B4620" s="44"/>
    </row>
    <row r="4621" spans="1:2" s="43" customFormat="1" x14ac:dyDescent="0.2">
      <c r="A4621" s="44"/>
      <c r="B4621" s="44"/>
    </row>
    <row r="4622" spans="1:2" s="43" customFormat="1" x14ac:dyDescent="0.2">
      <c r="A4622" s="44"/>
      <c r="B4622" s="44"/>
    </row>
    <row r="4623" spans="1:2" s="43" customFormat="1" x14ac:dyDescent="0.2">
      <c r="A4623" s="44"/>
      <c r="B4623" s="44"/>
    </row>
    <row r="4624" spans="1:2" s="43" customFormat="1" x14ac:dyDescent="0.2">
      <c r="A4624" s="44"/>
      <c r="B4624" s="44"/>
    </row>
    <row r="4625" spans="1:2" s="43" customFormat="1" x14ac:dyDescent="0.2">
      <c r="A4625" s="44"/>
      <c r="B4625" s="44"/>
    </row>
    <row r="4626" spans="1:2" s="43" customFormat="1" x14ac:dyDescent="0.2">
      <c r="A4626" s="44"/>
      <c r="B4626" s="44"/>
    </row>
    <row r="4627" spans="1:2" s="43" customFormat="1" x14ac:dyDescent="0.2">
      <c r="A4627" s="44"/>
      <c r="B4627" s="44"/>
    </row>
    <row r="4628" spans="1:2" s="43" customFormat="1" x14ac:dyDescent="0.2">
      <c r="A4628" s="44"/>
      <c r="B4628" s="44"/>
    </row>
    <row r="4629" spans="1:2" s="43" customFormat="1" x14ac:dyDescent="0.2">
      <c r="A4629" s="44"/>
      <c r="B4629" s="44"/>
    </row>
    <row r="4630" spans="1:2" s="43" customFormat="1" x14ac:dyDescent="0.2">
      <c r="A4630" s="44"/>
      <c r="B4630" s="44"/>
    </row>
    <row r="4631" spans="1:2" s="43" customFormat="1" x14ac:dyDescent="0.2">
      <c r="A4631" s="44"/>
      <c r="B4631" s="44"/>
    </row>
    <row r="4632" spans="1:2" s="43" customFormat="1" x14ac:dyDescent="0.2">
      <c r="A4632" s="44"/>
      <c r="B4632" s="44"/>
    </row>
    <row r="4633" spans="1:2" s="43" customFormat="1" x14ac:dyDescent="0.2">
      <c r="A4633" s="44"/>
      <c r="B4633" s="44"/>
    </row>
    <row r="4634" spans="1:2" s="43" customFormat="1" x14ac:dyDescent="0.2">
      <c r="A4634" s="44"/>
      <c r="B4634" s="44"/>
    </row>
    <row r="4635" spans="1:2" s="43" customFormat="1" x14ac:dyDescent="0.2">
      <c r="A4635" s="44"/>
      <c r="B4635" s="44"/>
    </row>
    <row r="4636" spans="1:2" s="43" customFormat="1" x14ac:dyDescent="0.2">
      <c r="A4636" s="44"/>
      <c r="B4636" s="44"/>
    </row>
    <row r="4637" spans="1:2" s="43" customFormat="1" x14ac:dyDescent="0.2">
      <c r="A4637" s="44"/>
      <c r="B4637" s="44"/>
    </row>
    <row r="4638" spans="1:2" s="43" customFormat="1" x14ac:dyDescent="0.2">
      <c r="A4638" s="44"/>
      <c r="B4638" s="44"/>
    </row>
    <row r="4639" spans="1:2" s="43" customFormat="1" x14ac:dyDescent="0.2">
      <c r="A4639" s="44"/>
      <c r="B4639" s="44"/>
    </row>
    <row r="4640" spans="1:2" s="43" customFormat="1" x14ac:dyDescent="0.2">
      <c r="A4640" s="44"/>
      <c r="B4640" s="44"/>
    </row>
    <row r="4641" spans="1:2" s="43" customFormat="1" x14ac:dyDescent="0.2">
      <c r="A4641" s="44"/>
      <c r="B4641" s="44"/>
    </row>
    <row r="4642" spans="1:2" s="43" customFormat="1" x14ac:dyDescent="0.2">
      <c r="A4642" s="44"/>
      <c r="B4642" s="44"/>
    </row>
    <row r="4643" spans="1:2" s="43" customFormat="1" x14ac:dyDescent="0.2">
      <c r="A4643" s="44"/>
      <c r="B4643" s="44"/>
    </row>
    <row r="4644" spans="1:2" s="43" customFormat="1" x14ac:dyDescent="0.2">
      <c r="A4644" s="44"/>
      <c r="B4644" s="44"/>
    </row>
    <row r="4645" spans="1:2" s="43" customFormat="1" x14ac:dyDescent="0.2">
      <c r="A4645" s="44"/>
      <c r="B4645" s="44"/>
    </row>
    <row r="4646" spans="1:2" s="43" customFormat="1" x14ac:dyDescent="0.2">
      <c r="A4646" s="44"/>
      <c r="B4646" s="44"/>
    </row>
    <row r="4647" spans="1:2" s="43" customFormat="1" x14ac:dyDescent="0.2">
      <c r="A4647" s="44"/>
      <c r="B4647" s="44"/>
    </row>
    <row r="4648" spans="1:2" s="43" customFormat="1" x14ac:dyDescent="0.2">
      <c r="A4648" s="44"/>
      <c r="B4648" s="44"/>
    </row>
    <row r="4649" spans="1:2" s="43" customFormat="1" x14ac:dyDescent="0.2">
      <c r="A4649" s="44"/>
      <c r="B4649" s="44"/>
    </row>
    <row r="4650" spans="1:2" s="43" customFormat="1" x14ac:dyDescent="0.2">
      <c r="A4650" s="44"/>
      <c r="B4650" s="44"/>
    </row>
    <row r="4651" spans="1:2" s="43" customFormat="1" x14ac:dyDescent="0.2">
      <c r="A4651" s="44"/>
      <c r="B4651" s="44"/>
    </row>
    <row r="4652" spans="1:2" s="43" customFormat="1" x14ac:dyDescent="0.2">
      <c r="A4652" s="44"/>
      <c r="B4652" s="44"/>
    </row>
    <row r="4653" spans="1:2" s="43" customFormat="1" x14ac:dyDescent="0.2">
      <c r="A4653" s="44"/>
      <c r="B4653" s="44"/>
    </row>
    <row r="4654" spans="1:2" s="43" customFormat="1" x14ac:dyDescent="0.2">
      <c r="A4654" s="44"/>
      <c r="B4654" s="44"/>
    </row>
    <row r="4655" spans="1:2" s="43" customFormat="1" x14ac:dyDescent="0.2">
      <c r="A4655" s="44"/>
      <c r="B4655" s="44"/>
    </row>
    <row r="4656" spans="1:2" s="43" customFormat="1" x14ac:dyDescent="0.2">
      <c r="A4656" s="44"/>
      <c r="B4656" s="44"/>
    </row>
    <row r="4657" spans="1:2" s="43" customFormat="1" x14ac:dyDescent="0.2">
      <c r="A4657" s="44"/>
      <c r="B4657" s="44"/>
    </row>
    <row r="4658" spans="1:2" s="43" customFormat="1" x14ac:dyDescent="0.2">
      <c r="A4658" s="44"/>
      <c r="B4658" s="44"/>
    </row>
    <row r="4659" spans="1:2" s="43" customFormat="1" x14ac:dyDescent="0.2">
      <c r="A4659" s="44"/>
      <c r="B4659" s="44"/>
    </row>
    <row r="4660" spans="1:2" s="43" customFormat="1" x14ac:dyDescent="0.2">
      <c r="A4660" s="44"/>
      <c r="B4660" s="44"/>
    </row>
    <row r="4661" spans="1:2" s="43" customFormat="1" x14ac:dyDescent="0.2">
      <c r="A4661" s="44"/>
      <c r="B4661" s="44"/>
    </row>
    <row r="4662" spans="1:2" s="43" customFormat="1" x14ac:dyDescent="0.2">
      <c r="A4662" s="44"/>
      <c r="B4662" s="44"/>
    </row>
    <row r="4663" spans="1:2" s="43" customFormat="1" x14ac:dyDescent="0.2">
      <c r="A4663" s="44"/>
      <c r="B4663" s="44"/>
    </row>
    <row r="4664" spans="1:2" s="43" customFormat="1" x14ac:dyDescent="0.2">
      <c r="A4664" s="44"/>
      <c r="B4664" s="44"/>
    </row>
    <row r="4665" spans="1:2" s="43" customFormat="1" x14ac:dyDescent="0.2">
      <c r="A4665" s="44"/>
      <c r="B4665" s="44"/>
    </row>
    <row r="4666" spans="1:2" s="43" customFormat="1" x14ac:dyDescent="0.2">
      <c r="A4666" s="44"/>
      <c r="B4666" s="44"/>
    </row>
    <row r="4667" spans="1:2" s="43" customFormat="1" x14ac:dyDescent="0.2">
      <c r="A4667" s="44"/>
      <c r="B4667" s="44"/>
    </row>
    <row r="4668" spans="1:2" s="43" customFormat="1" x14ac:dyDescent="0.2">
      <c r="A4668" s="44"/>
      <c r="B4668" s="44"/>
    </row>
    <row r="4669" spans="1:2" s="43" customFormat="1" x14ac:dyDescent="0.2">
      <c r="A4669" s="44"/>
      <c r="B4669" s="44"/>
    </row>
    <row r="4670" spans="1:2" s="43" customFormat="1" x14ac:dyDescent="0.2">
      <c r="A4670" s="44"/>
      <c r="B4670" s="44"/>
    </row>
    <row r="4671" spans="1:2" s="43" customFormat="1" x14ac:dyDescent="0.2">
      <c r="A4671" s="44"/>
      <c r="B4671" s="44"/>
    </row>
    <row r="4672" spans="1:2" s="43" customFormat="1" x14ac:dyDescent="0.2">
      <c r="A4672" s="44"/>
      <c r="B4672" s="44"/>
    </row>
    <row r="4673" spans="1:2" s="43" customFormat="1" x14ac:dyDescent="0.2">
      <c r="A4673" s="44"/>
      <c r="B4673" s="44"/>
    </row>
    <row r="4674" spans="1:2" s="43" customFormat="1" x14ac:dyDescent="0.2">
      <c r="A4674" s="44"/>
      <c r="B4674" s="44"/>
    </row>
    <row r="4675" spans="1:2" s="43" customFormat="1" x14ac:dyDescent="0.2">
      <c r="A4675" s="44"/>
      <c r="B4675" s="44"/>
    </row>
    <row r="4676" spans="1:2" s="43" customFormat="1" x14ac:dyDescent="0.2">
      <c r="A4676" s="44"/>
      <c r="B4676" s="44"/>
    </row>
    <row r="4677" spans="1:2" s="43" customFormat="1" x14ac:dyDescent="0.2">
      <c r="A4677" s="44"/>
      <c r="B4677" s="44"/>
    </row>
    <row r="4678" spans="1:2" s="43" customFormat="1" x14ac:dyDescent="0.2">
      <c r="A4678" s="44"/>
      <c r="B4678" s="44"/>
    </row>
    <row r="4679" spans="1:2" s="43" customFormat="1" x14ac:dyDescent="0.2">
      <c r="A4679" s="44"/>
      <c r="B4679" s="44"/>
    </row>
    <row r="4680" spans="1:2" s="43" customFormat="1" x14ac:dyDescent="0.2">
      <c r="A4680" s="44"/>
      <c r="B4680" s="44"/>
    </row>
    <row r="4681" spans="1:2" s="43" customFormat="1" x14ac:dyDescent="0.2">
      <c r="A4681" s="44"/>
      <c r="B4681" s="44"/>
    </row>
    <row r="4682" spans="1:2" s="43" customFormat="1" x14ac:dyDescent="0.2">
      <c r="A4682" s="44"/>
      <c r="B4682" s="44"/>
    </row>
    <row r="4683" spans="1:2" s="43" customFormat="1" x14ac:dyDescent="0.2">
      <c r="A4683" s="44"/>
      <c r="B4683" s="44"/>
    </row>
    <row r="4684" spans="1:2" s="43" customFormat="1" x14ac:dyDescent="0.2">
      <c r="A4684" s="44"/>
      <c r="B4684" s="44"/>
    </row>
    <row r="4685" spans="1:2" s="43" customFormat="1" x14ac:dyDescent="0.2">
      <c r="A4685" s="44"/>
      <c r="B4685" s="44"/>
    </row>
    <row r="4686" spans="1:2" s="43" customFormat="1" x14ac:dyDescent="0.2">
      <c r="A4686" s="44"/>
      <c r="B4686" s="44"/>
    </row>
    <row r="4687" spans="1:2" s="43" customFormat="1" x14ac:dyDescent="0.2">
      <c r="A4687" s="44"/>
      <c r="B4687" s="44"/>
    </row>
    <row r="4688" spans="1:2" s="43" customFormat="1" x14ac:dyDescent="0.2">
      <c r="A4688" s="44"/>
      <c r="B4688" s="44"/>
    </row>
    <row r="4689" spans="1:2" s="43" customFormat="1" x14ac:dyDescent="0.2">
      <c r="A4689" s="44"/>
      <c r="B4689" s="44"/>
    </row>
    <row r="4690" spans="1:2" s="43" customFormat="1" x14ac:dyDescent="0.2">
      <c r="A4690" s="44"/>
      <c r="B4690" s="44"/>
    </row>
    <row r="4691" spans="1:2" s="43" customFormat="1" x14ac:dyDescent="0.2">
      <c r="A4691" s="44"/>
      <c r="B4691" s="44"/>
    </row>
    <row r="4692" spans="1:2" s="43" customFormat="1" x14ac:dyDescent="0.2">
      <c r="A4692" s="44"/>
      <c r="B4692" s="44"/>
    </row>
    <row r="4693" spans="1:2" s="43" customFormat="1" x14ac:dyDescent="0.2">
      <c r="A4693" s="44"/>
      <c r="B4693" s="44"/>
    </row>
    <row r="4694" spans="1:2" s="43" customFormat="1" x14ac:dyDescent="0.2">
      <c r="A4694" s="44"/>
      <c r="B4694" s="44"/>
    </row>
    <row r="4695" spans="1:2" s="43" customFormat="1" x14ac:dyDescent="0.2">
      <c r="A4695" s="44"/>
      <c r="B4695" s="44"/>
    </row>
    <row r="4696" spans="1:2" s="43" customFormat="1" x14ac:dyDescent="0.2">
      <c r="A4696" s="44"/>
      <c r="B4696" s="44"/>
    </row>
    <row r="4697" spans="1:2" s="43" customFormat="1" x14ac:dyDescent="0.2">
      <c r="A4697" s="44"/>
      <c r="B4697" s="44"/>
    </row>
    <row r="4698" spans="1:2" s="43" customFormat="1" x14ac:dyDescent="0.2">
      <c r="A4698" s="44"/>
      <c r="B4698" s="44"/>
    </row>
    <row r="4699" spans="1:2" s="43" customFormat="1" x14ac:dyDescent="0.2">
      <c r="A4699" s="44"/>
      <c r="B4699" s="44"/>
    </row>
    <row r="4700" spans="1:2" s="43" customFormat="1" x14ac:dyDescent="0.2">
      <c r="A4700" s="44"/>
      <c r="B4700" s="44"/>
    </row>
    <row r="4701" spans="1:2" s="43" customFormat="1" x14ac:dyDescent="0.2">
      <c r="A4701" s="44"/>
      <c r="B4701" s="44"/>
    </row>
    <row r="4702" spans="1:2" s="43" customFormat="1" x14ac:dyDescent="0.2">
      <c r="A4702" s="44"/>
      <c r="B4702" s="44"/>
    </row>
    <row r="4703" spans="1:2" s="43" customFormat="1" x14ac:dyDescent="0.2">
      <c r="A4703" s="44"/>
      <c r="B4703" s="44"/>
    </row>
    <row r="4704" spans="1:2" s="43" customFormat="1" x14ac:dyDescent="0.2">
      <c r="A4704" s="44"/>
      <c r="B4704" s="44"/>
    </row>
    <row r="4705" spans="1:2" s="43" customFormat="1" x14ac:dyDescent="0.2">
      <c r="A4705" s="44"/>
      <c r="B4705" s="44"/>
    </row>
    <row r="4706" spans="1:2" s="43" customFormat="1" x14ac:dyDescent="0.2">
      <c r="A4706" s="44"/>
      <c r="B4706" s="44"/>
    </row>
    <row r="4707" spans="1:2" s="43" customFormat="1" x14ac:dyDescent="0.2">
      <c r="A4707" s="44"/>
      <c r="B4707" s="44"/>
    </row>
    <row r="4708" spans="1:2" s="43" customFormat="1" x14ac:dyDescent="0.2">
      <c r="A4708" s="44"/>
      <c r="B4708" s="44"/>
    </row>
    <row r="4709" spans="1:2" s="43" customFormat="1" x14ac:dyDescent="0.2">
      <c r="A4709" s="44"/>
      <c r="B4709" s="44"/>
    </row>
    <row r="4710" spans="1:2" s="43" customFormat="1" x14ac:dyDescent="0.2">
      <c r="A4710" s="44"/>
      <c r="B4710" s="44"/>
    </row>
    <row r="4711" spans="1:2" s="43" customFormat="1" x14ac:dyDescent="0.2">
      <c r="A4711" s="44"/>
      <c r="B4711" s="44"/>
    </row>
    <row r="4712" spans="1:2" s="43" customFormat="1" x14ac:dyDescent="0.2">
      <c r="A4712" s="44"/>
      <c r="B4712" s="44"/>
    </row>
    <row r="4713" spans="1:2" s="43" customFormat="1" x14ac:dyDescent="0.2">
      <c r="A4713" s="44"/>
      <c r="B4713" s="44"/>
    </row>
    <row r="4714" spans="1:2" s="43" customFormat="1" x14ac:dyDescent="0.2">
      <c r="A4714" s="44"/>
      <c r="B4714" s="44"/>
    </row>
    <row r="4715" spans="1:2" s="43" customFormat="1" x14ac:dyDescent="0.2">
      <c r="A4715" s="44"/>
      <c r="B4715" s="44"/>
    </row>
    <row r="4716" spans="1:2" s="43" customFormat="1" x14ac:dyDescent="0.2">
      <c r="A4716" s="44"/>
      <c r="B4716" s="44"/>
    </row>
    <row r="4717" spans="1:2" s="43" customFormat="1" x14ac:dyDescent="0.2">
      <c r="A4717" s="44"/>
      <c r="B4717" s="44"/>
    </row>
    <row r="4718" spans="1:2" s="43" customFormat="1" x14ac:dyDescent="0.2">
      <c r="A4718" s="44"/>
      <c r="B4718" s="44"/>
    </row>
    <row r="4719" spans="1:2" s="43" customFormat="1" x14ac:dyDescent="0.2">
      <c r="A4719" s="44"/>
      <c r="B4719" s="44"/>
    </row>
    <row r="4720" spans="1:2" s="43" customFormat="1" x14ac:dyDescent="0.2">
      <c r="A4720" s="44"/>
      <c r="B4720" s="44"/>
    </row>
    <row r="4721" spans="1:2" s="43" customFormat="1" x14ac:dyDescent="0.2">
      <c r="A4721" s="44"/>
      <c r="B4721" s="44"/>
    </row>
    <row r="4722" spans="1:2" s="43" customFormat="1" x14ac:dyDescent="0.2">
      <c r="A4722" s="44"/>
      <c r="B4722" s="44"/>
    </row>
    <row r="4723" spans="1:2" s="43" customFormat="1" x14ac:dyDescent="0.2">
      <c r="A4723" s="44"/>
      <c r="B4723" s="44"/>
    </row>
    <row r="4724" spans="1:2" s="43" customFormat="1" x14ac:dyDescent="0.2">
      <c r="A4724" s="44"/>
      <c r="B4724" s="44"/>
    </row>
    <row r="4725" spans="1:2" s="43" customFormat="1" x14ac:dyDescent="0.2">
      <c r="A4725" s="44"/>
      <c r="B4725" s="44"/>
    </row>
    <row r="4726" spans="1:2" s="43" customFormat="1" x14ac:dyDescent="0.2">
      <c r="A4726" s="44"/>
      <c r="B4726" s="44"/>
    </row>
    <row r="4727" spans="1:2" s="43" customFormat="1" x14ac:dyDescent="0.2">
      <c r="A4727" s="44"/>
      <c r="B4727" s="44"/>
    </row>
    <row r="4728" spans="1:2" s="43" customFormat="1" x14ac:dyDescent="0.2">
      <c r="A4728" s="44"/>
      <c r="B4728" s="44"/>
    </row>
    <row r="4729" spans="1:2" s="43" customFormat="1" x14ac:dyDescent="0.2">
      <c r="A4729" s="44"/>
      <c r="B4729" s="44"/>
    </row>
    <row r="4730" spans="1:2" s="43" customFormat="1" x14ac:dyDescent="0.2">
      <c r="A4730" s="44"/>
      <c r="B4730" s="44"/>
    </row>
    <row r="4731" spans="1:2" s="43" customFormat="1" x14ac:dyDescent="0.2">
      <c r="A4731" s="44"/>
      <c r="B4731" s="44"/>
    </row>
    <row r="4732" spans="1:2" s="43" customFormat="1" x14ac:dyDescent="0.2">
      <c r="A4732" s="44"/>
      <c r="B4732" s="44"/>
    </row>
    <row r="4733" spans="1:2" s="43" customFormat="1" x14ac:dyDescent="0.2">
      <c r="A4733" s="44"/>
      <c r="B4733" s="44"/>
    </row>
    <row r="4734" spans="1:2" s="43" customFormat="1" x14ac:dyDescent="0.2">
      <c r="A4734" s="44"/>
      <c r="B4734" s="44"/>
    </row>
    <row r="4735" spans="1:2" s="43" customFormat="1" x14ac:dyDescent="0.2">
      <c r="A4735" s="44"/>
      <c r="B4735" s="44"/>
    </row>
    <row r="4736" spans="1:2" s="43" customFormat="1" x14ac:dyDescent="0.2">
      <c r="A4736" s="44"/>
      <c r="B4736" s="44"/>
    </row>
    <row r="4737" spans="1:2" s="43" customFormat="1" x14ac:dyDescent="0.2">
      <c r="A4737" s="44"/>
      <c r="B4737" s="44"/>
    </row>
    <row r="4738" spans="1:2" s="43" customFormat="1" x14ac:dyDescent="0.2">
      <c r="A4738" s="44"/>
      <c r="B4738" s="44"/>
    </row>
    <row r="4739" spans="1:2" s="43" customFormat="1" x14ac:dyDescent="0.2">
      <c r="A4739" s="44"/>
      <c r="B4739" s="44"/>
    </row>
    <row r="4740" spans="1:2" s="43" customFormat="1" x14ac:dyDescent="0.2">
      <c r="A4740" s="44"/>
      <c r="B4740" s="44"/>
    </row>
    <row r="4741" spans="1:2" s="43" customFormat="1" x14ac:dyDescent="0.2">
      <c r="A4741" s="44"/>
      <c r="B4741" s="44"/>
    </row>
    <row r="4742" spans="1:2" s="43" customFormat="1" x14ac:dyDescent="0.2">
      <c r="A4742" s="44"/>
      <c r="B4742" s="44"/>
    </row>
    <row r="4743" spans="1:2" s="43" customFormat="1" x14ac:dyDescent="0.2">
      <c r="A4743" s="44"/>
      <c r="B4743" s="44"/>
    </row>
    <row r="4744" spans="1:2" s="43" customFormat="1" x14ac:dyDescent="0.2">
      <c r="A4744" s="44"/>
      <c r="B4744" s="44"/>
    </row>
    <row r="4745" spans="1:2" s="43" customFormat="1" x14ac:dyDescent="0.2">
      <c r="A4745" s="44"/>
      <c r="B4745" s="44"/>
    </row>
    <row r="4746" spans="1:2" s="43" customFormat="1" x14ac:dyDescent="0.2">
      <c r="A4746" s="44"/>
      <c r="B4746" s="44"/>
    </row>
    <row r="4747" spans="1:2" s="43" customFormat="1" x14ac:dyDescent="0.2">
      <c r="A4747" s="44"/>
      <c r="B4747" s="44"/>
    </row>
    <row r="4748" spans="1:2" s="43" customFormat="1" x14ac:dyDescent="0.2">
      <c r="A4748" s="44"/>
      <c r="B4748" s="44"/>
    </row>
    <row r="4749" spans="1:2" s="43" customFormat="1" x14ac:dyDescent="0.2">
      <c r="A4749" s="44"/>
      <c r="B4749" s="44"/>
    </row>
    <row r="4750" spans="1:2" s="43" customFormat="1" x14ac:dyDescent="0.2">
      <c r="A4750" s="44"/>
      <c r="B4750" s="44"/>
    </row>
    <row r="4751" spans="1:2" s="43" customFormat="1" x14ac:dyDescent="0.2">
      <c r="A4751" s="44"/>
      <c r="B4751" s="44"/>
    </row>
    <row r="4752" spans="1:2" s="43" customFormat="1" x14ac:dyDescent="0.2">
      <c r="A4752" s="44"/>
      <c r="B4752" s="44"/>
    </row>
    <row r="4753" spans="1:2" s="43" customFormat="1" x14ac:dyDescent="0.2">
      <c r="A4753" s="44"/>
      <c r="B4753" s="44"/>
    </row>
    <row r="4754" spans="1:2" s="43" customFormat="1" x14ac:dyDescent="0.2">
      <c r="A4754" s="44"/>
      <c r="B4754" s="44"/>
    </row>
    <row r="4755" spans="1:2" s="43" customFormat="1" x14ac:dyDescent="0.2">
      <c r="A4755" s="44"/>
      <c r="B4755" s="44"/>
    </row>
    <row r="4756" spans="1:2" s="43" customFormat="1" x14ac:dyDescent="0.2">
      <c r="A4756" s="44"/>
      <c r="B4756" s="44"/>
    </row>
    <row r="4757" spans="1:2" s="43" customFormat="1" x14ac:dyDescent="0.2">
      <c r="A4757" s="44"/>
      <c r="B4757" s="44"/>
    </row>
    <row r="4758" spans="1:2" s="43" customFormat="1" x14ac:dyDescent="0.2">
      <c r="A4758" s="44"/>
      <c r="B4758" s="44"/>
    </row>
    <row r="4759" spans="1:2" s="43" customFormat="1" x14ac:dyDescent="0.2">
      <c r="A4759" s="44"/>
      <c r="B4759" s="44"/>
    </row>
    <row r="4760" spans="1:2" s="43" customFormat="1" x14ac:dyDescent="0.2">
      <c r="A4760" s="44"/>
      <c r="B4760" s="44"/>
    </row>
    <row r="4761" spans="1:2" s="43" customFormat="1" x14ac:dyDescent="0.2">
      <c r="A4761" s="44"/>
      <c r="B4761" s="44"/>
    </row>
    <row r="4762" spans="1:2" s="43" customFormat="1" x14ac:dyDescent="0.2">
      <c r="A4762" s="44"/>
      <c r="B4762" s="44"/>
    </row>
    <row r="4763" spans="1:2" s="43" customFormat="1" x14ac:dyDescent="0.2">
      <c r="A4763" s="44"/>
      <c r="B4763" s="44"/>
    </row>
    <row r="4764" spans="1:2" s="43" customFormat="1" x14ac:dyDescent="0.2">
      <c r="A4764" s="44"/>
      <c r="B4764" s="44"/>
    </row>
    <row r="4765" spans="1:2" s="43" customFormat="1" x14ac:dyDescent="0.2">
      <c r="A4765" s="44"/>
      <c r="B4765" s="44"/>
    </row>
    <row r="4766" spans="1:2" s="43" customFormat="1" x14ac:dyDescent="0.2">
      <c r="A4766" s="44"/>
      <c r="B4766" s="44"/>
    </row>
    <row r="4767" spans="1:2" s="43" customFormat="1" x14ac:dyDescent="0.2">
      <c r="A4767" s="44"/>
      <c r="B4767" s="44"/>
    </row>
    <row r="4768" spans="1:2" s="43" customFormat="1" x14ac:dyDescent="0.2">
      <c r="A4768" s="44"/>
      <c r="B4768" s="44"/>
    </row>
    <row r="4769" spans="1:2" s="43" customFormat="1" x14ac:dyDescent="0.2">
      <c r="A4769" s="44"/>
      <c r="B4769" s="44"/>
    </row>
    <row r="4770" spans="1:2" s="43" customFormat="1" x14ac:dyDescent="0.2">
      <c r="A4770" s="44"/>
      <c r="B4770" s="44"/>
    </row>
    <row r="4771" spans="1:2" s="43" customFormat="1" x14ac:dyDescent="0.2">
      <c r="A4771" s="44"/>
      <c r="B4771" s="44"/>
    </row>
    <row r="4772" spans="1:2" s="43" customFormat="1" x14ac:dyDescent="0.2">
      <c r="A4772" s="44"/>
      <c r="B4772" s="44"/>
    </row>
    <row r="4773" spans="1:2" s="43" customFormat="1" x14ac:dyDescent="0.2">
      <c r="A4773" s="44"/>
      <c r="B4773" s="44"/>
    </row>
    <row r="4774" spans="1:2" s="43" customFormat="1" x14ac:dyDescent="0.2">
      <c r="A4774" s="44"/>
      <c r="B4774" s="44"/>
    </row>
    <row r="4775" spans="1:2" s="43" customFormat="1" x14ac:dyDescent="0.2">
      <c r="A4775" s="44"/>
      <c r="B4775" s="44"/>
    </row>
    <row r="4776" spans="1:2" s="43" customFormat="1" x14ac:dyDescent="0.2">
      <c r="A4776" s="44"/>
      <c r="B4776" s="44"/>
    </row>
    <row r="4777" spans="1:2" s="43" customFormat="1" x14ac:dyDescent="0.2">
      <c r="A4777" s="44"/>
      <c r="B4777" s="44"/>
    </row>
    <row r="4778" spans="1:2" s="43" customFormat="1" x14ac:dyDescent="0.2">
      <c r="A4778" s="44"/>
      <c r="B4778" s="44"/>
    </row>
    <row r="4779" spans="1:2" s="43" customFormat="1" x14ac:dyDescent="0.2">
      <c r="A4779" s="44"/>
      <c r="B4779" s="44"/>
    </row>
    <row r="4780" spans="1:2" s="43" customFormat="1" x14ac:dyDescent="0.2">
      <c r="A4780" s="44"/>
      <c r="B4780" s="44"/>
    </row>
    <row r="4781" spans="1:2" s="43" customFormat="1" x14ac:dyDescent="0.2">
      <c r="A4781" s="44"/>
      <c r="B4781" s="44"/>
    </row>
    <row r="4782" spans="1:2" s="43" customFormat="1" x14ac:dyDescent="0.2">
      <c r="A4782" s="44"/>
      <c r="B4782" s="44"/>
    </row>
    <row r="4783" spans="1:2" s="43" customFormat="1" x14ac:dyDescent="0.2">
      <c r="A4783" s="44"/>
      <c r="B4783" s="44"/>
    </row>
    <row r="4784" spans="1:2" s="43" customFormat="1" x14ac:dyDescent="0.2">
      <c r="A4784" s="44"/>
      <c r="B4784" s="44"/>
    </row>
    <row r="4785" spans="1:2" s="43" customFormat="1" x14ac:dyDescent="0.2">
      <c r="A4785" s="44"/>
      <c r="B4785" s="44"/>
    </row>
    <row r="4786" spans="1:2" s="43" customFormat="1" x14ac:dyDescent="0.2">
      <c r="A4786" s="44"/>
      <c r="B4786" s="44"/>
    </row>
    <row r="4787" spans="1:2" s="43" customFormat="1" x14ac:dyDescent="0.2">
      <c r="A4787" s="44"/>
      <c r="B4787" s="44"/>
    </row>
    <row r="4788" spans="1:2" s="43" customFormat="1" x14ac:dyDescent="0.2">
      <c r="A4788" s="44"/>
      <c r="B4788" s="44"/>
    </row>
    <row r="4789" spans="1:2" s="43" customFormat="1" x14ac:dyDescent="0.2">
      <c r="A4789" s="44"/>
      <c r="B4789" s="44"/>
    </row>
    <row r="4790" spans="1:2" s="43" customFormat="1" x14ac:dyDescent="0.2">
      <c r="A4790" s="44"/>
      <c r="B4790" s="44"/>
    </row>
    <row r="4791" spans="1:2" s="43" customFormat="1" x14ac:dyDescent="0.2">
      <c r="A4791" s="44"/>
      <c r="B4791" s="44"/>
    </row>
    <row r="4792" spans="1:2" s="43" customFormat="1" x14ac:dyDescent="0.2">
      <c r="A4792" s="44"/>
      <c r="B4792" s="44"/>
    </row>
    <row r="4793" spans="1:2" s="43" customFormat="1" x14ac:dyDescent="0.2">
      <c r="A4793" s="44"/>
      <c r="B4793" s="44"/>
    </row>
    <row r="4794" spans="1:2" s="43" customFormat="1" x14ac:dyDescent="0.2">
      <c r="A4794" s="44"/>
      <c r="B4794" s="44"/>
    </row>
    <row r="4795" spans="1:2" s="43" customFormat="1" x14ac:dyDescent="0.2">
      <c r="A4795" s="44"/>
      <c r="B4795" s="44"/>
    </row>
    <row r="4796" spans="1:2" s="43" customFormat="1" x14ac:dyDescent="0.2">
      <c r="A4796" s="44"/>
      <c r="B4796" s="44"/>
    </row>
    <row r="4797" spans="1:2" s="43" customFormat="1" x14ac:dyDescent="0.2">
      <c r="A4797" s="44"/>
      <c r="B4797" s="44"/>
    </row>
    <row r="4798" spans="1:2" s="43" customFormat="1" x14ac:dyDescent="0.2">
      <c r="A4798" s="44"/>
      <c r="B4798" s="44"/>
    </row>
    <row r="4799" spans="1:2" s="43" customFormat="1" x14ac:dyDescent="0.2">
      <c r="A4799" s="44"/>
      <c r="B4799" s="44"/>
    </row>
    <row r="4800" spans="1:2" s="43" customFormat="1" x14ac:dyDescent="0.2">
      <c r="A4800" s="44"/>
      <c r="B4800" s="44"/>
    </row>
    <row r="4801" spans="1:2" s="43" customFormat="1" x14ac:dyDescent="0.2">
      <c r="A4801" s="44"/>
      <c r="B4801" s="44"/>
    </row>
    <row r="4802" spans="1:2" s="43" customFormat="1" x14ac:dyDescent="0.2">
      <c r="A4802" s="44"/>
      <c r="B4802" s="44"/>
    </row>
    <row r="4803" spans="1:2" s="43" customFormat="1" x14ac:dyDescent="0.2">
      <c r="A4803" s="44"/>
      <c r="B4803" s="44"/>
    </row>
    <row r="4804" spans="1:2" s="43" customFormat="1" x14ac:dyDescent="0.2">
      <c r="A4804" s="44"/>
      <c r="B4804" s="44"/>
    </row>
    <row r="4805" spans="1:2" s="43" customFormat="1" x14ac:dyDescent="0.2">
      <c r="A4805" s="44"/>
      <c r="B4805" s="44"/>
    </row>
    <row r="4806" spans="1:2" s="43" customFormat="1" x14ac:dyDescent="0.2">
      <c r="A4806" s="44"/>
      <c r="B4806" s="44"/>
    </row>
    <row r="4807" spans="1:2" s="43" customFormat="1" x14ac:dyDescent="0.2">
      <c r="A4807" s="44"/>
      <c r="B4807" s="44"/>
    </row>
    <row r="4808" spans="1:2" s="43" customFormat="1" x14ac:dyDescent="0.2">
      <c r="A4808" s="44"/>
      <c r="B4808" s="44"/>
    </row>
    <row r="4809" spans="1:2" s="43" customFormat="1" x14ac:dyDescent="0.2">
      <c r="A4809" s="44"/>
      <c r="B4809" s="44"/>
    </row>
    <row r="4810" spans="1:2" s="43" customFormat="1" x14ac:dyDescent="0.2">
      <c r="A4810" s="44"/>
      <c r="B4810" s="44"/>
    </row>
    <row r="4811" spans="1:2" s="43" customFormat="1" x14ac:dyDescent="0.2">
      <c r="A4811" s="44"/>
      <c r="B4811" s="44"/>
    </row>
    <row r="4812" spans="1:2" s="43" customFormat="1" x14ac:dyDescent="0.2">
      <c r="A4812" s="44"/>
      <c r="B4812" s="44"/>
    </row>
    <row r="4813" spans="1:2" s="43" customFormat="1" x14ac:dyDescent="0.2">
      <c r="A4813" s="44"/>
      <c r="B4813" s="44"/>
    </row>
    <row r="4814" spans="1:2" s="43" customFormat="1" x14ac:dyDescent="0.2">
      <c r="A4814" s="44"/>
      <c r="B4814" s="44"/>
    </row>
    <row r="4815" spans="1:2" s="43" customFormat="1" x14ac:dyDescent="0.2">
      <c r="A4815" s="44"/>
      <c r="B4815" s="44"/>
    </row>
    <row r="4816" spans="1:2" s="43" customFormat="1" x14ac:dyDescent="0.2">
      <c r="A4816" s="44"/>
      <c r="B4816" s="44"/>
    </row>
    <row r="4817" spans="1:2" s="43" customFormat="1" x14ac:dyDescent="0.2">
      <c r="A4817" s="44"/>
      <c r="B4817" s="44"/>
    </row>
    <row r="4818" spans="1:2" s="43" customFormat="1" x14ac:dyDescent="0.2">
      <c r="A4818" s="44"/>
      <c r="B4818" s="44"/>
    </row>
    <row r="4819" spans="1:2" s="43" customFormat="1" x14ac:dyDescent="0.2">
      <c r="A4819" s="44"/>
      <c r="B4819" s="44"/>
    </row>
    <row r="4820" spans="1:2" s="43" customFormat="1" x14ac:dyDescent="0.2">
      <c r="A4820" s="44"/>
      <c r="B4820" s="44"/>
    </row>
    <row r="4821" spans="1:2" s="43" customFormat="1" x14ac:dyDescent="0.2">
      <c r="A4821" s="44"/>
      <c r="B4821" s="44"/>
    </row>
    <row r="4822" spans="1:2" s="43" customFormat="1" x14ac:dyDescent="0.2">
      <c r="A4822" s="44"/>
      <c r="B4822" s="44"/>
    </row>
    <row r="4823" spans="1:2" s="43" customFormat="1" x14ac:dyDescent="0.2">
      <c r="A4823" s="44"/>
      <c r="B4823" s="44"/>
    </row>
    <row r="4824" spans="1:2" s="43" customFormat="1" x14ac:dyDescent="0.2">
      <c r="A4824" s="44"/>
      <c r="B4824" s="44"/>
    </row>
    <row r="4825" spans="1:2" s="43" customFormat="1" x14ac:dyDescent="0.2">
      <c r="A4825" s="44"/>
      <c r="B4825" s="44"/>
    </row>
    <row r="4826" spans="1:2" s="43" customFormat="1" x14ac:dyDescent="0.2">
      <c r="A4826" s="44"/>
      <c r="B4826" s="44"/>
    </row>
    <row r="4827" spans="1:2" s="43" customFormat="1" x14ac:dyDescent="0.2">
      <c r="A4827" s="44"/>
      <c r="B4827" s="44"/>
    </row>
    <row r="4828" spans="1:2" s="43" customFormat="1" x14ac:dyDescent="0.2">
      <c r="A4828" s="44"/>
      <c r="B4828" s="44"/>
    </row>
    <row r="4829" spans="1:2" s="43" customFormat="1" x14ac:dyDescent="0.2">
      <c r="A4829" s="44"/>
      <c r="B4829" s="44"/>
    </row>
    <row r="4830" spans="1:2" s="43" customFormat="1" x14ac:dyDescent="0.2">
      <c r="A4830" s="44"/>
      <c r="B4830" s="44"/>
    </row>
    <row r="4831" spans="1:2" s="43" customFormat="1" x14ac:dyDescent="0.2">
      <c r="A4831" s="44"/>
      <c r="B4831" s="44"/>
    </row>
    <row r="4832" spans="1:2" s="43" customFormat="1" x14ac:dyDescent="0.2">
      <c r="A4832" s="44"/>
      <c r="B4832" s="44"/>
    </row>
    <row r="4833" spans="1:2" s="43" customFormat="1" x14ac:dyDescent="0.2">
      <c r="A4833" s="44"/>
      <c r="B4833" s="44"/>
    </row>
    <row r="4834" spans="1:2" s="43" customFormat="1" x14ac:dyDescent="0.2">
      <c r="A4834" s="44"/>
      <c r="B4834" s="44"/>
    </row>
    <row r="4835" spans="1:2" s="43" customFormat="1" x14ac:dyDescent="0.2">
      <c r="A4835" s="44"/>
      <c r="B4835" s="44"/>
    </row>
    <row r="4836" spans="1:2" s="43" customFormat="1" x14ac:dyDescent="0.2">
      <c r="A4836" s="44"/>
      <c r="B4836" s="44"/>
    </row>
    <row r="4837" spans="1:2" s="43" customFormat="1" x14ac:dyDescent="0.2">
      <c r="A4837" s="44"/>
      <c r="B4837" s="44"/>
    </row>
    <row r="4838" spans="1:2" s="43" customFormat="1" x14ac:dyDescent="0.2">
      <c r="A4838" s="44"/>
      <c r="B4838" s="44"/>
    </row>
    <row r="4839" spans="1:2" s="43" customFormat="1" x14ac:dyDescent="0.2">
      <c r="A4839" s="44"/>
      <c r="B4839" s="44"/>
    </row>
    <row r="4840" spans="1:2" s="43" customFormat="1" x14ac:dyDescent="0.2">
      <c r="A4840" s="44"/>
      <c r="B4840" s="44"/>
    </row>
    <row r="4841" spans="1:2" s="43" customFormat="1" x14ac:dyDescent="0.2">
      <c r="A4841" s="44"/>
      <c r="B4841" s="44"/>
    </row>
    <row r="4842" spans="1:2" s="43" customFormat="1" x14ac:dyDescent="0.2">
      <c r="A4842" s="44"/>
      <c r="B4842" s="44"/>
    </row>
    <row r="4843" spans="1:2" s="43" customFormat="1" x14ac:dyDescent="0.2">
      <c r="A4843" s="44"/>
      <c r="B4843" s="44"/>
    </row>
    <row r="4844" spans="1:2" s="43" customFormat="1" x14ac:dyDescent="0.2">
      <c r="A4844" s="44"/>
      <c r="B4844" s="44"/>
    </row>
    <row r="4845" spans="1:2" s="43" customFormat="1" x14ac:dyDescent="0.2">
      <c r="A4845" s="44"/>
      <c r="B4845" s="44"/>
    </row>
    <row r="4846" spans="1:2" s="43" customFormat="1" x14ac:dyDescent="0.2">
      <c r="A4846" s="44"/>
      <c r="B4846" s="44"/>
    </row>
    <row r="4847" spans="1:2" s="43" customFormat="1" x14ac:dyDescent="0.2">
      <c r="A4847" s="44"/>
      <c r="B4847" s="44"/>
    </row>
    <row r="4848" spans="1:2" s="43" customFormat="1" x14ac:dyDescent="0.2">
      <c r="A4848" s="44"/>
      <c r="B4848" s="44"/>
    </row>
    <row r="4849" spans="1:2" s="43" customFormat="1" x14ac:dyDescent="0.2">
      <c r="A4849" s="44"/>
      <c r="B4849" s="44"/>
    </row>
    <row r="4850" spans="1:2" s="43" customFormat="1" x14ac:dyDescent="0.2">
      <c r="A4850" s="44"/>
      <c r="B4850" s="44"/>
    </row>
    <row r="4851" spans="1:2" s="43" customFormat="1" x14ac:dyDescent="0.2">
      <c r="A4851" s="44"/>
      <c r="B4851" s="44"/>
    </row>
    <row r="4852" spans="1:2" s="43" customFormat="1" x14ac:dyDescent="0.2">
      <c r="A4852" s="44"/>
      <c r="B4852" s="44"/>
    </row>
    <row r="4853" spans="1:2" s="43" customFormat="1" x14ac:dyDescent="0.2">
      <c r="A4853" s="44"/>
      <c r="B4853" s="44"/>
    </row>
    <row r="4854" spans="1:2" s="43" customFormat="1" x14ac:dyDescent="0.2">
      <c r="A4854" s="44"/>
      <c r="B4854" s="44"/>
    </row>
    <row r="4855" spans="1:2" s="43" customFormat="1" x14ac:dyDescent="0.2">
      <c r="A4855" s="44"/>
      <c r="B4855" s="44"/>
    </row>
    <row r="4856" spans="1:2" s="43" customFormat="1" x14ac:dyDescent="0.2">
      <c r="A4856" s="44"/>
      <c r="B4856" s="44"/>
    </row>
    <row r="4857" spans="1:2" s="43" customFormat="1" x14ac:dyDescent="0.2">
      <c r="A4857" s="44"/>
      <c r="B4857" s="44"/>
    </row>
    <row r="4858" spans="1:2" s="43" customFormat="1" x14ac:dyDescent="0.2">
      <c r="A4858" s="44"/>
      <c r="B4858" s="44"/>
    </row>
    <row r="4859" spans="1:2" s="43" customFormat="1" x14ac:dyDescent="0.2">
      <c r="A4859" s="44"/>
      <c r="B4859" s="44"/>
    </row>
    <row r="4860" spans="1:2" s="43" customFormat="1" x14ac:dyDescent="0.2">
      <c r="A4860" s="44"/>
      <c r="B4860" s="44"/>
    </row>
    <row r="4861" spans="1:2" s="43" customFormat="1" x14ac:dyDescent="0.2">
      <c r="A4861" s="44"/>
      <c r="B4861" s="44"/>
    </row>
    <row r="4862" spans="1:2" s="43" customFormat="1" x14ac:dyDescent="0.2">
      <c r="A4862" s="44"/>
      <c r="B4862" s="44"/>
    </row>
    <row r="4863" spans="1:2" s="43" customFormat="1" x14ac:dyDescent="0.2">
      <c r="A4863" s="44"/>
      <c r="B4863" s="44"/>
    </row>
    <row r="4864" spans="1:2" s="43" customFormat="1" x14ac:dyDescent="0.2">
      <c r="A4864" s="44"/>
      <c r="B4864" s="44"/>
    </row>
    <row r="4865" spans="1:2" s="43" customFormat="1" x14ac:dyDescent="0.2">
      <c r="A4865" s="44"/>
      <c r="B4865" s="44"/>
    </row>
    <row r="4866" spans="1:2" s="43" customFormat="1" x14ac:dyDescent="0.2">
      <c r="A4866" s="44"/>
      <c r="B4866" s="44"/>
    </row>
    <row r="4867" spans="1:2" s="43" customFormat="1" x14ac:dyDescent="0.2">
      <c r="A4867" s="44"/>
      <c r="B4867" s="44"/>
    </row>
    <row r="4868" spans="1:2" s="43" customFormat="1" x14ac:dyDescent="0.2">
      <c r="A4868" s="44"/>
      <c r="B4868" s="44"/>
    </row>
    <row r="4869" spans="1:2" s="43" customFormat="1" x14ac:dyDescent="0.2">
      <c r="A4869" s="44"/>
      <c r="B4869" s="44"/>
    </row>
    <row r="4870" spans="1:2" s="43" customFormat="1" x14ac:dyDescent="0.2">
      <c r="A4870" s="44"/>
      <c r="B4870" s="44"/>
    </row>
    <row r="4871" spans="1:2" s="43" customFormat="1" x14ac:dyDescent="0.2">
      <c r="A4871" s="44"/>
      <c r="B4871" s="44"/>
    </row>
    <row r="4872" spans="1:2" s="43" customFormat="1" x14ac:dyDescent="0.2">
      <c r="A4872" s="44"/>
      <c r="B4872" s="44"/>
    </row>
    <row r="4873" spans="1:2" s="43" customFormat="1" x14ac:dyDescent="0.2">
      <c r="A4873" s="44"/>
      <c r="B4873" s="44"/>
    </row>
    <row r="4874" spans="1:2" s="43" customFormat="1" x14ac:dyDescent="0.2">
      <c r="A4874" s="44"/>
      <c r="B4874" s="44"/>
    </row>
    <row r="4875" spans="1:2" s="43" customFormat="1" x14ac:dyDescent="0.2">
      <c r="A4875" s="44"/>
      <c r="B4875" s="44"/>
    </row>
    <row r="4876" spans="1:2" s="43" customFormat="1" x14ac:dyDescent="0.2">
      <c r="A4876" s="44"/>
      <c r="B4876" s="44"/>
    </row>
    <row r="4877" spans="1:2" s="43" customFormat="1" x14ac:dyDescent="0.2">
      <c r="A4877" s="44"/>
      <c r="B4877" s="44"/>
    </row>
    <row r="4878" spans="1:2" s="43" customFormat="1" x14ac:dyDescent="0.2">
      <c r="A4878" s="44"/>
      <c r="B4878" s="44"/>
    </row>
    <row r="4879" spans="1:2" s="43" customFormat="1" x14ac:dyDescent="0.2">
      <c r="A4879" s="44"/>
      <c r="B4879" s="44"/>
    </row>
    <row r="4880" spans="1:2" s="43" customFormat="1" x14ac:dyDescent="0.2">
      <c r="A4880" s="44"/>
      <c r="B4880" s="44"/>
    </row>
    <row r="4881" spans="1:2" s="43" customFormat="1" x14ac:dyDescent="0.2">
      <c r="A4881" s="44"/>
      <c r="B4881" s="44"/>
    </row>
    <row r="4882" spans="1:2" s="43" customFormat="1" x14ac:dyDescent="0.2">
      <c r="A4882" s="44"/>
      <c r="B4882" s="44"/>
    </row>
    <row r="4883" spans="1:2" s="43" customFormat="1" x14ac:dyDescent="0.2">
      <c r="A4883" s="44"/>
      <c r="B4883" s="44"/>
    </row>
    <row r="4884" spans="1:2" s="43" customFormat="1" x14ac:dyDescent="0.2">
      <c r="A4884" s="44"/>
      <c r="B4884" s="44"/>
    </row>
    <row r="4885" spans="1:2" s="43" customFormat="1" x14ac:dyDescent="0.2">
      <c r="A4885" s="44"/>
      <c r="B4885" s="44"/>
    </row>
    <row r="4886" spans="1:2" s="43" customFormat="1" x14ac:dyDescent="0.2">
      <c r="A4886" s="44"/>
      <c r="B4886" s="44"/>
    </row>
    <row r="4887" spans="1:2" s="43" customFormat="1" x14ac:dyDescent="0.2">
      <c r="A4887" s="44"/>
      <c r="B4887" s="44"/>
    </row>
    <row r="4888" spans="1:2" s="43" customFormat="1" x14ac:dyDescent="0.2">
      <c r="A4888" s="44"/>
      <c r="B4888" s="44"/>
    </row>
    <row r="4889" spans="1:2" s="43" customFormat="1" x14ac:dyDescent="0.2">
      <c r="A4889" s="44"/>
      <c r="B4889" s="44"/>
    </row>
    <row r="4890" spans="1:2" s="43" customFormat="1" x14ac:dyDescent="0.2">
      <c r="A4890" s="44"/>
      <c r="B4890" s="44"/>
    </row>
    <row r="4891" spans="1:2" s="43" customFormat="1" x14ac:dyDescent="0.2">
      <c r="A4891" s="44"/>
      <c r="B4891" s="44"/>
    </row>
    <row r="4892" spans="1:2" s="43" customFormat="1" x14ac:dyDescent="0.2">
      <c r="A4892" s="44"/>
      <c r="B4892" s="44"/>
    </row>
    <row r="4893" spans="1:2" s="43" customFormat="1" x14ac:dyDescent="0.2">
      <c r="A4893" s="44"/>
      <c r="B4893" s="44"/>
    </row>
    <row r="4894" spans="1:2" s="43" customFormat="1" x14ac:dyDescent="0.2">
      <c r="A4894" s="44"/>
      <c r="B4894" s="44"/>
    </row>
    <row r="4895" spans="1:2" s="43" customFormat="1" x14ac:dyDescent="0.2">
      <c r="A4895" s="44"/>
      <c r="B4895" s="44"/>
    </row>
    <row r="4896" spans="1:2" s="43" customFormat="1" x14ac:dyDescent="0.2">
      <c r="A4896" s="44"/>
      <c r="B4896" s="44"/>
    </row>
    <row r="4897" spans="1:2" s="43" customFormat="1" x14ac:dyDescent="0.2">
      <c r="A4897" s="44"/>
      <c r="B4897" s="44"/>
    </row>
    <row r="4898" spans="1:2" s="43" customFormat="1" x14ac:dyDescent="0.2">
      <c r="A4898" s="44"/>
      <c r="B4898" s="44"/>
    </row>
    <row r="4899" spans="1:2" s="43" customFormat="1" x14ac:dyDescent="0.2">
      <c r="A4899" s="44"/>
      <c r="B4899" s="44"/>
    </row>
    <row r="4900" spans="1:2" s="43" customFormat="1" x14ac:dyDescent="0.2">
      <c r="A4900" s="44"/>
      <c r="B4900" s="44"/>
    </row>
    <row r="4901" spans="1:2" s="43" customFormat="1" x14ac:dyDescent="0.2">
      <c r="A4901" s="44"/>
      <c r="B4901" s="44"/>
    </row>
    <row r="4902" spans="1:2" s="43" customFormat="1" x14ac:dyDescent="0.2">
      <c r="A4902" s="44"/>
      <c r="B4902" s="44"/>
    </row>
    <row r="4903" spans="1:2" s="43" customFormat="1" x14ac:dyDescent="0.2">
      <c r="A4903" s="44"/>
      <c r="B4903" s="44"/>
    </row>
    <row r="4904" spans="1:2" s="43" customFormat="1" x14ac:dyDescent="0.2">
      <c r="A4904" s="44"/>
      <c r="B4904" s="44"/>
    </row>
    <row r="4905" spans="1:2" s="43" customFormat="1" x14ac:dyDescent="0.2">
      <c r="A4905" s="44"/>
      <c r="B4905" s="44"/>
    </row>
    <row r="4906" spans="1:2" s="43" customFormat="1" x14ac:dyDescent="0.2">
      <c r="A4906" s="44"/>
      <c r="B4906" s="44"/>
    </row>
    <row r="4907" spans="1:2" s="43" customFormat="1" x14ac:dyDescent="0.2">
      <c r="A4907" s="44"/>
      <c r="B4907" s="44"/>
    </row>
    <row r="4908" spans="1:2" s="43" customFormat="1" x14ac:dyDescent="0.2">
      <c r="A4908" s="44"/>
      <c r="B4908" s="44"/>
    </row>
    <row r="4909" spans="1:2" s="43" customFormat="1" x14ac:dyDescent="0.2">
      <c r="A4909" s="44"/>
      <c r="B4909" s="44"/>
    </row>
    <row r="4910" spans="1:2" s="43" customFormat="1" x14ac:dyDescent="0.2">
      <c r="A4910" s="44"/>
      <c r="B4910" s="44"/>
    </row>
    <row r="4911" spans="1:2" s="43" customFormat="1" x14ac:dyDescent="0.2">
      <c r="A4911" s="44"/>
      <c r="B4911" s="44"/>
    </row>
    <row r="4912" spans="1:2" s="43" customFormat="1" x14ac:dyDescent="0.2">
      <c r="A4912" s="44"/>
      <c r="B4912" s="44"/>
    </row>
    <row r="4913" spans="1:2" s="43" customFormat="1" x14ac:dyDescent="0.2">
      <c r="A4913" s="44"/>
      <c r="B4913" s="44"/>
    </row>
    <row r="4914" spans="1:2" s="43" customFormat="1" x14ac:dyDescent="0.2">
      <c r="A4914" s="44"/>
      <c r="B4914" s="44"/>
    </row>
    <row r="4915" spans="1:2" s="43" customFormat="1" x14ac:dyDescent="0.2">
      <c r="A4915" s="44"/>
      <c r="B4915" s="44"/>
    </row>
    <row r="4916" spans="1:2" s="43" customFormat="1" x14ac:dyDescent="0.2">
      <c r="A4916" s="44"/>
      <c r="B4916" s="44"/>
    </row>
    <row r="4917" spans="1:2" s="43" customFormat="1" x14ac:dyDescent="0.2">
      <c r="A4917" s="44"/>
      <c r="B4917" s="44"/>
    </row>
    <row r="4918" spans="1:2" s="43" customFormat="1" x14ac:dyDescent="0.2">
      <c r="A4918" s="44"/>
      <c r="B4918" s="44"/>
    </row>
    <row r="4919" spans="1:2" s="43" customFormat="1" x14ac:dyDescent="0.2">
      <c r="A4919" s="44"/>
      <c r="B4919" s="44"/>
    </row>
    <row r="4920" spans="1:2" s="43" customFormat="1" x14ac:dyDescent="0.2">
      <c r="A4920" s="44"/>
      <c r="B4920" s="44"/>
    </row>
    <row r="4921" spans="1:2" s="43" customFormat="1" x14ac:dyDescent="0.2">
      <c r="A4921" s="44"/>
      <c r="B4921" s="44"/>
    </row>
    <row r="4922" spans="1:2" s="43" customFormat="1" x14ac:dyDescent="0.2">
      <c r="A4922" s="44"/>
      <c r="B4922" s="44"/>
    </row>
    <row r="4923" spans="1:2" s="43" customFormat="1" x14ac:dyDescent="0.2">
      <c r="A4923" s="44"/>
      <c r="B4923" s="44"/>
    </row>
    <row r="4924" spans="1:2" s="43" customFormat="1" x14ac:dyDescent="0.2">
      <c r="A4924" s="44"/>
      <c r="B4924" s="44"/>
    </row>
    <row r="4925" spans="1:2" s="43" customFormat="1" x14ac:dyDescent="0.2">
      <c r="A4925" s="44"/>
      <c r="B4925" s="44"/>
    </row>
    <row r="4926" spans="1:2" s="43" customFormat="1" x14ac:dyDescent="0.2">
      <c r="A4926" s="44"/>
      <c r="B4926" s="44"/>
    </row>
    <row r="4927" spans="1:2" s="43" customFormat="1" x14ac:dyDescent="0.2">
      <c r="A4927" s="44"/>
      <c r="B4927" s="44"/>
    </row>
    <row r="4928" spans="1:2" s="43" customFormat="1" x14ac:dyDescent="0.2">
      <c r="A4928" s="44"/>
      <c r="B4928" s="44"/>
    </row>
    <row r="4929" spans="1:2" s="43" customFormat="1" x14ac:dyDescent="0.2">
      <c r="A4929" s="44"/>
      <c r="B4929" s="44"/>
    </row>
    <row r="4930" spans="1:2" s="43" customFormat="1" x14ac:dyDescent="0.2">
      <c r="A4930" s="44"/>
      <c r="B4930" s="44"/>
    </row>
    <row r="4931" spans="1:2" s="43" customFormat="1" x14ac:dyDescent="0.2">
      <c r="A4931" s="44"/>
      <c r="B4931" s="44"/>
    </row>
    <row r="4932" spans="1:2" s="43" customFormat="1" x14ac:dyDescent="0.2">
      <c r="A4932" s="44"/>
      <c r="B4932" s="44"/>
    </row>
    <row r="4933" spans="1:2" s="43" customFormat="1" x14ac:dyDescent="0.2">
      <c r="A4933" s="44"/>
      <c r="B4933" s="44"/>
    </row>
    <row r="4934" spans="1:2" s="43" customFormat="1" x14ac:dyDescent="0.2">
      <c r="A4934" s="44"/>
      <c r="B4934" s="44"/>
    </row>
    <row r="4935" spans="1:2" s="43" customFormat="1" x14ac:dyDescent="0.2">
      <c r="A4935" s="44"/>
      <c r="B4935" s="44"/>
    </row>
    <row r="4936" spans="1:2" s="43" customFormat="1" x14ac:dyDescent="0.2">
      <c r="A4936" s="44"/>
      <c r="B4936" s="44"/>
    </row>
    <row r="4937" spans="1:2" s="43" customFormat="1" x14ac:dyDescent="0.2">
      <c r="A4937" s="44"/>
      <c r="B4937" s="44"/>
    </row>
    <row r="4938" spans="1:2" s="43" customFormat="1" x14ac:dyDescent="0.2">
      <c r="A4938" s="44"/>
      <c r="B4938" s="44"/>
    </row>
    <row r="4939" spans="1:2" s="43" customFormat="1" x14ac:dyDescent="0.2">
      <c r="A4939" s="44"/>
      <c r="B4939" s="44"/>
    </row>
    <row r="4940" spans="1:2" s="43" customFormat="1" x14ac:dyDescent="0.2">
      <c r="A4940" s="44"/>
      <c r="B4940" s="44"/>
    </row>
    <row r="4941" spans="1:2" s="43" customFormat="1" x14ac:dyDescent="0.2">
      <c r="A4941" s="44"/>
      <c r="B4941" s="44"/>
    </row>
    <row r="4942" spans="1:2" s="43" customFormat="1" x14ac:dyDescent="0.2">
      <c r="A4942" s="44"/>
      <c r="B4942" s="44"/>
    </row>
    <row r="4943" spans="1:2" s="43" customFormat="1" x14ac:dyDescent="0.2">
      <c r="A4943" s="44"/>
      <c r="B4943" s="44"/>
    </row>
    <row r="4944" spans="1:2" s="43" customFormat="1" x14ac:dyDescent="0.2">
      <c r="A4944" s="44"/>
      <c r="B4944" s="44"/>
    </row>
    <row r="4945" spans="1:2" s="43" customFormat="1" x14ac:dyDescent="0.2">
      <c r="A4945" s="44"/>
      <c r="B4945" s="44"/>
    </row>
    <row r="4946" spans="1:2" s="43" customFormat="1" x14ac:dyDescent="0.2">
      <c r="A4946" s="44"/>
      <c r="B4946" s="44"/>
    </row>
    <row r="4947" spans="1:2" s="43" customFormat="1" x14ac:dyDescent="0.2">
      <c r="A4947" s="44"/>
      <c r="B4947" s="44"/>
    </row>
    <row r="4948" spans="1:2" s="43" customFormat="1" x14ac:dyDescent="0.2">
      <c r="A4948" s="44"/>
      <c r="B4948" s="44"/>
    </row>
    <row r="4949" spans="1:2" s="43" customFormat="1" x14ac:dyDescent="0.2">
      <c r="A4949" s="44"/>
      <c r="B4949" s="44"/>
    </row>
    <row r="4950" spans="1:2" s="43" customFormat="1" x14ac:dyDescent="0.2">
      <c r="A4950" s="44"/>
      <c r="B4950" s="44"/>
    </row>
    <row r="4951" spans="1:2" s="43" customFormat="1" x14ac:dyDescent="0.2">
      <c r="A4951" s="44"/>
      <c r="B4951" s="44"/>
    </row>
    <row r="4952" spans="1:2" s="43" customFormat="1" x14ac:dyDescent="0.2">
      <c r="A4952" s="44"/>
      <c r="B4952" s="44"/>
    </row>
    <row r="4953" spans="1:2" s="43" customFormat="1" x14ac:dyDescent="0.2">
      <c r="A4953" s="44"/>
      <c r="B4953" s="44"/>
    </row>
    <row r="4954" spans="1:2" s="43" customFormat="1" x14ac:dyDescent="0.2">
      <c r="A4954" s="44"/>
      <c r="B4954" s="44"/>
    </row>
    <row r="4955" spans="1:2" s="43" customFormat="1" x14ac:dyDescent="0.2">
      <c r="A4955" s="44"/>
      <c r="B4955" s="44"/>
    </row>
    <row r="4956" spans="1:2" s="43" customFormat="1" x14ac:dyDescent="0.2">
      <c r="A4956" s="44"/>
      <c r="B4956" s="44"/>
    </row>
    <row r="4957" spans="1:2" s="43" customFormat="1" x14ac:dyDescent="0.2">
      <c r="A4957" s="44"/>
      <c r="B4957" s="44"/>
    </row>
    <row r="4958" spans="1:2" s="43" customFormat="1" x14ac:dyDescent="0.2">
      <c r="A4958" s="44"/>
      <c r="B4958" s="44"/>
    </row>
    <row r="4959" spans="1:2" s="43" customFormat="1" x14ac:dyDescent="0.2">
      <c r="A4959" s="44"/>
      <c r="B4959" s="44"/>
    </row>
    <row r="4960" spans="1:2" s="43" customFormat="1" x14ac:dyDescent="0.2">
      <c r="A4960" s="44"/>
      <c r="B4960" s="44"/>
    </row>
    <row r="4961" spans="1:2" s="43" customFormat="1" x14ac:dyDescent="0.2">
      <c r="A4961" s="44"/>
      <c r="B4961" s="44"/>
    </row>
    <row r="4962" spans="1:2" s="43" customFormat="1" x14ac:dyDescent="0.2">
      <c r="A4962" s="44"/>
      <c r="B4962" s="44"/>
    </row>
    <row r="4963" spans="1:2" s="43" customFormat="1" x14ac:dyDescent="0.2">
      <c r="A4963" s="44"/>
      <c r="B4963" s="44"/>
    </row>
    <row r="4964" spans="1:2" s="43" customFormat="1" x14ac:dyDescent="0.2">
      <c r="A4964" s="44"/>
      <c r="B4964" s="44"/>
    </row>
    <row r="4965" spans="1:2" s="43" customFormat="1" x14ac:dyDescent="0.2">
      <c r="A4965" s="44"/>
      <c r="B4965" s="44"/>
    </row>
    <row r="4966" spans="1:2" s="43" customFormat="1" x14ac:dyDescent="0.2">
      <c r="A4966" s="44"/>
      <c r="B4966" s="44"/>
    </row>
    <row r="4967" spans="1:2" s="43" customFormat="1" x14ac:dyDescent="0.2">
      <c r="A4967" s="44"/>
      <c r="B4967" s="44"/>
    </row>
    <row r="4968" spans="1:2" s="43" customFormat="1" x14ac:dyDescent="0.2">
      <c r="A4968" s="44"/>
      <c r="B4968" s="44"/>
    </row>
    <row r="4969" spans="1:2" s="43" customFormat="1" x14ac:dyDescent="0.2">
      <c r="A4969" s="44"/>
      <c r="B4969" s="44"/>
    </row>
    <row r="4970" spans="1:2" s="43" customFormat="1" x14ac:dyDescent="0.2">
      <c r="A4970" s="44"/>
      <c r="B4970" s="44"/>
    </row>
    <row r="4971" spans="1:2" s="43" customFormat="1" x14ac:dyDescent="0.2">
      <c r="A4971" s="44"/>
      <c r="B4971" s="44"/>
    </row>
    <row r="4972" spans="1:2" s="43" customFormat="1" x14ac:dyDescent="0.2">
      <c r="A4972" s="44"/>
      <c r="B4972" s="44"/>
    </row>
    <row r="4973" spans="1:2" s="43" customFormat="1" x14ac:dyDescent="0.2">
      <c r="A4973" s="44"/>
      <c r="B4973" s="44"/>
    </row>
    <row r="4974" spans="1:2" s="43" customFormat="1" x14ac:dyDescent="0.2">
      <c r="A4974" s="44"/>
      <c r="B4974" s="44"/>
    </row>
    <row r="4975" spans="1:2" s="43" customFormat="1" x14ac:dyDescent="0.2">
      <c r="A4975" s="44"/>
      <c r="B4975" s="44"/>
    </row>
    <row r="4976" spans="1:2" s="43" customFormat="1" x14ac:dyDescent="0.2">
      <c r="A4976" s="44"/>
      <c r="B4976" s="44"/>
    </row>
    <row r="4977" spans="1:2" s="43" customFormat="1" x14ac:dyDescent="0.2">
      <c r="A4977" s="44"/>
      <c r="B4977" s="44"/>
    </row>
    <row r="4978" spans="1:2" s="43" customFormat="1" x14ac:dyDescent="0.2">
      <c r="A4978" s="44"/>
      <c r="B4978" s="44"/>
    </row>
    <row r="4979" spans="1:2" s="43" customFormat="1" x14ac:dyDescent="0.2">
      <c r="A4979" s="44"/>
      <c r="B4979" s="44"/>
    </row>
    <row r="4980" spans="1:2" s="43" customFormat="1" x14ac:dyDescent="0.2">
      <c r="A4980" s="44"/>
      <c r="B4980" s="44"/>
    </row>
    <row r="4981" spans="1:2" s="43" customFormat="1" x14ac:dyDescent="0.2">
      <c r="A4981" s="44"/>
      <c r="B4981" s="44"/>
    </row>
    <row r="4982" spans="1:2" s="43" customFormat="1" x14ac:dyDescent="0.2">
      <c r="A4982" s="44"/>
      <c r="B4982" s="44"/>
    </row>
    <row r="4983" spans="1:2" s="43" customFormat="1" x14ac:dyDescent="0.2">
      <c r="A4983" s="44"/>
      <c r="B4983" s="44"/>
    </row>
    <row r="4984" spans="1:2" s="43" customFormat="1" x14ac:dyDescent="0.2">
      <c r="A4984" s="44"/>
      <c r="B4984" s="44"/>
    </row>
    <row r="4985" spans="1:2" s="43" customFormat="1" x14ac:dyDescent="0.2">
      <c r="A4985" s="44"/>
      <c r="B4985" s="44"/>
    </row>
    <row r="4986" spans="1:2" s="43" customFormat="1" x14ac:dyDescent="0.2">
      <c r="A4986" s="44"/>
      <c r="B4986" s="44"/>
    </row>
    <row r="4987" spans="1:2" s="43" customFormat="1" x14ac:dyDescent="0.2">
      <c r="A4987" s="44"/>
      <c r="B4987" s="44"/>
    </row>
    <row r="4988" spans="1:2" s="43" customFormat="1" x14ac:dyDescent="0.2">
      <c r="A4988" s="44"/>
      <c r="B4988" s="44"/>
    </row>
    <row r="4989" spans="1:2" s="43" customFormat="1" x14ac:dyDescent="0.2">
      <c r="A4989" s="44"/>
      <c r="B4989" s="44"/>
    </row>
    <row r="4990" spans="1:2" s="43" customFormat="1" x14ac:dyDescent="0.2">
      <c r="A4990" s="44"/>
      <c r="B4990" s="44"/>
    </row>
    <row r="4991" spans="1:2" s="43" customFormat="1" x14ac:dyDescent="0.2">
      <c r="A4991" s="44"/>
      <c r="B4991" s="44"/>
    </row>
    <row r="4992" spans="1:2" s="43" customFormat="1" x14ac:dyDescent="0.2">
      <c r="A4992" s="44"/>
      <c r="B4992" s="44"/>
    </row>
    <row r="4993" spans="1:2" s="43" customFormat="1" x14ac:dyDescent="0.2">
      <c r="A4993" s="44"/>
      <c r="B4993" s="44"/>
    </row>
    <row r="4994" spans="1:2" s="43" customFormat="1" x14ac:dyDescent="0.2">
      <c r="A4994" s="44"/>
      <c r="B4994" s="44"/>
    </row>
    <row r="4995" spans="1:2" s="43" customFormat="1" x14ac:dyDescent="0.2">
      <c r="A4995" s="44"/>
      <c r="B4995" s="44"/>
    </row>
    <row r="4996" spans="1:2" s="43" customFormat="1" x14ac:dyDescent="0.2">
      <c r="A4996" s="44"/>
      <c r="B4996" s="44"/>
    </row>
    <row r="4997" spans="1:2" s="43" customFormat="1" x14ac:dyDescent="0.2">
      <c r="A4997" s="44"/>
      <c r="B4997" s="44"/>
    </row>
    <row r="4998" spans="1:2" s="43" customFormat="1" x14ac:dyDescent="0.2">
      <c r="A4998" s="44"/>
      <c r="B4998" s="44"/>
    </row>
    <row r="4999" spans="1:2" s="43" customFormat="1" x14ac:dyDescent="0.2">
      <c r="A4999" s="44"/>
      <c r="B4999" s="44"/>
    </row>
    <row r="5000" spans="1:2" s="43" customFormat="1" x14ac:dyDescent="0.2">
      <c r="A5000" s="44"/>
      <c r="B5000" s="44"/>
    </row>
    <row r="5001" spans="1:2" s="43" customFormat="1" x14ac:dyDescent="0.2">
      <c r="A5001" s="44"/>
      <c r="B5001" s="44"/>
    </row>
    <row r="5002" spans="1:2" s="43" customFormat="1" x14ac:dyDescent="0.2">
      <c r="A5002" s="44"/>
      <c r="B5002" s="44"/>
    </row>
    <row r="5003" spans="1:2" s="43" customFormat="1" x14ac:dyDescent="0.2">
      <c r="A5003" s="44"/>
      <c r="B5003" s="44"/>
    </row>
    <row r="5004" spans="1:2" s="43" customFormat="1" x14ac:dyDescent="0.2">
      <c r="A5004" s="44"/>
      <c r="B5004" s="44"/>
    </row>
    <row r="5005" spans="1:2" s="43" customFormat="1" x14ac:dyDescent="0.2">
      <c r="A5005" s="44"/>
      <c r="B5005" s="44"/>
    </row>
    <row r="5006" spans="1:2" s="43" customFormat="1" x14ac:dyDescent="0.2">
      <c r="A5006" s="44"/>
      <c r="B5006" s="44"/>
    </row>
    <row r="5007" spans="1:2" s="43" customFormat="1" x14ac:dyDescent="0.2">
      <c r="A5007" s="44"/>
      <c r="B5007" s="44"/>
    </row>
    <row r="5008" spans="1:2" s="43" customFormat="1" x14ac:dyDescent="0.2">
      <c r="A5008" s="44"/>
      <c r="B5008" s="44"/>
    </row>
    <row r="5009" spans="1:2" s="43" customFormat="1" x14ac:dyDescent="0.2">
      <c r="A5009" s="44"/>
      <c r="B5009" s="44"/>
    </row>
    <row r="5010" spans="1:2" s="43" customFormat="1" x14ac:dyDescent="0.2">
      <c r="A5010" s="44"/>
      <c r="B5010" s="44"/>
    </row>
    <row r="5011" spans="1:2" s="43" customFormat="1" x14ac:dyDescent="0.2">
      <c r="A5011" s="44"/>
      <c r="B5011" s="44"/>
    </row>
    <row r="5012" spans="1:2" s="43" customFormat="1" x14ac:dyDescent="0.2">
      <c r="A5012" s="44"/>
      <c r="B5012" s="44"/>
    </row>
    <row r="5013" spans="1:2" s="43" customFormat="1" x14ac:dyDescent="0.2">
      <c r="A5013" s="44"/>
      <c r="B5013" s="44"/>
    </row>
    <row r="5014" spans="1:2" s="43" customFormat="1" x14ac:dyDescent="0.2">
      <c r="A5014" s="44"/>
      <c r="B5014" s="44"/>
    </row>
    <row r="5015" spans="1:2" s="43" customFormat="1" x14ac:dyDescent="0.2">
      <c r="A5015" s="44"/>
      <c r="B5015" s="44"/>
    </row>
    <row r="5016" spans="1:2" s="43" customFormat="1" x14ac:dyDescent="0.2">
      <c r="A5016" s="44"/>
      <c r="B5016" s="44"/>
    </row>
    <row r="5017" spans="1:2" s="43" customFormat="1" x14ac:dyDescent="0.2">
      <c r="A5017" s="44"/>
      <c r="B5017" s="44"/>
    </row>
    <row r="5018" spans="1:2" s="43" customFormat="1" x14ac:dyDescent="0.2">
      <c r="A5018" s="44"/>
      <c r="B5018" s="44"/>
    </row>
    <row r="5019" spans="1:2" s="43" customFormat="1" x14ac:dyDescent="0.2">
      <c r="A5019" s="44"/>
      <c r="B5019" s="44"/>
    </row>
    <row r="5020" spans="1:2" s="43" customFormat="1" x14ac:dyDescent="0.2">
      <c r="A5020" s="44"/>
      <c r="B5020" s="44"/>
    </row>
    <row r="5021" spans="1:2" s="43" customFormat="1" x14ac:dyDescent="0.2">
      <c r="A5021" s="44"/>
      <c r="B5021" s="44"/>
    </row>
    <row r="5022" spans="1:2" s="43" customFormat="1" x14ac:dyDescent="0.2">
      <c r="A5022" s="44"/>
      <c r="B5022" s="44"/>
    </row>
    <row r="5023" spans="1:2" s="43" customFormat="1" x14ac:dyDescent="0.2">
      <c r="A5023" s="44"/>
      <c r="B5023" s="44"/>
    </row>
    <row r="5024" spans="1:2" s="43" customFormat="1" x14ac:dyDescent="0.2">
      <c r="A5024" s="44"/>
      <c r="B5024" s="44"/>
    </row>
    <row r="5025" spans="1:2" s="43" customFormat="1" x14ac:dyDescent="0.2">
      <c r="A5025" s="44"/>
      <c r="B5025" s="44"/>
    </row>
    <row r="5026" spans="1:2" s="43" customFormat="1" x14ac:dyDescent="0.2">
      <c r="A5026" s="44"/>
      <c r="B5026" s="44"/>
    </row>
    <row r="5027" spans="1:2" s="43" customFormat="1" x14ac:dyDescent="0.2">
      <c r="A5027" s="44"/>
      <c r="B5027" s="44"/>
    </row>
    <row r="5028" spans="1:2" s="43" customFormat="1" x14ac:dyDescent="0.2">
      <c r="A5028" s="44"/>
      <c r="B5028" s="44"/>
    </row>
    <row r="5029" spans="1:2" s="43" customFormat="1" x14ac:dyDescent="0.2">
      <c r="A5029" s="44"/>
      <c r="B5029" s="44"/>
    </row>
    <row r="5030" spans="1:2" s="43" customFormat="1" x14ac:dyDescent="0.2">
      <c r="A5030" s="44"/>
      <c r="B5030" s="44"/>
    </row>
    <row r="5031" spans="1:2" s="43" customFormat="1" x14ac:dyDescent="0.2">
      <c r="A5031" s="44"/>
      <c r="B5031" s="44"/>
    </row>
    <row r="5032" spans="1:2" s="43" customFormat="1" x14ac:dyDescent="0.2">
      <c r="A5032" s="44"/>
      <c r="B5032" s="44"/>
    </row>
    <row r="5033" spans="1:2" s="43" customFormat="1" x14ac:dyDescent="0.2">
      <c r="A5033" s="44"/>
      <c r="B5033" s="44"/>
    </row>
    <row r="5034" spans="1:2" s="43" customFormat="1" x14ac:dyDescent="0.2">
      <c r="A5034" s="44"/>
      <c r="B5034" s="44"/>
    </row>
    <row r="5035" spans="1:2" s="43" customFormat="1" x14ac:dyDescent="0.2">
      <c r="A5035" s="44"/>
      <c r="B5035" s="44"/>
    </row>
    <row r="5036" spans="1:2" s="43" customFormat="1" x14ac:dyDescent="0.2">
      <c r="A5036" s="44"/>
      <c r="B5036" s="44"/>
    </row>
    <row r="5037" spans="1:2" s="43" customFormat="1" x14ac:dyDescent="0.2">
      <c r="A5037" s="44"/>
      <c r="B5037" s="44"/>
    </row>
    <row r="5038" spans="1:2" s="43" customFormat="1" x14ac:dyDescent="0.2">
      <c r="A5038" s="44"/>
      <c r="B5038" s="44"/>
    </row>
    <row r="5039" spans="1:2" s="43" customFormat="1" x14ac:dyDescent="0.2">
      <c r="A5039" s="44"/>
      <c r="B5039" s="44"/>
    </row>
    <row r="5040" spans="1:2" s="43" customFormat="1" x14ac:dyDescent="0.2">
      <c r="A5040" s="44"/>
      <c r="B5040" s="44"/>
    </row>
    <row r="5041" spans="1:2" s="43" customFormat="1" x14ac:dyDescent="0.2">
      <c r="A5041" s="44"/>
      <c r="B5041" s="44"/>
    </row>
    <row r="5042" spans="1:2" s="43" customFormat="1" x14ac:dyDescent="0.2">
      <c r="A5042" s="44"/>
      <c r="B5042" s="44"/>
    </row>
    <row r="5043" spans="1:2" s="43" customFormat="1" x14ac:dyDescent="0.2">
      <c r="A5043" s="44"/>
      <c r="B5043" s="44"/>
    </row>
    <row r="5044" spans="1:2" s="43" customFormat="1" x14ac:dyDescent="0.2">
      <c r="A5044" s="44"/>
      <c r="B5044" s="44"/>
    </row>
    <row r="5045" spans="1:2" s="43" customFormat="1" x14ac:dyDescent="0.2">
      <c r="A5045" s="44"/>
      <c r="B5045" s="44"/>
    </row>
    <row r="5046" spans="1:2" s="43" customFormat="1" x14ac:dyDescent="0.2">
      <c r="A5046" s="44"/>
      <c r="B5046" s="44"/>
    </row>
    <row r="5047" spans="1:2" s="43" customFormat="1" x14ac:dyDescent="0.2">
      <c r="A5047" s="44"/>
      <c r="B5047" s="44"/>
    </row>
    <row r="5048" spans="1:2" s="43" customFormat="1" x14ac:dyDescent="0.2">
      <c r="A5048" s="44"/>
      <c r="B5048" s="44"/>
    </row>
    <row r="5049" spans="1:2" s="43" customFormat="1" x14ac:dyDescent="0.2">
      <c r="A5049" s="44"/>
      <c r="B5049" s="44"/>
    </row>
    <row r="5050" spans="1:2" s="43" customFormat="1" x14ac:dyDescent="0.2">
      <c r="A5050" s="44"/>
      <c r="B5050" s="44"/>
    </row>
    <row r="5051" spans="1:2" s="43" customFormat="1" x14ac:dyDescent="0.2">
      <c r="A5051" s="44"/>
      <c r="B5051" s="44"/>
    </row>
    <row r="5052" spans="1:2" s="43" customFormat="1" x14ac:dyDescent="0.2">
      <c r="A5052" s="44"/>
      <c r="B5052" s="44"/>
    </row>
    <row r="5053" spans="1:2" s="43" customFormat="1" x14ac:dyDescent="0.2">
      <c r="A5053" s="44"/>
      <c r="B5053" s="44"/>
    </row>
    <row r="5054" spans="1:2" s="43" customFormat="1" x14ac:dyDescent="0.2">
      <c r="A5054" s="44"/>
      <c r="B5054" s="44"/>
    </row>
    <row r="5055" spans="1:2" s="43" customFormat="1" x14ac:dyDescent="0.2">
      <c r="A5055" s="44"/>
      <c r="B5055" s="44"/>
    </row>
    <row r="5056" spans="1:2" s="43" customFormat="1" x14ac:dyDescent="0.2">
      <c r="A5056" s="44"/>
      <c r="B5056" s="44"/>
    </row>
    <row r="5057" spans="1:2" s="43" customFormat="1" x14ac:dyDescent="0.2">
      <c r="A5057" s="44"/>
      <c r="B5057" s="44"/>
    </row>
    <row r="5058" spans="1:2" s="43" customFormat="1" x14ac:dyDescent="0.2">
      <c r="A5058" s="44"/>
      <c r="B5058" s="44"/>
    </row>
    <row r="5059" spans="1:2" s="43" customFormat="1" x14ac:dyDescent="0.2">
      <c r="A5059" s="44"/>
      <c r="B5059" s="44"/>
    </row>
    <row r="5060" spans="1:2" s="43" customFormat="1" x14ac:dyDescent="0.2">
      <c r="A5060" s="44"/>
      <c r="B5060" s="44"/>
    </row>
    <row r="5061" spans="1:2" s="43" customFormat="1" x14ac:dyDescent="0.2">
      <c r="A5061" s="44"/>
      <c r="B5061" s="44"/>
    </row>
    <row r="5062" spans="1:2" s="43" customFormat="1" x14ac:dyDescent="0.2">
      <c r="A5062" s="44"/>
      <c r="B5062" s="44"/>
    </row>
    <row r="5063" spans="1:2" s="43" customFormat="1" x14ac:dyDescent="0.2">
      <c r="A5063" s="44"/>
      <c r="B5063" s="44"/>
    </row>
    <row r="5064" spans="1:2" s="43" customFormat="1" x14ac:dyDescent="0.2">
      <c r="A5064" s="44"/>
      <c r="B5064" s="44"/>
    </row>
    <row r="5065" spans="1:2" s="43" customFormat="1" x14ac:dyDescent="0.2">
      <c r="A5065" s="44"/>
      <c r="B5065" s="44"/>
    </row>
    <row r="5066" spans="1:2" s="43" customFormat="1" x14ac:dyDescent="0.2">
      <c r="A5066" s="44"/>
      <c r="B5066" s="44"/>
    </row>
    <row r="5067" spans="1:2" s="43" customFormat="1" x14ac:dyDescent="0.2">
      <c r="A5067" s="44"/>
      <c r="B5067" s="44"/>
    </row>
    <row r="5068" spans="1:2" s="43" customFormat="1" x14ac:dyDescent="0.2">
      <c r="A5068" s="44"/>
      <c r="B5068" s="44"/>
    </row>
    <row r="5069" spans="1:2" s="43" customFormat="1" x14ac:dyDescent="0.2">
      <c r="A5069" s="44"/>
      <c r="B5069" s="44"/>
    </row>
    <row r="5070" spans="1:2" s="43" customFormat="1" x14ac:dyDescent="0.2">
      <c r="A5070" s="44"/>
      <c r="B5070" s="44"/>
    </row>
    <row r="5071" spans="1:2" s="43" customFormat="1" x14ac:dyDescent="0.2">
      <c r="A5071" s="44"/>
      <c r="B5071" s="44"/>
    </row>
    <row r="5072" spans="1:2" s="43" customFormat="1" x14ac:dyDescent="0.2">
      <c r="A5072" s="44"/>
      <c r="B5072" s="44"/>
    </row>
    <row r="5073" spans="1:2" s="43" customFormat="1" x14ac:dyDescent="0.2">
      <c r="A5073" s="44"/>
      <c r="B5073" s="44"/>
    </row>
    <row r="5074" spans="1:2" s="43" customFormat="1" x14ac:dyDescent="0.2">
      <c r="A5074" s="44"/>
      <c r="B5074" s="44"/>
    </row>
    <row r="5075" spans="1:2" s="43" customFormat="1" x14ac:dyDescent="0.2">
      <c r="A5075" s="44"/>
      <c r="B5075" s="44"/>
    </row>
    <row r="5076" spans="1:2" s="43" customFormat="1" x14ac:dyDescent="0.2">
      <c r="A5076" s="44"/>
      <c r="B5076" s="44"/>
    </row>
    <row r="5077" spans="1:2" s="43" customFormat="1" x14ac:dyDescent="0.2">
      <c r="A5077" s="44"/>
      <c r="B5077" s="44"/>
    </row>
    <row r="5078" spans="1:2" s="43" customFormat="1" x14ac:dyDescent="0.2">
      <c r="A5078" s="44"/>
      <c r="B5078" s="44"/>
    </row>
    <row r="5079" spans="1:2" s="43" customFormat="1" x14ac:dyDescent="0.2">
      <c r="A5079" s="44"/>
      <c r="B5079" s="44"/>
    </row>
    <row r="5080" spans="1:2" s="43" customFormat="1" x14ac:dyDescent="0.2">
      <c r="A5080" s="44"/>
      <c r="B5080" s="44"/>
    </row>
    <row r="5081" spans="1:2" s="43" customFormat="1" x14ac:dyDescent="0.2">
      <c r="A5081" s="44"/>
      <c r="B5081" s="44"/>
    </row>
    <row r="5082" spans="1:2" s="43" customFormat="1" x14ac:dyDescent="0.2">
      <c r="A5082" s="44"/>
      <c r="B5082" s="44"/>
    </row>
    <row r="5083" spans="1:2" s="43" customFormat="1" x14ac:dyDescent="0.2">
      <c r="A5083" s="44"/>
      <c r="B5083" s="44"/>
    </row>
    <row r="5084" spans="1:2" s="43" customFormat="1" x14ac:dyDescent="0.2">
      <c r="A5084" s="44"/>
      <c r="B5084" s="44"/>
    </row>
    <row r="5085" spans="1:2" s="43" customFormat="1" x14ac:dyDescent="0.2">
      <c r="A5085" s="44"/>
      <c r="B5085" s="44"/>
    </row>
    <row r="5086" spans="1:2" s="43" customFormat="1" x14ac:dyDescent="0.2">
      <c r="A5086" s="44"/>
      <c r="B5086" s="44"/>
    </row>
    <row r="5087" spans="1:2" s="43" customFormat="1" x14ac:dyDescent="0.2">
      <c r="A5087" s="44"/>
      <c r="B5087" s="44"/>
    </row>
    <row r="5088" spans="1:2" s="43" customFormat="1" x14ac:dyDescent="0.2">
      <c r="A5088" s="44"/>
      <c r="B5088" s="44"/>
    </row>
    <row r="5089" spans="1:2" s="43" customFormat="1" x14ac:dyDescent="0.2">
      <c r="A5089" s="44"/>
      <c r="B5089" s="44"/>
    </row>
    <row r="5090" spans="1:2" s="43" customFormat="1" x14ac:dyDescent="0.2">
      <c r="A5090" s="44"/>
      <c r="B5090" s="44"/>
    </row>
    <row r="5091" spans="1:2" s="43" customFormat="1" x14ac:dyDescent="0.2">
      <c r="A5091" s="44"/>
      <c r="B5091" s="44"/>
    </row>
    <row r="5092" spans="1:2" s="43" customFormat="1" x14ac:dyDescent="0.2">
      <c r="A5092" s="44"/>
      <c r="B5092" s="44"/>
    </row>
    <row r="5093" spans="1:2" s="43" customFormat="1" x14ac:dyDescent="0.2">
      <c r="A5093" s="44"/>
      <c r="B5093" s="44"/>
    </row>
    <row r="5094" spans="1:2" s="43" customFormat="1" x14ac:dyDescent="0.2">
      <c r="A5094" s="44"/>
      <c r="B5094" s="44"/>
    </row>
    <row r="5095" spans="1:2" s="43" customFormat="1" x14ac:dyDescent="0.2">
      <c r="A5095" s="44"/>
      <c r="B5095" s="44"/>
    </row>
    <row r="5096" spans="1:2" s="43" customFormat="1" x14ac:dyDescent="0.2">
      <c r="A5096" s="44"/>
      <c r="B5096" s="44"/>
    </row>
    <row r="5097" spans="1:2" s="43" customFormat="1" x14ac:dyDescent="0.2">
      <c r="A5097" s="44"/>
      <c r="B5097" s="44"/>
    </row>
    <row r="5098" spans="1:2" s="43" customFormat="1" x14ac:dyDescent="0.2">
      <c r="A5098" s="44"/>
      <c r="B5098" s="44"/>
    </row>
    <row r="5099" spans="1:2" s="43" customFormat="1" x14ac:dyDescent="0.2">
      <c r="A5099" s="44"/>
      <c r="B5099" s="44"/>
    </row>
    <row r="5100" spans="1:2" s="43" customFormat="1" x14ac:dyDescent="0.2">
      <c r="A5100" s="44"/>
      <c r="B5100" s="44"/>
    </row>
    <row r="5101" spans="1:2" s="43" customFormat="1" x14ac:dyDescent="0.2">
      <c r="A5101" s="44"/>
      <c r="B5101" s="44"/>
    </row>
    <row r="5102" spans="1:2" s="43" customFormat="1" x14ac:dyDescent="0.2">
      <c r="A5102" s="44"/>
      <c r="B5102" s="44"/>
    </row>
    <row r="5103" spans="1:2" s="43" customFormat="1" x14ac:dyDescent="0.2">
      <c r="A5103" s="44"/>
      <c r="B5103" s="44"/>
    </row>
    <row r="5104" spans="1:2" s="43" customFormat="1" x14ac:dyDescent="0.2">
      <c r="A5104" s="44"/>
      <c r="B5104" s="44"/>
    </row>
    <row r="5105" spans="1:2" s="43" customFormat="1" x14ac:dyDescent="0.2">
      <c r="A5105" s="44"/>
      <c r="B5105" s="44"/>
    </row>
    <row r="5106" spans="1:2" s="43" customFormat="1" x14ac:dyDescent="0.2">
      <c r="A5106" s="44"/>
      <c r="B5106" s="44"/>
    </row>
    <row r="5107" spans="1:2" s="43" customFormat="1" x14ac:dyDescent="0.2">
      <c r="A5107" s="44"/>
      <c r="B5107" s="44"/>
    </row>
    <row r="5108" spans="1:2" s="43" customFormat="1" x14ac:dyDescent="0.2">
      <c r="A5108" s="44"/>
      <c r="B5108" s="44"/>
    </row>
    <row r="5109" spans="1:2" s="43" customFormat="1" x14ac:dyDescent="0.2">
      <c r="A5109" s="44"/>
      <c r="B5109" s="44"/>
    </row>
    <row r="5110" spans="1:2" s="43" customFormat="1" x14ac:dyDescent="0.2">
      <c r="A5110" s="44"/>
      <c r="B5110" s="44"/>
    </row>
    <row r="5111" spans="1:2" s="43" customFormat="1" x14ac:dyDescent="0.2">
      <c r="A5111" s="44"/>
      <c r="B5111" s="44"/>
    </row>
    <row r="5112" spans="1:2" s="43" customFormat="1" x14ac:dyDescent="0.2">
      <c r="A5112" s="44"/>
      <c r="B5112" s="44"/>
    </row>
    <row r="5113" spans="1:2" s="43" customFormat="1" x14ac:dyDescent="0.2">
      <c r="A5113" s="44"/>
      <c r="B5113" s="44"/>
    </row>
    <row r="5114" spans="1:2" s="43" customFormat="1" x14ac:dyDescent="0.2">
      <c r="A5114" s="44"/>
      <c r="B5114" s="44"/>
    </row>
    <row r="5115" spans="1:2" s="43" customFormat="1" x14ac:dyDescent="0.2">
      <c r="A5115" s="44"/>
      <c r="B5115" s="44"/>
    </row>
    <row r="5116" spans="1:2" s="43" customFormat="1" x14ac:dyDescent="0.2">
      <c r="A5116" s="44"/>
      <c r="B5116" s="44"/>
    </row>
    <row r="5117" spans="1:2" s="43" customFormat="1" x14ac:dyDescent="0.2">
      <c r="A5117" s="44"/>
      <c r="B5117" s="44"/>
    </row>
    <row r="5118" spans="1:2" s="43" customFormat="1" x14ac:dyDescent="0.2">
      <c r="A5118" s="44"/>
      <c r="B5118" s="44"/>
    </row>
    <row r="5119" spans="1:2" s="43" customFormat="1" x14ac:dyDescent="0.2">
      <c r="A5119" s="44"/>
      <c r="B5119" s="44"/>
    </row>
    <row r="5120" spans="1:2" s="43" customFormat="1" x14ac:dyDescent="0.2">
      <c r="A5120" s="44"/>
      <c r="B5120" s="44"/>
    </row>
    <row r="5121" spans="1:2" s="43" customFormat="1" x14ac:dyDescent="0.2">
      <c r="A5121" s="44"/>
      <c r="B5121" s="44"/>
    </row>
    <row r="5122" spans="1:2" s="43" customFormat="1" x14ac:dyDescent="0.2">
      <c r="A5122" s="44"/>
      <c r="B5122" s="44"/>
    </row>
    <row r="5123" spans="1:2" s="43" customFormat="1" x14ac:dyDescent="0.2">
      <c r="A5123" s="44"/>
      <c r="B5123" s="44"/>
    </row>
    <row r="5124" spans="1:2" s="43" customFormat="1" x14ac:dyDescent="0.2">
      <c r="A5124" s="44"/>
      <c r="B5124" s="44"/>
    </row>
    <row r="5125" spans="1:2" s="43" customFormat="1" x14ac:dyDescent="0.2">
      <c r="A5125" s="44"/>
      <c r="B5125" s="44"/>
    </row>
    <row r="5126" spans="1:2" s="43" customFormat="1" x14ac:dyDescent="0.2">
      <c r="A5126" s="44"/>
      <c r="B5126" s="44"/>
    </row>
    <row r="5127" spans="1:2" s="43" customFormat="1" x14ac:dyDescent="0.2">
      <c r="A5127" s="44"/>
      <c r="B5127" s="44"/>
    </row>
    <row r="5128" spans="1:2" s="43" customFormat="1" x14ac:dyDescent="0.2">
      <c r="A5128" s="44"/>
      <c r="B5128" s="44"/>
    </row>
    <row r="5129" spans="1:2" s="43" customFormat="1" x14ac:dyDescent="0.2">
      <c r="A5129" s="44"/>
      <c r="B5129" s="44"/>
    </row>
    <row r="5130" spans="1:2" s="43" customFormat="1" x14ac:dyDescent="0.2">
      <c r="A5130" s="44"/>
      <c r="B5130" s="44"/>
    </row>
    <row r="5131" spans="1:2" s="43" customFormat="1" x14ac:dyDescent="0.2">
      <c r="A5131" s="44"/>
      <c r="B5131" s="44"/>
    </row>
    <row r="5132" spans="1:2" s="43" customFormat="1" x14ac:dyDescent="0.2">
      <c r="A5132" s="44"/>
      <c r="B5132" s="44"/>
    </row>
    <row r="5133" spans="1:2" s="43" customFormat="1" x14ac:dyDescent="0.2">
      <c r="A5133" s="44"/>
      <c r="B5133" s="44"/>
    </row>
    <row r="5134" spans="1:2" s="43" customFormat="1" x14ac:dyDescent="0.2">
      <c r="A5134" s="44"/>
      <c r="B5134" s="44"/>
    </row>
    <row r="5135" spans="1:2" s="43" customFormat="1" x14ac:dyDescent="0.2">
      <c r="A5135" s="44"/>
      <c r="B5135" s="44"/>
    </row>
    <row r="5136" spans="1:2" s="43" customFormat="1" x14ac:dyDescent="0.2">
      <c r="A5136" s="44"/>
      <c r="B5136" s="44"/>
    </row>
    <row r="5137" spans="1:2" s="43" customFormat="1" x14ac:dyDescent="0.2">
      <c r="A5137" s="44"/>
      <c r="B5137" s="44"/>
    </row>
    <row r="5138" spans="1:2" s="43" customFormat="1" x14ac:dyDescent="0.2">
      <c r="A5138" s="44"/>
      <c r="B5138" s="44"/>
    </row>
    <row r="5139" spans="1:2" s="43" customFormat="1" x14ac:dyDescent="0.2">
      <c r="A5139" s="44"/>
      <c r="B5139" s="44"/>
    </row>
    <row r="5140" spans="1:2" s="43" customFormat="1" x14ac:dyDescent="0.2">
      <c r="A5140" s="44"/>
      <c r="B5140" s="44"/>
    </row>
    <row r="5141" spans="1:2" s="43" customFormat="1" x14ac:dyDescent="0.2">
      <c r="A5141" s="44"/>
      <c r="B5141" s="44"/>
    </row>
    <row r="5142" spans="1:2" s="43" customFormat="1" x14ac:dyDescent="0.2">
      <c r="A5142" s="44"/>
      <c r="B5142" s="44"/>
    </row>
    <row r="5143" spans="1:2" s="43" customFormat="1" x14ac:dyDescent="0.2">
      <c r="A5143" s="44"/>
      <c r="B5143" s="44"/>
    </row>
    <row r="5144" spans="1:2" s="43" customFormat="1" x14ac:dyDescent="0.2">
      <c r="A5144" s="44"/>
      <c r="B5144" s="44"/>
    </row>
    <row r="5145" spans="1:2" s="43" customFormat="1" x14ac:dyDescent="0.2">
      <c r="A5145" s="44"/>
      <c r="B5145" s="44"/>
    </row>
    <row r="5146" spans="1:2" s="43" customFormat="1" x14ac:dyDescent="0.2">
      <c r="A5146" s="44"/>
      <c r="B5146" s="44"/>
    </row>
    <row r="5147" spans="1:2" s="43" customFormat="1" x14ac:dyDescent="0.2">
      <c r="A5147" s="44"/>
      <c r="B5147" s="44"/>
    </row>
    <row r="5148" spans="1:2" s="43" customFormat="1" x14ac:dyDescent="0.2">
      <c r="A5148" s="44"/>
      <c r="B5148" s="44"/>
    </row>
    <row r="5149" spans="1:2" s="43" customFormat="1" x14ac:dyDescent="0.2">
      <c r="A5149" s="44"/>
      <c r="B5149" s="44"/>
    </row>
    <row r="5150" spans="1:2" s="43" customFormat="1" x14ac:dyDescent="0.2">
      <c r="A5150" s="44"/>
      <c r="B5150" s="44"/>
    </row>
    <row r="5151" spans="1:2" s="43" customFormat="1" x14ac:dyDescent="0.2">
      <c r="A5151" s="44"/>
      <c r="B5151" s="44"/>
    </row>
    <row r="5152" spans="1:2" s="43" customFormat="1" x14ac:dyDescent="0.2">
      <c r="A5152" s="44"/>
      <c r="B5152" s="44"/>
    </row>
    <row r="5153" spans="1:2" s="43" customFormat="1" x14ac:dyDescent="0.2">
      <c r="A5153" s="44"/>
      <c r="B5153" s="44"/>
    </row>
    <row r="5154" spans="1:2" s="43" customFormat="1" x14ac:dyDescent="0.2">
      <c r="A5154" s="44"/>
      <c r="B5154" s="44"/>
    </row>
    <row r="5155" spans="1:2" s="43" customFormat="1" x14ac:dyDescent="0.2">
      <c r="A5155" s="44"/>
      <c r="B5155" s="44"/>
    </row>
    <row r="5156" spans="1:2" s="43" customFormat="1" x14ac:dyDescent="0.2">
      <c r="A5156" s="44"/>
      <c r="B5156" s="44"/>
    </row>
    <row r="5157" spans="1:2" s="43" customFormat="1" x14ac:dyDescent="0.2">
      <c r="A5157" s="44"/>
      <c r="B5157" s="44"/>
    </row>
    <row r="5158" spans="1:2" s="43" customFormat="1" x14ac:dyDescent="0.2">
      <c r="A5158" s="44"/>
      <c r="B5158" s="44"/>
    </row>
    <row r="5159" spans="1:2" s="43" customFormat="1" x14ac:dyDescent="0.2">
      <c r="A5159" s="44"/>
      <c r="B5159" s="44"/>
    </row>
    <row r="5160" spans="1:2" s="43" customFormat="1" x14ac:dyDescent="0.2">
      <c r="A5160" s="44"/>
      <c r="B5160" s="44"/>
    </row>
    <row r="5161" spans="1:2" s="43" customFormat="1" x14ac:dyDescent="0.2">
      <c r="A5161" s="44"/>
      <c r="B5161" s="44"/>
    </row>
    <row r="5162" spans="1:2" s="43" customFormat="1" x14ac:dyDescent="0.2">
      <c r="A5162" s="44"/>
      <c r="B5162" s="44"/>
    </row>
    <row r="5163" spans="1:2" s="43" customFormat="1" x14ac:dyDescent="0.2">
      <c r="A5163" s="44"/>
      <c r="B5163" s="44"/>
    </row>
    <row r="5164" spans="1:2" s="43" customFormat="1" x14ac:dyDescent="0.2">
      <c r="A5164" s="44"/>
      <c r="B5164" s="44"/>
    </row>
    <row r="5165" spans="1:2" s="43" customFormat="1" x14ac:dyDescent="0.2">
      <c r="A5165" s="44"/>
      <c r="B5165" s="44"/>
    </row>
    <row r="5166" spans="1:2" s="43" customFormat="1" x14ac:dyDescent="0.2">
      <c r="A5166" s="44"/>
      <c r="B5166" s="44"/>
    </row>
    <row r="5167" spans="1:2" s="43" customFormat="1" x14ac:dyDescent="0.2">
      <c r="A5167" s="44"/>
      <c r="B5167" s="44"/>
    </row>
    <row r="5168" spans="1:2" s="43" customFormat="1" x14ac:dyDescent="0.2">
      <c r="A5168" s="44"/>
      <c r="B5168" s="44"/>
    </row>
    <row r="5169" spans="1:2" s="43" customFormat="1" x14ac:dyDescent="0.2">
      <c r="A5169" s="44"/>
      <c r="B5169" s="44"/>
    </row>
    <row r="5170" spans="1:2" s="43" customFormat="1" x14ac:dyDescent="0.2">
      <c r="A5170" s="44"/>
      <c r="B5170" s="44"/>
    </row>
    <row r="5171" spans="1:2" s="43" customFormat="1" x14ac:dyDescent="0.2">
      <c r="A5171" s="44"/>
      <c r="B5171" s="44"/>
    </row>
    <row r="5172" spans="1:2" s="43" customFormat="1" x14ac:dyDescent="0.2">
      <c r="A5172" s="44"/>
      <c r="B5172" s="44"/>
    </row>
    <row r="5173" spans="1:2" s="43" customFormat="1" x14ac:dyDescent="0.2">
      <c r="A5173" s="44"/>
      <c r="B5173" s="44"/>
    </row>
    <row r="5174" spans="1:2" s="43" customFormat="1" x14ac:dyDescent="0.2">
      <c r="A5174" s="44"/>
      <c r="B5174" s="44"/>
    </row>
    <row r="5175" spans="1:2" s="43" customFormat="1" x14ac:dyDescent="0.2">
      <c r="A5175" s="44"/>
      <c r="B5175" s="44"/>
    </row>
    <row r="5176" spans="1:2" s="43" customFormat="1" x14ac:dyDescent="0.2">
      <c r="A5176" s="44"/>
      <c r="B5176" s="44"/>
    </row>
    <row r="5177" spans="1:2" s="43" customFormat="1" x14ac:dyDescent="0.2">
      <c r="A5177" s="44"/>
      <c r="B5177" s="44"/>
    </row>
    <row r="5178" spans="1:2" s="43" customFormat="1" x14ac:dyDescent="0.2">
      <c r="A5178" s="44"/>
      <c r="B5178" s="44"/>
    </row>
    <row r="5179" spans="1:2" s="43" customFormat="1" x14ac:dyDescent="0.2">
      <c r="A5179" s="44"/>
      <c r="B5179" s="44"/>
    </row>
    <row r="5180" spans="1:2" s="43" customFormat="1" x14ac:dyDescent="0.2">
      <c r="A5180" s="44"/>
      <c r="B5180" s="44"/>
    </row>
    <row r="5181" spans="1:2" s="43" customFormat="1" x14ac:dyDescent="0.2">
      <c r="A5181" s="44"/>
      <c r="B5181" s="44"/>
    </row>
    <row r="5182" spans="1:2" s="43" customFormat="1" x14ac:dyDescent="0.2">
      <c r="A5182" s="44"/>
      <c r="B5182" s="44"/>
    </row>
    <row r="5183" spans="1:2" s="43" customFormat="1" x14ac:dyDescent="0.2">
      <c r="A5183" s="44"/>
      <c r="B5183" s="44"/>
    </row>
    <row r="5184" spans="1:2" s="43" customFormat="1" x14ac:dyDescent="0.2">
      <c r="A5184" s="44"/>
      <c r="B5184" s="44"/>
    </row>
    <row r="5185" spans="1:2" s="43" customFormat="1" x14ac:dyDescent="0.2">
      <c r="A5185" s="44"/>
      <c r="B5185" s="44"/>
    </row>
    <row r="5186" spans="1:2" s="43" customFormat="1" x14ac:dyDescent="0.2">
      <c r="A5186" s="44"/>
      <c r="B5186" s="44"/>
    </row>
    <row r="5187" spans="1:2" s="43" customFormat="1" x14ac:dyDescent="0.2">
      <c r="A5187" s="44"/>
      <c r="B5187" s="44"/>
    </row>
    <row r="5188" spans="1:2" s="43" customFormat="1" x14ac:dyDescent="0.2">
      <c r="A5188" s="44"/>
      <c r="B5188" s="44"/>
    </row>
    <row r="5189" spans="1:2" s="43" customFormat="1" x14ac:dyDescent="0.2">
      <c r="A5189" s="44"/>
      <c r="B5189" s="44"/>
    </row>
    <row r="5190" spans="1:2" s="43" customFormat="1" x14ac:dyDescent="0.2">
      <c r="A5190" s="44"/>
      <c r="B5190" s="44"/>
    </row>
    <row r="5191" spans="1:2" s="43" customFormat="1" x14ac:dyDescent="0.2">
      <c r="A5191" s="44"/>
      <c r="B5191" s="44"/>
    </row>
    <row r="5192" spans="1:2" s="43" customFormat="1" x14ac:dyDescent="0.2">
      <c r="A5192" s="44"/>
      <c r="B5192" s="44"/>
    </row>
    <row r="5193" spans="1:2" s="43" customFormat="1" x14ac:dyDescent="0.2">
      <c r="A5193" s="44"/>
      <c r="B5193" s="44"/>
    </row>
    <row r="5194" spans="1:2" s="43" customFormat="1" x14ac:dyDescent="0.2">
      <c r="A5194" s="44"/>
      <c r="B5194" s="44"/>
    </row>
    <row r="5195" spans="1:2" s="43" customFormat="1" x14ac:dyDescent="0.2">
      <c r="A5195" s="44"/>
      <c r="B5195" s="44"/>
    </row>
    <row r="5196" spans="1:2" s="43" customFormat="1" x14ac:dyDescent="0.2">
      <c r="A5196" s="44"/>
      <c r="B5196" s="44"/>
    </row>
    <row r="5197" spans="1:2" s="43" customFormat="1" x14ac:dyDescent="0.2">
      <c r="A5197" s="44"/>
      <c r="B5197" s="44"/>
    </row>
    <row r="5198" spans="1:2" s="43" customFormat="1" x14ac:dyDescent="0.2">
      <c r="A5198" s="44"/>
      <c r="B5198" s="44"/>
    </row>
    <row r="5199" spans="1:2" s="43" customFormat="1" x14ac:dyDescent="0.2">
      <c r="A5199" s="44"/>
      <c r="B5199" s="44"/>
    </row>
    <row r="5200" spans="1:2" s="43" customFormat="1" x14ac:dyDescent="0.2">
      <c r="A5200" s="44"/>
      <c r="B5200" s="44"/>
    </row>
    <row r="5201" spans="1:2" s="43" customFormat="1" x14ac:dyDescent="0.2">
      <c r="A5201" s="44"/>
      <c r="B5201" s="44"/>
    </row>
    <row r="5202" spans="1:2" s="43" customFormat="1" x14ac:dyDescent="0.2">
      <c r="A5202" s="44"/>
      <c r="B5202" s="44"/>
    </row>
    <row r="5203" spans="1:2" s="43" customFormat="1" x14ac:dyDescent="0.2">
      <c r="A5203" s="44"/>
      <c r="B5203" s="44"/>
    </row>
    <row r="5204" spans="1:2" s="43" customFormat="1" x14ac:dyDescent="0.2">
      <c r="A5204" s="44"/>
      <c r="B5204" s="44"/>
    </row>
    <row r="5205" spans="1:2" s="43" customFormat="1" x14ac:dyDescent="0.2">
      <c r="A5205" s="44"/>
      <c r="B5205" s="44"/>
    </row>
    <row r="5206" spans="1:2" s="43" customFormat="1" x14ac:dyDescent="0.2">
      <c r="A5206" s="44"/>
      <c r="B5206" s="44"/>
    </row>
    <row r="5207" spans="1:2" s="43" customFormat="1" x14ac:dyDescent="0.2">
      <c r="A5207" s="44"/>
      <c r="B5207" s="44"/>
    </row>
    <row r="5208" spans="1:2" s="43" customFormat="1" x14ac:dyDescent="0.2">
      <c r="A5208" s="44"/>
      <c r="B5208" s="44"/>
    </row>
    <row r="5209" spans="1:2" s="43" customFormat="1" x14ac:dyDescent="0.2">
      <c r="A5209" s="44"/>
      <c r="B5209" s="44"/>
    </row>
    <row r="5210" spans="1:2" s="43" customFormat="1" x14ac:dyDescent="0.2">
      <c r="A5210" s="44"/>
      <c r="B5210" s="44"/>
    </row>
    <row r="5211" spans="1:2" s="43" customFormat="1" x14ac:dyDescent="0.2">
      <c r="A5211" s="44"/>
      <c r="B5211" s="44"/>
    </row>
    <row r="5212" spans="1:2" s="43" customFormat="1" x14ac:dyDescent="0.2">
      <c r="A5212" s="44"/>
      <c r="B5212" s="44"/>
    </row>
    <row r="5213" spans="1:2" s="43" customFormat="1" x14ac:dyDescent="0.2">
      <c r="A5213" s="44"/>
      <c r="B5213" s="44"/>
    </row>
    <row r="5214" spans="1:2" s="43" customFormat="1" x14ac:dyDescent="0.2">
      <c r="A5214" s="44"/>
      <c r="B5214" s="44"/>
    </row>
    <row r="5215" spans="1:2" s="43" customFormat="1" x14ac:dyDescent="0.2">
      <c r="A5215" s="44"/>
      <c r="B5215" s="44"/>
    </row>
    <row r="5216" spans="1:2" s="43" customFormat="1" x14ac:dyDescent="0.2">
      <c r="A5216" s="44"/>
      <c r="B5216" s="44"/>
    </row>
    <row r="5217" spans="1:2" s="43" customFormat="1" x14ac:dyDescent="0.2">
      <c r="A5217" s="44"/>
      <c r="B5217" s="44"/>
    </row>
    <row r="5218" spans="1:2" s="43" customFormat="1" x14ac:dyDescent="0.2">
      <c r="A5218" s="44"/>
      <c r="B5218" s="44"/>
    </row>
    <row r="5219" spans="1:2" s="43" customFormat="1" x14ac:dyDescent="0.2">
      <c r="A5219" s="44"/>
      <c r="B5219" s="44"/>
    </row>
    <row r="5220" spans="1:2" s="43" customFormat="1" x14ac:dyDescent="0.2">
      <c r="A5220" s="44"/>
      <c r="B5220" s="44"/>
    </row>
    <row r="5221" spans="1:2" s="43" customFormat="1" x14ac:dyDescent="0.2">
      <c r="A5221" s="44"/>
      <c r="B5221" s="44"/>
    </row>
    <row r="5222" spans="1:2" s="43" customFormat="1" x14ac:dyDescent="0.2">
      <c r="A5222" s="44"/>
      <c r="B5222" s="44"/>
    </row>
    <row r="5223" spans="1:2" s="43" customFormat="1" x14ac:dyDescent="0.2">
      <c r="A5223" s="44"/>
      <c r="B5223" s="44"/>
    </row>
    <row r="5224" spans="1:2" s="43" customFormat="1" x14ac:dyDescent="0.2">
      <c r="A5224" s="44"/>
      <c r="B5224" s="44"/>
    </row>
    <row r="5225" spans="1:2" s="43" customFormat="1" x14ac:dyDescent="0.2">
      <c r="A5225" s="44"/>
      <c r="B5225" s="44"/>
    </row>
    <row r="5226" spans="1:2" s="43" customFormat="1" x14ac:dyDescent="0.2">
      <c r="A5226" s="44"/>
      <c r="B5226" s="44"/>
    </row>
    <row r="5227" spans="1:2" s="43" customFormat="1" x14ac:dyDescent="0.2">
      <c r="A5227" s="44"/>
      <c r="B5227" s="44"/>
    </row>
    <row r="5228" spans="1:2" s="43" customFormat="1" x14ac:dyDescent="0.2">
      <c r="A5228" s="44"/>
      <c r="B5228" s="44"/>
    </row>
    <row r="5229" spans="1:2" s="43" customFormat="1" x14ac:dyDescent="0.2">
      <c r="A5229" s="44"/>
      <c r="B5229" s="44"/>
    </row>
    <row r="5230" spans="1:2" s="43" customFormat="1" x14ac:dyDescent="0.2">
      <c r="A5230" s="44"/>
      <c r="B5230" s="44"/>
    </row>
    <row r="5231" spans="1:2" s="43" customFormat="1" x14ac:dyDescent="0.2">
      <c r="A5231" s="44"/>
      <c r="B5231" s="44"/>
    </row>
    <row r="5232" spans="1:2" s="43" customFormat="1" x14ac:dyDescent="0.2">
      <c r="A5232" s="44"/>
      <c r="B5232" s="44"/>
    </row>
    <row r="5233" spans="1:2" s="43" customFormat="1" x14ac:dyDescent="0.2">
      <c r="A5233" s="44"/>
      <c r="B5233" s="44"/>
    </row>
    <row r="5234" spans="1:2" s="43" customFormat="1" x14ac:dyDescent="0.2">
      <c r="A5234" s="44"/>
      <c r="B5234" s="44"/>
    </row>
    <row r="5235" spans="1:2" s="43" customFormat="1" x14ac:dyDescent="0.2">
      <c r="A5235" s="44"/>
      <c r="B5235" s="44"/>
    </row>
    <row r="5236" spans="1:2" s="43" customFormat="1" x14ac:dyDescent="0.2">
      <c r="A5236" s="44"/>
      <c r="B5236" s="44"/>
    </row>
    <row r="5237" spans="1:2" s="43" customFormat="1" x14ac:dyDescent="0.2">
      <c r="A5237" s="44"/>
      <c r="B5237" s="44"/>
    </row>
    <row r="5238" spans="1:2" s="43" customFormat="1" x14ac:dyDescent="0.2">
      <c r="A5238" s="44"/>
      <c r="B5238" s="44"/>
    </row>
    <row r="5239" spans="1:2" s="43" customFormat="1" x14ac:dyDescent="0.2">
      <c r="A5239" s="44"/>
      <c r="B5239" s="44"/>
    </row>
    <row r="5240" spans="1:2" s="43" customFormat="1" x14ac:dyDescent="0.2">
      <c r="A5240" s="44"/>
      <c r="B5240" s="44"/>
    </row>
    <row r="5241" spans="1:2" s="43" customFormat="1" x14ac:dyDescent="0.2">
      <c r="A5241" s="44"/>
      <c r="B5241" s="44"/>
    </row>
    <row r="5242" spans="1:2" s="43" customFormat="1" x14ac:dyDescent="0.2">
      <c r="A5242" s="44"/>
      <c r="B5242" s="44"/>
    </row>
    <row r="5243" spans="1:2" s="43" customFormat="1" x14ac:dyDescent="0.2">
      <c r="A5243" s="44"/>
      <c r="B5243" s="44"/>
    </row>
    <row r="5244" spans="1:2" s="43" customFormat="1" x14ac:dyDescent="0.2">
      <c r="A5244" s="44"/>
      <c r="B5244" s="44"/>
    </row>
    <row r="5245" spans="1:2" s="43" customFormat="1" x14ac:dyDescent="0.2">
      <c r="A5245" s="44"/>
      <c r="B5245" s="44"/>
    </row>
    <row r="5246" spans="1:2" s="43" customFormat="1" x14ac:dyDescent="0.2">
      <c r="A5246" s="44"/>
      <c r="B5246" s="44"/>
    </row>
    <row r="5247" spans="1:2" s="43" customFormat="1" x14ac:dyDescent="0.2">
      <c r="A5247" s="44"/>
      <c r="B5247" s="44"/>
    </row>
    <row r="5248" spans="1:2" s="43" customFormat="1" x14ac:dyDescent="0.2">
      <c r="A5248" s="44"/>
      <c r="B5248" s="44"/>
    </row>
    <row r="5249" spans="1:2" s="43" customFormat="1" x14ac:dyDescent="0.2">
      <c r="A5249" s="44"/>
      <c r="B5249" s="44"/>
    </row>
    <row r="5250" spans="1:2" s="43" customFormat="1" x14ac:dyDescent="0.2">
      <c r="A5250" s="44"/>
      <c r="B5250" s="44"/>
    </row>
    <row r="5251" spans="1:2" s="43" customFormat="1" x14ac:dyDescent="0.2">
      <c r="A5251" s="44"/>
      <c r="B5251" s="44"/>
    </row>
    <row r="5252" spans="1:2" s="43" customFormat="1" x14ac:dyDescent="0.2">
      <c r="A5252" s="44"/>
      <c r="B5252" s="44"/>
    </row>
    <row r="5253" spans="1:2" s="43" customFormat="1" x14ac:dyDescent="0.2">
      <c r="A5253" s="44"/>
      <c r="B5253" s="44"/>
    </row>
    <row r="5254" spans="1:2" s="43" customFormat="1" x14ac:dyDescent="0.2">
      <c r="A5254" s="44"/>
      <c r="B5254" s="44"/>
    </row>
    <row r="5255" spans="1:2" s="43" customFormat="1" x14ac:dyDescent="0.2">
      <c r="A5255" s="44"/>
      <c r="B5255" s="44"/>
    </row>
    <row r="5256" spans="1:2" s="43" customFormat="1" x14ac:dyDescent="0.2">
      <c r="A5256" s="44"/>
      <c r="B5256" s="44"/>
    </row>
    <row r="5257" spans="1:2" s="43" customFormat="1" x14ac:dyDescent="0.2">
      <c r="A5257" s="44"/>
      <c r="B5257" s="44"/>
    </row>
    <row r="5258" spans="1:2" s="43" customFormat="1" x14ac:dyDescent="0.2">
      <c r="A5258" s="44"/>
      <c r="B5258" s="44"/>
    </row>
    <row r="5259" spans="1:2" s="43" customFormat="1" x14ac:dyDescent="0.2">
      <c r="A5259" s="44"/>
      <c r="B5259" s="44"/>
    </row>
    <row r="5260" spans="1:2" s="43" customFormat="1" x14ac:dyDescent="0.2">
      <c r="A5260" s="44"/>
      <c r="B5260" s="44"/>
    </row>
    <row r="5261" spans="1:2" s="43" customFormat="1" x14ac:dyDescent="0.2">
      <c r="A5261" s="44"/>
      <c r="B5261" s="44"/>
    </row>
    <row r="5262" spans="1:2" s="43" customFormat="1" x14ac:dyDescent="0.2">
      <c r="A5262" s="44"/>
      <c r="B5262" s="44"/>
    </row>
    <row r="5263" spans="1:2" s="43" customFormat="1" x14ac:dyDescent="0.2">
      <c r="A5263" s="44"/>
      <c r="B5263" s="44"/>
    </row>
    <row r="5264" spans="1:2" s="43" customFormat="1" x14ac:dyDescent="0.2">
      <c r="A5264" s="44"/>
      <c r="B5264" s="44"/>
    </row>
    <row r="5265" spans="1:2" s="43" customFormat="1" x14ac:dyDescent="0.2">
      <c r="A5265" s="44"/>
      <c r="B5265" s="44"/>
    </row>
    <row r="5266" spans="1:2" s="43" customFormat="1" x14ac:dyDescent="0.2">
      <c r="A5266" s="44"/>
      <c r="B5266" s="44"/>
    </row>
    <row r="5267" spans="1:2" s="43" customFormat="1" x14ac:dyDescent="0.2">
      <c r="A5267" s="44"/>
      <c r="B5267" s="44"/>
    </row>
    <row r="5268" spans="1:2" s="43" customFormat="1" x14ac:dyDescent="0.2">
      <c r="A5268" s="44"/>
      <c r="B5268" s="44"/>
    </row>
    <row r="5269" spans="1:2" s="43" customFormat="1" x14ac:dyDescent="0.2">
      <c r="A5269" s="44"/>
      <c r="B5269" s="44"/>
    </row>
    <row r="5270" spans="1:2" s="43" customFormat="1" x14ac:dyDescent="0.2">
      <c r="A5270" s="44"/>
      <c r="B5270" s="44"/>
    </row>
    <row r="5271" spans="1:2" s="43" customFormat="1" x14ac:dyDescent="0.2">
      <c r="A5271" s="44"/>
      <c r="B5271" s="44"/>
    </row>
    <row r="5272" spans="1:2" s="43" customFormat="1" x14ac:dyDescent="0.2">
      <c r="A5272" s="44"/>
      <c r="B5272" s="44"/>
    </row>
    <row r="5273" spans="1:2" s="43" customFormat="1" x14ac:dyDescent="0.2">
      <c r="A5273" s="44"/>
      <c r="B5273" s="44"/>
    </row>
    <row r="5274" spans="1:2" s="43" customFormat="1" x14ac:dyDescent="0.2">
      <c r="A5274" s="44"/>
      <c r="B5274" s="44"/>
    </row>
    <row r="5275" spans="1:2" s="43" customFormat="1" x14ac:dyDescent="0.2">
      <c r="A5275" s="44"/>
      <c r="B5275" s="44"/>
    </row>
    <row r="5276" spans="1:2" s="43" customFormat="1" x14ac:dyDescent="0.2">
      <c r="A5276" s="44"/>
      <c r="B5276" s="44"/>
    </row>
    <row r="5277" spans="1:2" s="43" customFormat="1" x14ac:dyDescent="0.2">
      <c r="A5277" s="44"/>
      <c r="B5277" s="44"/>
    </row>
    <row r="5278" spans="1:2" s="43" customFormat="1" x14ac:dyDescent="0.2">
      <c r="A5278" s="44"/>
      <c r="B5278" s="44"/>
    </row>
    <row r="5279" spans="1:2" s="43" customFormat="1" x14ac:dyDescent="0.2">
      <c r="A5279" s="44"/>
      <c r="B5279" s="44"/>
    </row>
    <row r="5280" spans="1:2" s="43" customFormat="1" x14ac:dyDescent="0.2">
      <c r="A5280" s="44"/>
      <c r="B5280" s="44"/>
    </row>
    <row r="5281" spans="1:2" s="43" customFormat="1" x14ac:dyDescent="0.2">
      <c r="A5281" s="44"/>
      <c r="B5281" s="44"/>
    </row>
    <row r="5282" spans="1:2" s="43" customFormat="1" x14ac:dyDescent="0.2">
      <c r="A5282" s="44"/>
      <c r="B5282" s="44"/>
    </row>
    <row r="5283" spans="1:2" s="43" customFormat="1" x14ac:dyDescent="0.2">
      <c r="A5283" s="44"/>
      <c r="B5283" s="44"/>
    </row>
    <row r="5284" spans="1:2" s="43" customFormat="1" x14ac:dyDescent="0.2">
      <c r="A5284" s="44"/>
      <c r="B5284" s="44"/>
    </row>
    <row r="5285" spans="1:2" s="43" customFormat="1" x14ac:dyDescent="0.2">
      <c r="A5285" s="44"/>
      <c r="B5285" s="44"/>
    </row>
    <row r="5286" spans="1:2" s="43" customFormat="1" x14ac:dyDescent="0.2">
      <c r="A5286" s="44"/>
      <c r="B5286" s="44"/>
    </row>
    <row r="5287" spans="1:2" s="43" customFormat="1" x14ac:dyDescent="0.2">
      <c r="A5287" s="44"/>
      <c r="B5287" s="44"/>
    </row>
    <row r="5288" spans="1:2" s="43" customFormat="1" x14ac:dyDescent="0.2">
      <c r="A5288" s="44"/>
      <c r="B5288" s="44"/>
    </row>
    <row r="5289" spans="1:2" s="43" customFormat="1" x14ac:dyDescent="0.2">
      <c r="A5289" s="44"/>
      <c r="B5289" s="44"/>
    </row>
    <row r="5290" spans="1:2" s="43" customFormat="1" x14ac:dyDescent="0.2">
      <c r="A5290" s="44"/>
      <c r="B5290" s="44"/>
    </row>
    <row r="5291" spans="1:2" s="43" customFormat="1" x14ac:dyDescent="0.2">
      <c r="A5291" s="44"/>
      <c r="B5291" s="44"/>
    </row>
    <row r="5292" spans="1:2" s="43" customFormat="1" x14ac:dyDescent="0.2">
      <c r="A5292" s="44"/>
      <c r="B5292" s="44"/>
    </row>
    <row r="5293" spans="1:2" s="43" customFormat="1" x14ac:dyDescent="0.2">
      <c r="A5293" s="44"/>
      <c r="B5293" s="44"/>
    </row>
    <row r="5294" spans="1:2" s="43" customFormat="1" x14ac:dyDescent="0.2">
      <c r="A5294" s="44"/>
      <c r="B5294" s="44"/>
    </row>
    <row r="5295" spans="1:2" s="43" customFormat="1" x14ac:dyDescent="0.2">
      <c r="A5295" s="44"/>
      <c r="B5295" s="44"/>
    </row>
    <row r="5296" spans="1:2" s="43" customFormat="1" x14ac:dyDescent="0.2">
      <c r="A5296" s="44"/>
      <c r="B5296" s="44"/>
    </row>
    <row r="5297" spans="1:2" s="43" customFormat="1" x14ac:dyDescent="0.2">
      <c r="A5297" s="44"/>
      <c r="B5297" s="44"/>
    </row>
    <row r="5298" spans="1:2" s="43" customFormat="1" x14ac:dyDescent="0.2">
      <c r="A5298" s="44"/>
      <c r="B5298" s="44"/>
    </row>
    <row r="5299" spans="1:2" s="43" customFormat="1" x14ac:dyDescent="0.2">
      <c r="A5299" s="44"/>
      <c r="B5299" s="44"/>
    </row>
    <row r="5300" spans="1:2" s="43" customFormat="1" x14ac:dyDescent="0.2">
      <c r="A5300" s="44"/>
      <c r="B5300" s="44"/>
    </row>
    <row r="5301" spans="1:2" s="43" customFormat="1" x14ac:dyDescent="0.2">
      <c r="A5301" s="44"/>
      <c r="B5301" s="44"/>
    </row>
    <row r="5302" spans="1:2" s="43" customFormat="1" x14ac:dyDescent="0.2">
      <c r="A5302" s="44"/>
      <c r="B5302" s="44"/>
    </row>
    <row r="5303" spans="1:2" s="43" customFormat="1" x14ac:dyDescent="0.2">
      <c r="A5303" s="44"/>
      <c r="B5303" s="44"/>
    </row>
    <row r="5304" spans="1:2" s="43" customFormat="1" x14ac:dyDescent="0.2">
      <c r="A5304" s="44"/>
      <c r="B5304" s="44"/>
    </row>
    <row r="5305" spans="1:2" s="43" customFormat="1" x14ac:dyDescent="0.2">
      <c r="A5305" s="44"/>
      <c r="B5305" s="44"/>
    </row>
    <row r="5306" spans="1:2" s="43" customFormat="1" x14ac:dyDescent="0.2">
      <c r="A5306" s="44"/>
      <c r="B5306" s="44"/>
    </row>
    <row r="5307" spans="1:2" s="43" customFormat="1" x14ac:dyDescent="0.2">
      <c r="A5307" s="44"/>
      <c r="B5307" s="44"/>
    </row>
    <row r="5308" spans="1:2" s="43" customFormat="1" x14ac:dyDescent="0.2">
      <c r="A5308" s="44"/>
      <c r="B5308" s="44"/>
    </row>
    <row r="5309" spans="1:2" s="43" customFormat="1" x14ac:dyDescent="0.2">
      <c r="A5309" s="44"/>
      <c r="B5309" s="44"/>
    </row>
    <row r="5310" spans="1:2" s="43" customFormat="1" x14ac:dyDescent="0.2">
      <c r="A5310" s="44"/>
      <c r="B5310" s="44"/>
    </row>
    <row r="5311" spans="1:2" s="43" customFormat="1" x14ac:dyDescent="0.2">
      <c r="A5311" s="44"/>
      <c r="B5311" s="44"/>
    </row>
    <row r="5312" spans="1:2" s="43" customFormat="1" x14ac:dyDescent="0.2">
      <c r="A5312" s="44"/>
      <c r="B5312" s="44"/>
    </row>
    <row r="5313" spans="1:2" s="43" customFormat="1" x14ac:dyDescent="0.2">
      <c r="A5313" s="44"/>
      <c r="B5313" s="44"/>
    </row>
    <row r="5314" spans="1:2" s="43" customFormat="1" x14ac:dyDescent="0.2">
      <c r="A5314" s="44"/>
      <c r="B5314" s="44"/>
    </row>
    <row r="5315" spans="1:2" s="43" customFormat="1" x14ac:dyDescent="0.2">
      <c r="A5315" s="44"/>
      <c r="B5315" s="44"/>
    </row>
    <row r="5316" spans="1:2" s="43" customFormat="1" x14ac:dyDescent="0.2">
      <c r="A5316" s="44"/>
      <c r="B5316" s="44"/>
    </row>
    <row r="5317" spans="1:2" s="43" customFormat="1" x14ac:dyDescent="0.2">
      <c r="A5317" s="44"/>
      <c r="B5317" s="44"/>
    </row>
    <row r="5318" spans="1:2" s="43" customFormat="1" x14ac:dyDescent="0.2">
      <c r="A5318" s="44"/>
      <c r="B5318" s="44"/>
    </row>
    <row r="5319" spans="1:2" s="43" customFormat="1" x14ac:dyDescent="0.2">
      <c r="A5319" s="44"/>
      <c r="B5319" s="44"/>
    </row>
    <row r="5320" spans="1:2" s="43" customFormat="1" x14ac:dyDescent="0.2">
      <c r="A5320" s="44"/>
      <c r="B5320" s="44"/>
    </row>
    <row r="5321" spans="1:2" s="43" customFormat="1" x14ac:dyDescent="0.2">
      <c r="A5321" s="44"/>
      <c r="B5321" s="44"/>
    </row>
    <row r="5322" spans="1:2" s="43" customFormat="1" x14ac:dyDescent="0.2">
      <c r="A5322" s="44"/>
      <c r="B5322" s="44"/>
    </row>
    <row r="5323" spans="1:2" s="43" customFormat="1" x14ac:dyDescent="0.2">
      <c r="A5323" s="44"/>
      <c r="B5323" s="44"/>
    </row>
    <row r="5324" spans="1:2" s="43" customFormat="1" x14ac:dyDescent="0.2">
      <c r="A5324" s="44"/>
      <c r="B5324" s="44"/>
    </row>
    <row r="5325" spans="1:2" s="43" customFormat="1" x14ac:dyDescent="0.2">
      <c r="A5325" s="44"/>
      <c r="B5325" s="44"/>
    </row>
    <row r="5326" spans="1:2" s="43" customFormat="1" x14ac:dyDescent="0.2">
      <c r="A5326" s="44"/>
      <c r="B5326" s="44"/>
    </row>
    <row r="5327" spans="1:2" s="43" customFormat="1" x14ac:dyDescent="0.2">
      <c r="A5327" s="44"/>
      <c r="B5327" s="44"/>
    </row>
    <row r="5328" spans="1:2" s="43" customFormat="1" x14ac:dyDescent="0.2">
      <c r="A5328" s="44"/>
      <c r="B5328" s="44"/>
    </row>
    <row r="5329" spans="1:2" s="43" customFormat="1" x14ac:dyDescent="0.2">
      <c r="A5329" s="44"/>
      <c r="B5329" s="44"/>
    </row>
    <row r="5330" spans="1:2" s="43" customFormat="1" x14ac:dyDescent="0.2">
      <c r="A5330" s="44"/>
      <c r="B5330" s="44"/>
    </row>
    <row r="5331" spans="1:2" s="43" customFormat="1" x14ac:dyDescent="0.2">
      <c r="A5331" s="44"/>
      <c r="B5331" s="44"/>
    </row>
    <row r="5332" spans="1:2" s="43" customFormat="1" x14ac:dyDescent="0.2">
      <c r="A5332" s="44"/>
      <c r="B5332" s="44"/>
    </row>
    <row r="5333" spans="1:2" s="43" customFormat="1" x14ac:dyDescent="0.2">
      <c r="A5333" s="44"/>
      <c r="B5333" s="44"/>
    </row>
    <row r="5334" spans="1:2" s="43" customFormat="1" x14ac:dyDescent="0.2">
      <c r="A5334" s="44"/>
      <c r="B5334" s="44"/>
    </row>
    <row r="5335" spans="1:2" s="43" customFormat="1" x14ac:dyDescent="0.2">
      <c r="A5335" s="44"/>
      <c r="B5335" s="44"/>
    </row>
    <row r="5336" spans="1:2" s="43" customFormat="1" x14ac:dyDescent="0.2">
      <c r="A5336" s="44"/>
      <c r="B5336" s="44"/>
    </row>
    <row r="5337" spans="1:2" s="43" customFormat="1" x14ac:dyDescent="0.2">
      <c r="A5337" s="44"/>
      <c r="B5337" s="44"/>
    </row>
    <row r="5338" spans="1:2" s="43" customFormat="1" x14ac:dyDescent="0.2">
      <c r="A5338" s="44"/>
      <c r="B5338" s="44"/>
    </row>
    <row r="5339" spans="1:2" s="43" customFormat="1" x14ac:dyDescent="0.2">
      <c r="A5339" s="44"/>
      <c r="B5339" s="44"/>
    </row>
    <row r="5340" spans="1:2" s="43" customFormat="1" x14ac:dyDescent="0.2">
      <c r="A5340" s="44"/>
      <c r="B5340" s="44"/>
    </row>
    <row r="5341" spans="1:2" s="43" customFormat="1" x14ac:dyDescent="0.2">
      <c r="A5341" s="44"/>
      <c r="B5341" s="44"/>
    </row>
    <row r="5342" spans="1:2" s="43" customFormat="1" x14ac:dyDescent="0.2">
      <c r="A5342" s="44"/>
      <c r="B5342" s="44"/>
    </row>
    <row r="5343" spans="1:2" s="43" customFormat="1" x14ac:dyDescent="0.2">
      <c r="A5343" s="44"/>
      <c r="B5343" s="44"/>
    </row>
    <row r="5344" spans="1:2" s="43" customFormat="1" x14ac:dyDescent="0.2">
      <c r="A5344" s="44"/>
      <c r="B5344" s="44"/>
    </row>
    <row r="5345" spans="1:2" s="43" customFormat="1" x14ac:dyDescent="0.2">
      <c r="A5345" s="44"/>
      <c r="B5345" s="44"/>
    </row>
    <row r="5346" spans="1:2" s="43" customFormat="1" x14ac:dyDescent="0.2">
      <c r="A5346" s="44"/>
      <c r="B5346" s="44"/>
    </row>
    <row r="5347" spans="1:2" s="43" customFormat="1" x14ac:dyDescent="0.2">
      <c r="A5347" s="44"/>
      <c r="B5347" s="44"/>
    </row>
    <row r="5348" spans="1:2" s="43" customFormat="1" x14ac:dyDescent="0.2">
      <c r="A5348" s="44"/>
      <c r="B5348" s="44"/>
    </row>
    <row r="5349" spans="1:2" s="43" customFormat="1" x14ac:dyDescent="0.2">
      <c r="A5349" s="44"/>
      <c r="B5349" s="44"/>
    </row>
    <row r="5350" spans="1:2" s="43" customFormat="1" x14ac:dyDescent="0.2">
      <c r="A5350" s="44"/>
      <c r="B5350" s="44"/>
    </row>
    <row r="5351" spans="1:2" s="43" customFormat="1" x14ac:dyDescent="0.2">
      <c r="A5351" s="44"/>
      <c r="B5351" s="44"/>
    </row>
    <row r="5352" spans="1:2" s="43" customFormat="1" x14ac:dyDescent="0.2">
      <c r="A5352" s="44"/>
      <c r="B5352" s="44"/>
    </row>
    <row r="5353" spans="1:2" s="43" customFormat="1" x14ac:dyDescent="0.2">
      <c r="A5353" s="44"/>
      <c r="B5353" s="44"/>
    </row>
    <row r="5354" spans="1:2" s="43" customFormat="1" x14ac:dyDescent="0.2">
      <c r="A5354" s="44"/>
      <c r="B5354" s="44"/>
    </row>
    <row r="5355" spans="1:2" s="43" customFormat="1" x14ac:dyDescent="0.2">
      <c r="A5355" s="44"/>
      <c r="B5355" s="44"/>
    </row>
    <row r="5356" spans="1:2" s="43" customFormat="1" x14ac:dyDescent="0.2">
      <c r="A5356" s="44"/>
      <c r="B5356" s="44"/>
    </row>
    <row r="5357" spans="1:2" s="43" customFormat="1" x14ac:dyDescent="0.2">
      <c r="A5357" s="44"/>
      <c r="B5357" s="44"/>
    </row>
    <row r="5358" spans="1:2" s="43" customFormat="1" x14ac:dyDescent="0.2">
      <c r="A5358" s="44"/>
      <c r="B5358" s="44"/>
    </row>
    <row r="5359" spans="1:2" s="43" customFormat="1" x14ac:dyDescent="0.2">
      <c r="A5359" s="44"/>
      <c r="B5359" s="44"/>
    </row>
    <row r="5360" spans="1:2" s="43" customFormat="1" x14ac:dyDescent="0.2">
      <c r="A5360" s="44"/>
      <c r="B5360" s="44"/>
    </row>
    <row r="5361" spans="1:2" s="43" customFormat="1" x14ac:dyDescent="0.2">
      <c r="A5361" s="44"/>
      <c r="B5361" s="44"/>
    </row>
    <row r="5362" spans="1:2" s="43" customFormat="1" x14ac:dyDescent="0.2">
      <c r="A5362" s="44"/>
      <c r="B5362" s="44"/>
    </row>
    <row r="5363" spans="1:2" s="43" customFormat="1" x14ac:dyDescent="0.2">
      <c r="A5363" s="44"/>
      <c r="B5363" s="44"/>
    </row>
    <row r="5364" spans="1:2" s="43" customFormat="1" x14ac:dyDescent="0.2">
      <c r="A5364" s="44"/>
      <c r="B5364" s="44"/>
    </row>
    <row r="5365" spans="1:2" s="43" customFormat="1" x14ac:dyDescent="0.2">
      <c r="A5365" s="44"/>
      <c r="B5365" s="44"/>
    </row>
    <row r="5366" spans="1:2" s="43" customFormat="1" x14ac:dyDescent="0.2">
      <c r="A5366" s="44"/>
      <c r="B5366" s="44"/>
    </row>
    <row r="5367" spans="1:2" s="43" customFormat="1" x14ac:dyDescent="0.2">
      <c r="A5367" s="44"/>
      <c r="B5367" s="44"/>
    </row>
    <row r="5368" spans="1:2" s="43" customFormat="1" x14ac:dyDescent="0.2">
      <c r="A5368" s="44"/>
      <c r="B5368" s="44"/>
    </row>
    <row r="5369" spans="1:2" s="43" customFormat="1" x14ac:dyDescent="0.2">
      <c r="A5369" s="44"/>
      <c r="B5369" s="44"/>
    </row>
    <row r="5370" spans="1:2" s="43" customFormat="1" x14ac:dyDescent="0.2">
      <c r="A5370" s="44"/>
      <c r="B5370" s="44"/>
    </row>
    <row r="5371" spans="1:2" s="43" customFormat="1" x14ac:dyDescent="0.2">
      <c r="A5371" s="44"/>
      <c r="B5371" s="44"/>
    </row>
    <row r="5372" spans="1:2" s="43" customFormat="1" x14ac:dyDescent="0.2">
      <c r="A5372" s="44"/>
      <c r="B5372" s="44"/>
    </row>
    <row r="5373" spans="1:2" s="43" customFormat="1" x14ac:dyDescent="0.2">
      <c r="A5373" s="44"/>
      <c r="B5373" s="44"/>
    </row>
    <row r="5374" spans="1:2" s="43" customFormat="1" x14ac:dyDescent="0.2">
      <c r="A5374" s="44"/>
      <c r="B5374" s="44"/>
    </row>
    <row r="5375" spans="1:2" s="43" customFormat="1" x14ac:dyDescent="0.2">
      <c r="A5375" s="44"/>
      <c r="B5375" s="44"/>
    </row>
    <row r="5376" spans="1:2" s="43" customFormat="1" x14ac:dyDescent="0.2">
      <c r="A5376" s="44"/>
      <c r="B5376" s="44"/>
    </row>
    <row r="5377" spans="1:2" s="43" customFormat="1" x14ac:dyDescent="0.2">
      <c r="A5377" s="44"/>
      <c r="B5377" s="44"/>
    </row>
    <row r="5378" spans="1:2" s="43" customFormat="1" x14ac:dyDescent="0.2">
      <c r="A5378" s="44"/>
      <c r="B5378" s="44"/>
    </row>
    <row r="5379" spans="1:2" s="43" customFormat="1" x14ac:dyDescent="0.2">
      <c r="A5379" s="44"/>
      <c r="B5379" s="44"/>
    </row>
    <row r="5380" spans="1:2" s="43" customFormat="1" x14ac:dyDescent="0.2">
      <c r="A5380" s="44"/>
      <c r="B5380" s="44"/>
    </row>
    <row r="5381" spans="1:2" s="43" customFormat="1" x14ac:dyDescent="0.2">
      <c r="A5381" s="44"/>
      <c r="B5381" s="44"/>
    </row>
    <row r="5382" spans="1:2" s="43" customFormat="1" x14ac:dyDescent="0.2">
      <c r="A5382" s="44"/>
      <c r="B5382" s="44"/>
    </row>
    <row r="5383" spans="1:2" s="43" customFormat="1" x14ac:dyDescent="0.2">
      <c r="A5383" s="44"/>
      <c r="B5383" s="44"/>
    </row>
    <row r="5384" spans="1:2" s="43" customFormat="1" x14ac:dyDescent="0.2">
      <c r="A5384" s="44"/>
      <c r="B5384" s="44"/>
    </row>
    <row r="5385" spans="1:2" s="43" customFormat="1" x14ac:dyDescent="0.2">
      <c r="A5385" s="44"/>
      <c r="B5385" s="44"/>
    </row>
    <row r="5386" spans="1:2" s="43" customFormat="1" x14ac:dyDescent="0.2">
      <c r="A5386" s="44"/>
      <c r="B5386" s="44"/>
    </row>
    <row r="5387" spans="1:2" s="43" customFormat="1" x14ac:dyDescent="0.2">
      <c r="A5387" s="44"/>
      <c r="B5387" s="44"/>
    </row>
    <row r="5388" spans="1:2" s="43" customFormat="1" x14ac:dyDescent="0.2">
      <c r="A5388" s="44"/>
      <c r="B5388" s="44"/>
    </row>
    <row r="5389" spans="1:2" s="43" customFormat="1" x14ac:dyDescent="0.2">
      <c r="A5389" s="44"/>
      <c r="B5389" s="44"/>
    </row>
    <row r="5390" spans="1:2" s="43" customFormat="1" x14ac:dyDescent="0.2">
      <c r="A5390" s="44"/>
      <c r="B5390" s="44"/>
    </row>
    <row r="5391" spans="1:2" s="43" customFormat="1" x14ac:dyDescent="0.2">
      <c r="A5391" s="44"/>
      <c r="B5391" s="44"/>
    </row>
    <row r="5392" spans="1:2" s="43" customFormat="1" x14ac:dyDescent="0.2">
      <c r="A5392" s="44"/>
      <c r="B5392" s="44"/>
    </row>
    <row r="5393" spans="1:2" s="43" customFormat="1" x14ac:dyDescent="0.2">
      <c r="A5393" s="44"/>
      <c r="B5393" s="44"/>
    </row>
    <row r="5394" spans="1:2" s="43" customFormat="1" x14ac:dyDescent="0.2">
      <c r="A5394" s="44"/>
      <c r="B5394" s="44"/>
    </row>
    <row r="5395" spans="1:2" s="43" customFormat="1" x14ac:dyDescent="0.2">
      <c r="A5395" s="44"/>
      <c r="B5395" s="44"/>
    </row>
    <row r="5396" spans="1:2" s="43" customFormat="1" x14ac:dyDescent="0.2">
      <c r="A5396" s="44"/>
      <c r="B5396" s="44"/>
    </row>
    <row r="5397" spans="1:2" s="43" customFormat="1" x14ac:dyDescent="0.2">
      <c r="A5397" s="44"/>
      <c r="B5397" s="44"/>
    </row>
    <row r="5398" spans="1:2" s="43" customFormat="1" x14ac:dyDescent="0.2">
      <c r="A5398" s="44"/>
      <c r="B5398" s="44"/>
    </row>
    <row r="5399" spans="1:2" s="43" customFormat="1" x14ac:dyDescent="0.2">
      <c r="A5399" s="44"/>
      <c r="B5399" s="44"/>
    </row>
    <row r="5400" spans="1:2" s="43" customFormat="1" x14ac:dyDescent="0.2">
      <c r="A5400" s="44"/>
      <c r="B5400" s="44"/>
    </row>
    <row r="5401" spans="1:2" s="43" customFormat="1" x14ac:dyDescent="0.2">
      <c r="A5401" s="44"/>
      <c r="B5401" s="44"/>
    </row>
    <row r="5402" spans="1:2" s="43" customFormat="1" x14ac:dyDescent="0.2">
      <c r="A5402" s="44"/>
      <c r="B5402" s="44"/>
    </row>
    <row r="5403" spans="1:2" s="43" customFormat="1" x14ac:dyDescent="0.2">
      <c r="A5403" s="44"/>
      <c r="B5403" s="44"/>
    </row>
    <row r="5404" spans="1:2" s="43" customFormat="1" x14ac:dyDescent="0.2">
      <c r="A5404" s="44"/>
      <c r="B5404" s="44"/>
    </row>
    <row r="5405" spans="1:2" s="43" customFormat="1" x14ac:dyDescent="0.2">
      <c r="A5405" s="44"/>
      <c r="B5405" s="44"/>
    </row>
    <row r="5406" spans="1:2" s="43" customFormat="1" x14ac:dyDescent="0.2">
      <c r="A5406" s="44"/>
      <c r="B5406" s="44"/>
    </row>
    <row r="5407" spans="1:2" s="43" customFormat="1" x14ac:dyDescent="0.2">
      <c r="A5407" s="44"/>
      <c r="B5407" s="44"/>
    </row>
    <row r="5408" spans="1:2" s="43" customFormat="1" x14ac:dyDescent="0.2">
      <c r="A5408" s="44"/>
      <c r="B5408" s="44"/>
    </row>
    <row r="5409" spans="1:2" s="43" customFormat="1" x14ac:dyDescent="0.2">
      <c r="A5409" s="44"/>
      <c r="B5409" s="44"/>
    </row>
    <row r="5410" spans="1:2" s="43" customFormat="1" x14ac:dyDescent="0.2">
      <c r="A5410" s="44"/>
      <c r="B5410" s="44"/>
    </row>
    <row r="5411" spans="1:2" s="43" customFormat="1" x14ac:dyDescent="0.2">
      <c r="A5411" s="44"/>
      <c r="B5411" s="44"/>
    </row>
    <row r="5412" spans="1:2" s="43" customFormat="1" x14ac:dyDescent="0.2">
      <c r="A5412" s="44"/>
      <c r="B5412" s="44"/>
    </row>
    <row r="5413" spans="1:2" s="43" customFormat="1" x14ac:dyDescent="0.2">
      <c r="A5413" s="44"/>
      <c r="B5413" s="44"/>
    </row>
    <row r="5414" spans="1:2" s="43" customFormat="1" x14ac:dyDescent="0.2">
      <c r="A5414" s="44"/>
      <c r="B5414" s="44"/>
    </row>
    <row r="5415" spans="1:2" s="43" customFormat="1" x14ac:dyDescent="0.2">
      <c r="A5415" s="44"/>
      <c r="B5415" s="44"/>
    </row>
    <row r="5416" spans="1:2" s="43" customFormat="1" x14ac:dyDescent="0.2">
      <c r="A5416" s="44"/>
      <c r="B5416" s="44"/>
    </row>
    <row r="5417" spans="1:2" s="43" customFormat="1" x14ac:dyDescent="0.2">
      <c r="A5417" s="44"/>
      <c r="B5417" s="44"/>
    </row>
    <row r="5418" spans="1:2" s="43" customFormat="1" x14ac:dyDescent="0.2">
      <c r="A5418" s="44"/>
      <c r="B5418" s="44"/>
    </row>
    <row r="5419" spans="1:2" s="43" customFormat="1" x14ac:dyDescent="0.2">
      <c r="A5419" s="44"/>
      <c r="B5419" s="44"/>
    </row>
    <row r="5420" spans="1:2" s="43" customFormat="1" x14ac:dyDescent="0.2">
      <c r="A5420" s="44"/>
      <c r="B5420" s="44"/>
    </row>
    <row r="5421" spans="1:2" s="43" customFormat="1" x14ac:dyDescent="0.2">
      <c r="A5421" s="44"/>
      <c r="B5421" s="44"/>
    </row>
    <row r="5422" spans="1:2" s="43" customFormat="1" x14ac:dyDescent="0.2">
      <c r="A5422" s="44"/>
      <c r="B5422" s="44"/>
    </row>
    <row r="5423" spans="1:2" s="43" customFormat="1" x14ac:dyDescent="0.2">
      <c r="A5423" s="44"/>
      <c r="B5423" s="44"/>
    </row>
    <row r="5424" spans="1:2" s="43" customFormat="1" x14ac:dyDescent="0.2">
      <c r="A5424" s="44"/>
      <c r="B5424" s="44"/>
    </row>
    <row r="5425" spans="1:2" s="43" customFormat="1" x14ac:dyDescent="0.2">
      <c r="A5425" s="44"/>
      <c r="B5425" s="44"/>
    </row>
    <row r="5426" spans="1:2" s="43" customFormat="1" x14ac:dyDescent="0.2">
      <c r="A5426" s="44"/>
      <c r="B5426" s="44"/>
    </row>
    <row r="5427" spans="1:2" s="43" customFormat="1" x14ac:dyDescent="0.2">
      <c r="A5427" s="44"/>
      <c r="B5427" s="44"/>
    </row>
    <row r="5428" spans="1:2" s="43" customFormat="1" x14ac:dyDescent="0.2">
      <c r="A5428" s="44"/>
      <c r="B5428" s="44"/>
    </row>
    <row r="5429" spans="1:2" s="43" customFormat="1" x14ac:dyDescent="0.2">
      <c r="A5429" s="44"/>
      <c r="B5429" s="44"/>
    </row>
    <row r="5430" spans="1:2" s="43" customFormat="1" x14ac:dyDescent="0.2">
      <c r="A5430" s="44"/>
      <c r="B5430" s="44"/>
    </row>
    <row r="5431" spans="1:2" s="43" customFormat="1" x14ac:dyDescent="0.2">
      <c r="A5431" s="44"/>
      <c r="B5431" s="44"/>
    </row>
    <row r="5432" spans="1:2" s="43" customFormat="1" x14ac:dyDescent="0.2">
      <c r="A5432" s="44"/>
      <c r="B5432" s="44"/>
    </row>
    <row r="5433" spans="1:2" s="43" customFormat="1" x14ac:dyDescent="0.2">
      <c r="A5433" s="44"/>
      <c r="B5433" s="44"/>
    </row>
    <row r="5434" spans="1:2" s="43" customFormat="1" x14ac:dyDescent="0.2">
      <c r="A5434" s="44"/>
      <c r="B5434" s="44"/>
    </row>
    <row r="5435" spans="1:2" s="43" customFormat="1" x14ac:dyDescent="0.2">
      <c r="A5435" s="44"/>
      <c r="B5435" s="44"/>
    </row>
    <row r="5436" spans="1:2" s="43" customFormat="1" x14ac:dyDescent="0.2">
      <c r="A5436" s="44"/>
      <c r="B5436" s="44"/>
    </row>
    <row r="5437" spans="1:2" s="43" customFormat="1" x14ac:dyDescent="0.2">
      <c r="A5437" s="44"/>
      <c r="B5437" s="44"/>
    </row>
    <row r="5438" spans="1:2" s="43" customFormat="1" x14ac:dyDescent="0.2">
      <c r="A5438" s="44"/>
      <c r="B5438" s="44"/>
    </row>
    <row r="5439" spans="1:2" s="43" customFormat="1" x14ac:dyDescent="0.2">
      <c r="A5439" s="44"/>
      <c r="B5439" s="44"/>
    </row>
    <row r="5440" spans="1:2" s="43" customFormat="1" x14ac:dyDescent="0.2">
      <c r="A5440" s="44"/>
      <c r="B5440" s="44"/>
    </row>
    <row r="5441" spans="1:2" s="43" customFormat="1" x14ac:dyDescent="0.2">
      <c r="A5441" s="44"/>
      <c r="B5441" s="44"/>
    </row>
    <row r="5442" spans="1:2" s="43" customFormat="1" x14ac:dyDescent="0.2">
      <c r="A5442" s="44"/>
      <c r="B5442" s="44"/>
    </row>
    <row r="5443" spans="1:2" s="43" customFormat="1" x14ac:dyDescent="0.2">
      <c r="A5443" s="44"/>
      <c r="B5443" s="44"/>
    </row>
    <row r="5444" spans="1:2" s="43" customFormat="1" x14ac:dyDescent="0.2">
      <c r="A5444" s="44"/>
      <c r="B5444" s="44"/>
    </row>
    <row r="5445" spans="1:2" s="43" customFormat="1" x14ac:dyDescent="0.2">
      <c r="A5445" s="44"/>
      <c r="B5445" s="44"/>
    </row>
    <row r="5446" spans="1:2" s="43" customFormat="1" x14ac:dyDescent="0.2">
      <c r="A5446" s="44"/>
      <c r="B5446" s="44"/>
    </row>
    <row r="5447" spans="1:2" s="43" customFormat="1" x14ac:dyDescent="0.2">
      <c r="A5447" s="44"/>
      <c r="B5447" s="44"/>
    </row>
    <row r="5448" spans="1:2" s="43" customFormat="1" x14ac:dyDescent="0.2">
      <c r="A5448" s="44"/>
      <c r="B5448" s="44"/>
    </row>
    <row r="5449" spans="1:2" s="43" customFormat="1" x14ac:dyDescent="0.2">
      <c r="A5449" s="44"/>
      <c r="B5449" s="44"/>
    </row>
    <row r="5450" spans="1:2" s="43" customFormat="1" x14ac:dyDescent="0.2">
      <c r="A5450" s="44"/>
      <c r="B5450" s="44"/>
    </row>
    <row r="5451" spans="1:2" s="43" customFormat="1" x14ac:dyDescent="0.2">
      <c r="A5451" s="44"/>
      <c r="B5451" s="44"/>
    </row>
    <row r="5452" spans="1:2" s="43" customFormat="1" x14ac:dyDescent="0.2">
      <c r="A5452" s="44"/>
      <c r="B5452" s="44"/>
    </row>
    <row r="5453" spans="1:2" s="43" customFormat="1" x14ac:dyDescent="0.2">
      <c r="A5453" s="44"/>
      <c r="B5453" s="44"/>
    </row>
    <row r="5454" spans="1:2" s="43" customFormat="1" x14ac:dyDescent="0.2">
      <c r="A5454" s="44"/>
      <c r="B5454" s="44"/>
    </row>
    <row r="5455" spans="1:2" s="43" customFormat="1" x14ac:dyDescent="0.2">
      <c r="A5455" s="44"/>
      <c r="B5455" s="44"/>
    </row>
    <row r="5456" spans="1:2" s="43" customFormat="1" x14ac:dyDescent="0.2">
      <c r="A5456" s="44"/>
      <c r="B5456" s="44"/>
    </row>
    <row r="5457" spans="1:2" s="43" customFormat="1" x14ac:dyDescent="0.2">
      <c r="A5457" s="44"/>
      <c r="B5457" s="44"/>
    </row>
    <row r="5458" spans="1:2" s="43" customFormat="1" x14ac:dyDescent="0.2">
      <c r="A5458" s="44"/>
      <c r="B5458" s="44"/>
    </row>
    <row r="5459" spans="1:2" s="43" customFormat="1" x14ac:dyDescent="0.2">
      <c r="A5459" s="44"/>
      <c r="B5459" s="44"/>
    </row>
    <row r="5460" spans="1:2" s="43" customFormat="1" x14ac:dyDescent="0.2">
      <c r="A5460" s="44"/>
      <c r="B5460" s="44"/>
    </row>
    <row r="5461" spans="1:2" s="43" customFormat="1" x14ac:dyDescent="0.2">
      <c r="A5461" s="44"/>
      <c r="B5461" s="44"/>
    </row>
    <row r="5462" spans="1:2" s="43" customFormat="1" x14ac:dyDescent="0.2">
      <c r="A5462" s="44"/>
      <c r="B5462" s="44"/>
    </row>
    <row r="5463" spans="1:2" s="43" customFormat="1" x14ac:dyDescent="0.2">
      <c r="A5463" s="44"/>
      <c r="B5463" s="44"/>
    </row>
    <row r="5464" spans="1:2" s="43" customFormat="1" x14ac:dyDescent="0.2">
      <c r="A5464" s="44"/>
      <c r="B5464" s="44"/>
    </row>
    <row r="5465" spans="1:2" s="43" customFormat="1" x14ac:dyDescent="0.2">
      <c r="A5465" s="44"/>
      <c r="B5465" s="44"/>
    </row>
    <row r="5466" spans="1:2" s="43" customFormat="1" x14ac:dyDescent="0.2">
      <c r="A5466" s="44"/>
      <c r="B5466" s="44"/>
    </row>
    <row r="5467" spans="1:2" s="43" customFormat="1" x14ac:dyDescent="0.2">
      <c r="A5467" s="44"/>
      <c r="B5467" s="44"/>
    </row>
    <row r="5468" spans="1:2" s="43" customFormat="1" x14ac:dyDescent="0.2">
      <c r="A5468" s="44"/>
      <c r="B5468" s="44"/>
    </row>
    <row r="5469" spans="1:2" s="43" customFormat="1" x14ac:dyDescent="0.2">
      <c r="A5469" s="44"/>
      <c r="B5469" s="44"/>
    </row>
    <row r="5470" spans="1:2" s="43" customFormat="1" x14ac:dyDescent="0.2">
      <c r="A5470" s="44"/>
      <c r="B5470" s="44"/>
    </row>
    <row r="5471" spans="1:2" s="43" customFormat="1" x14ac:dyDescent="0.2">
      <c r="A5471" s="44"/>
      <c r="B5471" s="44"/>
    </row>
    <row r="5472" spans="1:2" s="43" customFormat="1" x14ac:dyDescent="0.2">
      <c r="A5472" s="44"/>
      <c r="B5472" s="44"/>
    </row>
    <row r="5473" spans="1:2" s="43" customFormat="1" x14ac:dyDescent="0.2">
      <c r="A5473" s="44"/>
      <c r="B5473" s="44"/>
    </row>
    <row r="5474" spans="1:2" s="43" customFormat="1" x14ac:dyDescent="0.2">
      <c r="A5474" s="44"/>
      <c r="B5474" s="44"/>
    </row>
    <row r="5475" spans="1:2" s="43" customFormat="1" x14ac:dyDescent="0.2">
      <c r="A5475" s="44"/>
      <c r="B5475" s="44"/>
    </row>
    <row r="5476" spans="1:2" s="43" customFormat="1" x14ac:dyDescent="0.2">
      <c r="A5476" s="44"/>
      <c r="B5476" s="44"/>
    </row>
    <row r="5477" spans="1:2" s="43" customFormat="1" x14ac:dyDescent="0.2">
      <c r="A5477" s="44"/>
      <c r="B5477" s="44"/>
    </row>
    <row r="5478" spans="1:2" s="43" customFormat="1" x14ac:dyDescent="0.2">
      <c r="A5478" s="44"/>
      <c r="B5478" s="44"/>
    </row>
    <row r="5479" spans="1:2" s="43" customFormat="1" x14ac:dyDescent="0.2">
      <c r="A5479" s="44"/>
      <c r="B5479" s="44"/>
    </row>
    <row r="5480" spans="1:2" s="43" customFormat="1" x14ac:dyDescent="0.2">
      <c r="A5480" s="44"/>
      <c r="B5480" s="44"/>
    </row>
    <row r="5481" spans="1:2" s="43" customFormat="1" x14ac:dyDescent="0.2">
      <c r="A5481" s="44"/>
      <c r="B5481" s="44"/>
    </row>
    <row r="5482" spans="1:2" s="43" customFormat="1" x14ac:dyDescent="0.2">
      <c r="A5482" s="44"/>
      <c r="B5482" s="44"/>
    </row>
    <row r="5483" spans="1:2" s="43" customFormat="1" x14ac:dyDescent="0.2">
      <c r="A5483" s="44"/>
      <c r="B5483" s="44"/>
    </row>
    <row r="5484" spans="1:2" s="43" customFormat="1" x14ac:dyDescent="0.2">
      <c r="A5484" s="44"/>
      <c r="B5484" s="44"/>
    </row>
    <row r="5485" spans="1:2" s="43" customFormat="1" x14ac:dyDescent="0.2">
      <c r="A5485" s="44"/>
      <c r="B5485" s="44"/>
    </row>
    <row r="5486" spans="1:2" s="43" customFormat="1" x14ac:dyDescent="0.2">
      <c r="A5486" s="44"/>
      <c r="B5486" s="44"/>
    </row>
    <row r="5487" spans="1:2" s="43" customFormat="1" x14ac:dyDescent="0.2">
      <c r="A5487" s="44"/>
      <c r="B5487" s="44"/>
    </row>
    <row r="5488" spans="1:2" s="43" customFormat="1" x14ac:dyDescent="0.2">
      <c r="A5488" s="44"/>
      <c r="B5488" s="44"/>
    </row>
    <row r="5489" spans="1:2" s="43" customFormat="1" x14ac:dyDescent="0.2">
      <c r="A5489" s="44"/>
      <c r="B5489" s="44"/>
    </row>
    <row r="5490" spans="1:2" s="43" customFormat="1" x14ac:dyDescent="0.2">
      <c r="A5490" s="44"/>
      <c r="B5490" s="44"/>
    </row>
    <row r="5491" spans="1:2" s="43" customFormat="1" x14ac:dyDescent="0.2">
      <c r="A5491" s="44"/>
      <c r="B5491" s="44"/>
    </row>
    <row r="5492" spans="1:2" s="43" customFormat="1" x14ac:dyDescent="0.2">
      <c r="A5492" s="44"/>
      <c r="B5492" s="44"/>
    </row>
    <row r="5493" spans="1:2" s="43" customFormat="1" x14ac:dyDescent="0.2">
      <c r="A5493" s="44"/>
      <c r="B5493" s="44"/>
    </row>
    <row r="5494" spans="1:2" s="43" customFormat="1" x14ac:dyDescent="0.2">
      <c r="A5494" s="44"/>
      <c r="B5494" s="44"/>
    </row>
    <row r="5495" spans="1:2" s="43" customFormat="1" x14ac:dyDescent="0.2">
      <c r="A5495" s="44"/>
      <c r="B5495" s="44"/>
    </row>
    <row r="5496" spans="1:2" s="43" customFormat="1" x14ac:dyDescent="0.2">
      <c r="A5496" s="44"/>
      <c r="B5496" s="44"/>
    </row>
    <row r="5497" spans="1:2" s="43" customFormat="1" x14ac:dyDescent="0.2">
      <c r="A5497" s="44"/>
      <c r="B5497" s="44"/>
    </row>
    <row r="5498" spans="1:2" s="43" customFormat="1" x14ac:dyDescent="0.2">
      <c r="A5498" s="44"/>
      <c r="B5498" s="44"/>
    </row>
    <row r="5499" spans="1:2" s="43" customFormat="1" x14ac:dyDescent="0.2">
      <c r="A5499" s="44"/>
      <c r="B5499" s="44"/>
    </row>
    <row r="5500" spans="1:2" s="43" customFormat="1" x14ac:dyDescent="0.2">
      <c r="A5500" s="44"/>
      <c r="B5500" s="44"/>
    </row>
    <row r="5501" spans="1:2" s="43" customFormat="1" x14ac:dyDescent="0.2">
      <c r="A5501" s="44"/>
      <c r="B5501" s="44"/>
    </row>
    <row r="5502" spans="1:2" s="43" customFormat="1" x14ac:dyDescent="0.2">
      <c r="A5502" s="44"/>
      <c r="B5502" s="44"/>
    </row>
    <row r="5503" spans="1:2" s="43" customFormat="1" x14ac:dyDescent="0.2">
      <c r="A5503" s="44"/>
      <c r="B5503" s="44"/>
    </row>
    <row r="5504" spans="1:2" s="43" customFormat="1" x14ac:dyDescent="0.2">
      <c r="A5504" s="44"/>
      <c r="B5504" s="44"/>
    </row>
    <row r="5505" spans="1:2" s="43" customFormat="1" x14ac:dyDescent="0.2">
      <c r="A5505" s="44"/>
      <c r="B5505" s="44"/>
    </row>
    <row r="5506" spans="1:2" s="43" customFormat="1" x14ac:dyDescent="0.2">
      <c r="A5506" s="44"/>
      <c r="B5506" s="44"/>
    </row>
    <row r="5507" spans="1:2" s="43" customFormat="1" x14ac:dyDescent="0.2">
      <c r="A5507" s="44"/>
      <c r="B5507" s="44"/>
    </row>
    <row r="5508" spans="1:2" s="43" customFormat="1" x14ac:dyDescent="0.2">
      <c r="A5508" s="44"/>
      <c r="B5508" s="44"/>
    </row>
    <row r="5509" spans="1:2" s="43" customFormat="1" x14ac:dyDescent="0.2">
      <c r="A5509" s="44"/>
      <c r="B5509" s="44"/>
    </row>
    <row r="5510" spans="1:2" s="43" customFormat="1" x14ac:dyDescent="0.2">
      <c r="A5510" s="44"/>
      <c r="B5510" s="44"/>
    </row>
    <row r="5511" spans="1:2" s="43" customFormat="1" x14ac:dyDescent="0.2">
      <c r="A5511" s="44"/>
      <c r="B5511" s="44"/>
    </row>
    <row r="5512" spans="1:2" s="43" customFormat="1" x14ac:dyDescent="0.2">
      <c r="A5512" s="44"/>
      <c r="B5512" s="44"/>
    </row>
    <row r="5513" spans="1:2" s="43" customFormat="1" x14ac:dyDescent="0.2">
      <c r="A5513" s="44"/>
      <c r="B5513" s="44"/>
    </row>
    <row r="5514" spans="1:2" s="43" customFormat="1" x14ac:dyDescent="0.2">
      <c r="A5514" s="44"/>
      <c r="B5514" s="44"/>
    </row>
    <row r="5515" spans="1:2" s="43" customFormat="1" x14ac:dyDescent="0.2">
      <c r="A5515" s="44"/>
      <c r="B5515" s="44"/>
    </row>
    <row r="5516" spans="1:2" s="43" customFormat="1" x14ac:dyDescent="0.2">
      <c r="A5516" s="44"/>
      <c r="B5516" s="44"/>
    </row>
    <row r="5517" spans="1:2" s="43" customFormat="1" x14ac:dyDescent="0.2">
      <c r="A5517" s="44"/>
      <c r="B5517" s="44"/>
    </row>
    <row r="5518" spans="1:2" s="43" customFormat="1" x14ac:dyDescent="0.2">
      <c r="A5518" s="44"/>
      <c r="B5518" s="44"/>
    </row>
    <row r="5519" spans="1:2" s="43" customFormat="1" x14ac:dyDescent="0.2">
      <c r="A5519" s="44"/>
      <c r="B5519" s="44"/>
    </row>
    <row r="5520" spans="1:2" s="43" customFormat="1" x14ac:dyDescent="0.2">
      <c r="A5520" s="44"/>
      <c r="B5520" s="44"/>
    </row>
    <row r="5521" spans="1:2" s="43" customFormat="1" x14ac:dyDescent="0.2">
      <c r="A5521" s="44"/>
      <c r="B5521" s="44"/>
    </row>
    <row r="5522" spans="1:2" s="43" customFormat="1" x14ac:dyDescent="0.2">
      <c r="A5522" s="44"/>
      <c r="B5522" s="44"/>
    </row>
    <row r="5523" spans="1:2" s="43" customFormat="1" x14ac:dyDescent="0.2">
      <c r="A5523" s="44"/>
      <c r="B5523" s="44"/>
    </row>
    <row r="5524" spans="1:2" s="43" customFormat="1" x14ac:dyDescent="0.2">
      <c r="A5524" s="44"/>
      <c r="B5524" s="44"/>
    </row>
    <row r="5525" spans="1:2" s="43" customFormat="1" x14ac:dyDescent="0.2">
      <c r="A5525" s="44"/>
      <c r="B5525" s="44"/>
    </row>
    <row r="5526" spans="1:2" s="43" customFormat="1" x14ac:dyDescent="0.2">
      <c r="A5526" s="44"/>
      <c r="B5526" s="44"/>
    </row>
    <row r="5527" spans="1:2" s="43" customFormat="1" x14ac:dyDescent="0.2">
      <c r="A5527" s="44"/>
      <c r="B5527" s="44"/>
    </row>
    <row r="5528" spans="1:2" s="43" customFormat="1" x14ac:dyDescent="0.2">
      <c r="A5528" s="44"/>
      <c r="B5528" s="44"/>
    </row>
    <row r="5529" spans="1:2" s="43" customFormat="1" x14ac:dyDescent="0.2">
      <c r="A5529" s="44"/>
      <c r="B5529" s="44"/>
    </row>
    <row r="5530" spans="1:2" s="43" customFormat="1" x14ac:dyDescent="0.2">
      <c r="A5530" s="44"/>
      <c r="B5530" s="44"/>
    </row>
    <row r="5531" spans="1:2" s="43" customFormat="1" x14ac:dyDescent="0.2">
      <c r="A5531" s="44"/>
      <c r="B5531" s="44"/>
    </row>
    <row r="5532" spans="1:2" s="43" customFormat="1" x14ac:dyDescent="0.2">
      <c r="A5532" s="44"/>
      <c r="B5532" s="44"/>
    </row>
    <row r="5533" spans="1:2" s="43" customFormat="1" x14ac:dyDescent="0.2">
      <c r="A5533" s="44"/>
      <c r="B5533" s="44"/>
    </row>
    <row r="5534" spans="1:2" s="43" customFormat="1" x14ac:dyDescent="0.2">
      <c r="A5534" s="44"/>
      <c r="B5534" s="44"/>
    </row>
    <row r="5535" spans="1:2" s="43" customFormat="1" x14ac:dyDescent="0.2">
      <c r="A5535" s="44"/>
      <c r="B5535" s="44"/>
    </row>
    <row r="5536" spans="1:2" s="43" customFormat="1" x14ac:dyDescent="0.2">
      <c r="A5536" s="44"/>
      <c r="B5536" s="44"/>
    </row>
    <row r="5537" spans="1:2" s="43" customFormat="1" x14ac:dyDescent="0.2">
      <c r="A5537" s="44"/>
      <c r="B5537" s="44"/>
    </row>
    <row r="5538" spans="1:2" s="43" customFormat="1" x14ac:dyDescent="0.2">
      <c r="A5538" s="44"/>
      <c r="B5538" s="44"/>
    </row>
    <row r="5539" spans="1:2" s="43" customFormat="1" x14ac:dyDescent="0.2">
      <c r="A5539" s="44"/>
      <c r="B5539" s="44"/>
    </row>
    <row r="5540" spans="1:2" s="43" customFormat="1" x14ac:dyDescent="0.2">
      <c r="A5540" s="44"/>
      <c r="B5540" s="44"/>
    </row>
    <row r="5541" spans="1:2" s="43" customFormat="1" x14ac:dyDescent="0.2">
      <c r="A5541" s="44"/>
      <c r="B5541" s="44"/>
    </row>
    <row r="5542" spans="1:2" s="43" customFormat="1" x14ac:dyDescent="0.2">
      <c r="A5542" s="44"/>
      <c r="B5542" s="44"/>
    </row>
    <row r="5543" spans="1:2" s="43" customFormat="1" x14ac:dyDescent="0.2">
      <c r="A5543" s="44"/>
      <c r="B5543" s="44"/>
    </row>
    <row r="5544" spans="1:2" s="43" customFormat="1" x14ac:dyDescent="0.2">
      <c r="A5544" s="44"/>
      <c r="B5544" s="44"/>
    </row>
    <row r="5545" spans="1:2" s="43" customFormat="1" x14ac:dyDescent="0.2">
      <c r="A5545" s="44"/>
      <c r="B5545" s="44"/>
    </row>
    <row r="5546" spans="1:2" s="43" customFormat="1" x14ac:dyDescent="0.2">
      <c r="A5546" s="44"/>
      <c r="B5546" s="44"/>
    </row>
    <row r="5547" spans="1:2" s="43" customFormat="1" x14ac:dyDescent="0.2">
      <c r="A5547" s="44"/>
      <c r="B5547" s="44"/>
    </row>
    <row r="5548" spans="1:2" s="43" customFormat="1" x14ac:dyDescent="0.2">
      <c r="A5548" s="44"/>
      <c r="B5548" s="44"/>
    </row>
    <row r="5549" spans="1:2" s="43" customFormat="1" x14ac:dyDescent="0.2">
      <c r="A5549" s="44"/>
      <c r="B5549" s="44"/>
    </row>
    <row r="5550" spans="1:2" s="43" customFormat="1" x14ac:dyDescent="0.2">
      <c r="A5550" s="44"/>
      <c r="B5550" s="44"/>
    </row>
    <row r="5551" spans="1:2" s="43" customFormat="1" x14ac:dyDescent="0.2">
      <c r="A5551" s="44"/>
      <c r="B5551" s="44"/>
    </row>
    <row r="5552" spans="1:2" s="43" customFormat="1" x14ac:dyDescent="0.2">
      <c r="A5552" s="44"/>
      <c r="B5552" s="44"/>
    </row>
    <row r="5553" spans="1:2" s="43" customFormat="1" x14ac:dyDescent="0.2">
      <c r="A5553" s="44"/>
      <c r="B5553" s="44"/>
    </row>
    <row r="5554" spans="1:2" s="43" customFormat="1" x14ac:dyDescent="0.2">
      <c r="A5554" s="44"/>
      <c r="B5554" s="44"/>
    </row>
    <row r="5555" spans="1:2" s="43" customFormat="1" x14ac:dyDescent="0.2">
      <c r="A5555" s="44"/>
      <c r="B5555" s="44"/>
    </row>
    <row r="5556" spans="1:2" s="43" customFormat="1" x14ac:dyDescent="0.2">
      <c r="A5556" s="44"/>
      <c r="B5556" s="44"/>
    </row>
    <row r="5557" spans="1:2" s="43" customFormat="1" x14ac:dyDescent="0.2">
      <c r="A5557" s="44"/>
      <c r="B5557" s="44"/>
    </row>
    <row r="5558" spans="1:2" s="43" customFormat="1" x14ac:dyDescent="0.2">
      <c r="A5558" s="44"/>
      <c r="B5558" s="44"/>
    </row>
    <row r="5559" spans="1:2" s="43" customFormat="1" x14ac:dyDescent="0.2">
      <c r="A5559" s="44"/>
      <c r="B5559" s="44"/>
    </row>
    <row r="5560" spans="1:2" s="43" customFormat="1" x14ac:dyDescent="0.2">
      <c r="A5560" s="44"/>
      <c r="B5560" s="44"/>
    </row>
    <row r="5561" spans="1:2" s="43" customFormat="1" x14ac:dyDescent="0.2">
      <c r="A5561" s="44"/>
      <c r="B5561" s="44"/>
    </row>
    <row r="5562" spans="1:2" s="43" customFormat="1" x14ac:dyDescent="0.2">
      <c r="A5562" s="44"/>
      <c r="B5562" s="44"/>
    </row>
    <row r="5563" spans="1:2" s="43" customFormat="1" x14ac:dyDescent="0.2">
      <c r="A5563" s="44"/>
      <c r="B5563" s="44"/>
    </row>
    <row r="5564" spans="1:2" s="43" customFormat="1" x14ac:dyDescent="0.2">
      <c r="A5564" s="44"/>
      <c r="B5564" s="44"/>
    </row>
    <row r="5565" spans="1:2" s="43" customFormat="1" x14ac:dyDescent="0.2">
      <c r="A5565" s="44"/>
      <c r="B5565" s="44"/>
    </row>
    <row r="5566" spans="1:2" s="43" customFormat="1" x14ac:dyDescent="0.2">
      <c r="A5566" s="44"/>
      <c r="B5566" s="44"/>
    </row>
    <row r="5567" spans="1:2" s="43" customFormat="1" x14ac:dyDescent="0.2">
      <c r="A5567" s="44"/>
      <c r="B5567" s="44"/>
    </row>
    <row r="5568" spans="1:2" s="43" customFormat="1" x14ac:dyDescent="0.2">
      <c r="A5568" s="44"/>
      <c r="B5568" s="44"/>
    </row>
    <row r="5569" spans="1:2" s="43" customFormat="1" x14ac:dyDescent="0.2">
      <c r="A5569" s="44"/>
      <c r="B5569" s="44"/>
    </row>
    <row r="5570" spans="1:2" s="43" customFormat="1" x14ac:dyDescent="0.2">
      <c r="A5570" s="44"/>
      <c r="B5570" s="44"/>
    </row>
    <row r="5571" spans="1:2" s="43" customFormat="1" x14ac:dyDescent="0.2">
      <c r="A5571" s="44"/>
      <c r="B5571" s="44"/>
    </row>
    <row r="5572" spans="1:2" s="43" customFormat="1" x14ac:dyDescent="0.2">
      <c r="A5572" s="44"/>
      <c r="B5572" s="44"/>
    </row>
    <row r="5573" spans="1:2" s="43" customFormat="1" x14ac:dyDescent="0.2">
      <c r="A5573" s="44"/>
      <c r="B5573" s="44"/>
    </row>
    <row r="5574" spans="1:2" s="43" customFormat="1" x14ac:dyDescent="0.2">
      <c r="A5574" s="44"/>
      <c r="B5574" s="44"/>
    </row>
    <row r="5575" spans="1:2" s="43" customFormat="1" x14ac:dyDescent="0.2">
      <c r="A5575" s="44"/>
      <c r="B5575" s="44"/>
    </row>
    <row r="5576" spans="1:2" s="43" customFormat="1" x14ac:dyDescent="0.2">
      <c r="A5576" s="44"/>
      <c r="B5576" s="44"/>
    </row>
    <row r="5577" spans="1:2" s="43" customFormat="1" x14ac:dyDescent="0.2">
      <c r="A5577" s="44"/>
      <c r="B5577" s="44"/>
    </row>
    <row r="5578" spans="1:2" s="43" customFormat="1" x14ac:dyDescent="0.2">
      <c r="A5578" s="44"/>
      <c r="B5578" s="44"/>
    </row>
    <row r="5579" spans="1:2" s="43" customFormat="1" x14ac:dyDescent="0.2">
      <c r="A5579" s="44"/>
      <c r="B5579" s="44"/>
    </row>
    <row r="5580" spans="1:2" s="43" customFormat="1" x14ac:dyDescent="0.2">
      <c r="A5580" s="44"/>
      <c r="B5580" s="44"/>
    </row>
    <row r="5581" spans="1:2" s="43" customFormat="1" x14ac:dyDescent="0.2">
      <c r="A5581" s="44"/>
      <c r="B5581" s="44"/>
    </row>
    <row r="5582" spans="1:2" s="43" customFormat="1" x14ac:dyDescent="0.2">
      <c r="A5582" s="44"/>
      <c r="B5582" s="44"/>
    </row>
    <row r="5583" spans="1:2" s="43" customFormat="1" x14ac:dyDescent="0.2">
      <c r="A5583" s="44"/>
      <c r="B5583" s="44"/>
    </row>
    <row r="5584" spans="1:2" s="43" customFormat="1" x14ac:dyDescent="0.2">
      <c r="A5584" s="44"/>
      <c r="B5584" s="44"/>
    </row>
    <row r="5585" spans="1:2" s="43" customFormat="1" x14ac:dyDescent="0.2">
      <c r="A5585" s="44"/>
      <c r="B5585" s="44"/>
    </row>
    <row r="5586" spans="1:2" s="43" customFormat="1" x14ac:dyDescent="0.2">
      <c r="A5586" s="44"/>
      <c r="B5586" s="44"/>
    </row>
    <row r="5587" spans="1:2" s="43" customFormat="1" x14ac:dyDescent="0.2">
      <c r="A5587" s="44"/>
      <c r="B5587" s="44"/>
    </row>
    <row r="5588" spans="1:2" s="43" customFormat="1" x14ac:dyDescent="0.2">
      <c r="A5588" s="44"/>
      <c r="B5588" s="44"/>
    </row>
    <row r="5589" spans="1:2" s="43" customFormat="1" x14ac:dyDescent="0.2">
      <c r="A5589" s="44"/>
      <c r="B5589" s="44"/>
    </row>
    <row r="5590" spans="1:2" s="43" customFormat="1" x14ac:dyDescent="0.2">
      <c r="A5590" s="44"/>
      <c r="B5590" s="44"/>
    </row>
    <row r="5591" spans="1:2" s="43" customFormat="1" x14ac:dyDescent="0.2">
      <c r="A5591" s="44"/>
      <c r="B5591" s="44"/>
    </row>
    <row r="5592" spans="1:2" s="43" customFormat="1" x14ac:dyDescent="0.2">
      <c r="A5592" s="44"/>
      <c r="B5592" s="44"/>
    </row>
    <row r="5593" spans="1:2" s="43" customFormat="1" x14ac:dyDescent="0.2">
      <c r="A5593" s="44"/>
      <c r="B5593" s="44"/>
    </row>
    <row r="5594" spans="1:2" s="43" customFormat="1" x14ac:dyDescent="0.2">
      <c r="A5594" s="44"/>
      <c r="B5594" s="44"/>
    </row>
    <row r="5595" spans="1:2" s="43" customFormat="1" x14ac:dyDescent="0.2">
      <c r="A5595" s="44"/>
      <c r="B5595" s="44"/>
    </row>
    <row r="5596" spans="1:2" s="43" customFormat="1" x14ac:dyDescent="0.2">
      <c r="A5596" s="44"/>
      <c r="B5596" s="44"/>
    </row>
    <row r="5597" spans="1:2" s="43" customFormat="1" x14ac:dyDescent="0.2">
      <c r="A5597" s="44"/>
      <c r="B5597" s="44"/>
    </row>
    <row r="5598" spans="1:2" s="43" customFormat="1" x14ac:dyDescent="0.2">
      <c r="A5598" s="44"/>
      <c r="B5598" s="44"/>
    </row>
    <row r="5599" spans="1:2" s="43" customFormat="1" x14ac:dyDescent="0.2">
      <c r="A5599" s="44"/>
      <c r="B5599" s="44"/>
    </row>
    <row r="5600" spans="1:2" s="43" customFormat="1" x14ac:dyDescent="0.2">
      <c r="A5600" s="44"/>
      <c r="B5600" s="44"/>
    </row>
    <row r="5601" spans="1:2" s="43" customFormat="1" x14ac:dyDescent="0.2">
      <c r="A5601" s="44"/>
      <c r="B5601" s="44"/>
    </row>
    <row r="5602" spans="1:2" s="43" customFormat="1" x14ac:dyDescent="0.2">
      <c r="A5602" s="44"/>
      <c r="B5602" s="44"/>
    </row>
    <row r="5603" spans="1:2" s="43" customFormat="1" x14ac:dyDescent="0.2">
      <c r="A5603" s="44"/>
      <c r="B5603" s="44"/>
    </row>
    <row r="5604" spans="1:2" s="43" customFormat="1" x14ac:dyDescent="0.2">
      <c r="A5604" s="44"/>
      <c r="B5604" s="44"/>
    </row>
    <row r="5605" spans="1:2" s="43" customFormat="1" x14ac:dyDescent="0.2">
      <c r="A5605" s="44"/>
      <c r="B5605" s="44"/>
    </row>
    <row r="5606" spans="1:2" s="43" customFormat="1" x14ac:dyDescent="0.2">
      <c r="A5606" s="44"/>
      <c r="B5606" s="44"/>
    </row>
    <row r="5607" spans="1:2" s="43" customFormat="1" x14ac:dyDescent="0.2">
      <c r="A5607" s="44"/>
      <c r="B5607" s="44"/>
    </row>
    <row r="5608" spans="1:2" s="43" customFormat="1" x14ac:dyDescent="0.2">
      <c r="A5608" s="44"/>
      <c r="B5608" s="44"/>
    </row>
    <row r="5609" spans="1:2" s="43" customFormat="1" x14ac:dyDescent="0.2">
      <c r="A5609" s="44"/>
      <c r="B5609" s="44"/>
    </row>
    <row r="5610" spans="1:2" s="43" customFormat="1" x14ac:dyDescent="0.2">
      <c r="A5610" s="44"/>
      <c r="B5610" s="44"/>
    </row>
    <row r="5611" spans="1:2" s="43" customFormat="1" x14ac:dyDescent="0.2">
      <c r="A5611" s="44"/>
      <c r="B5611" s="44"/>
    </row>
    <row r="5612" spans="1:2" s="43" customFormat="1" x14ac:dyDescent="0.2">
      <c r="A5612" s="44"/>
      <c r="B5612" s="44"/>
    </row>
    <row r="5613" spans="1:2" s="43" customFormat="1" x14ac:dyDescent="0.2">
      <c r="A5613" s="44"/>
      <c r="B5613" s="44"/>
    </row>
    <row r="5614" spans="1:2" s="43" customFormat="1" x14ac:dyDescent="0.2">
      <c r="A5614" s="44"/>
      <c r="B5614" s="44"/>
    </row>
    <row r="5615" spans="1:2" s="43" customFormat="1" x14ac:dyDescent="0.2">
      <c r="A5615" s="44"/>
      <c r="B5615" s="44"/>
    </row>
    <row r="5616" spans="1:2" s="43" customFormat="1" x14ac:dyDescent="0.2">
      <c r="A5616" s="44"/>
      <c r="B5616" s="44"/>
    </row>
    <row r="5617" spans="1:2" s="43" customFormat="1" x14ac:dyDescent="0.2">
      <c r="A5617" s="44"/>
      <c r="B5617" s="44"/>
    </row>
    <row r="5618" spans="1:2" s="43" customFormat="1" x14ac:dyDescent="0.2">
      <c r="A5618" s="44"/>
      <c r="B5618" s="44"/>
    </row>
    <row r="5619" spans="1:2" s="43" customFormat="1" x14ac:dyDescent="0.2">
      <c r="A5619" s="44"/>
      <c r="B5619" s="44"/>
    </row>
    <row r="5620" spans="1:2" s="43" customFormat="1" x14ac:dyDescent="0.2">
      <c r="A5620" s="44"/>
      <c r="B5620" s="44"/>
    </row>
    <row r="5621" spans="1:2" s="43" customFormat="1" x14ac:dyDescent="0.2">
      <c r="A5621" s="44"/>
      <c r="B5621" s="44"/>
    </row>
    <row r="5622" spans="1:2" s="43" customFormat="1" x14ac:dyDescent="0.2">
      <c r="A5622" s="44"/>
      <c r="B5622" s="44"/>
    </row>
    <row r="5623" spans="1:2" s="43" customFormat="1" x14ac:dyDescent="0.2">
      <c r="A5623" s="44"/>
      <c r="B5623" s="44"/>
    </row>
    <row r="5624" spans="1:2" s="43" customFormat="1" x14ac:dyDescent="0.2">
      <c r="A5624" s="44"/>
      <c r="B5624" s="44"/>
    </row>
    <row r="5625" spans="1:2" s="43" customFormat="1" x14ac:dyDescent="0.2">
      <c r="A5625" s="44"/>
      <c r="B5625" s="44"/>
    </row>
    <row r="5626" spans="1:2" s="43" customFormat="1" x14ac:dyDescent="0.2">
      <c r="A5626" s="44"/>
      <c r="B5626" s="44"/>
    </row>
    <row r="5627" spans="1:2" s="43" customFormat="1" x14ac:dyDescent="0.2">
      <c r="A5627" s="44"/>
      <c r="B5627" s="44"/>
    </row>
    <row r="5628" spans="1:2" s="43" customFormat="1" x14ac:dyDescent="0.2">
      <c r="A5628" s="44"/>
      <c r="B5628" s="44"/>
    </row>
    <row r="5629" spans="1:2" s="43" customFormat="1" x14ac:dyDescent="0.2">
      <c r="A5629" s="44"/>
      <c r="B5629" s="44"/>
    </row>
    <row r="5630" spans="1:2" s="43" customFormat="1" x14ac:dyDescent="0.2">
      <c r="A5630" s="44"/>
      <c r="B5630" s="44"/>
    </row>
    <row r="5631" spans="1:2" s="43" customFormat="1" x14ac:dyDescent="0.2">
      <c r="A5631" s="44"/>
      <c r="B5631" s="44"/>
    </row>
    <row r="5632" spans="1:2" s="43" customFormat="1" x14ac:dyDescent="0.2">
      <c r="A5632" s="44"/>
      <c r="B5632" s="44"/>
    </row>
    <row r="5633" spans="1:2" s="43" customFormat="1" x14ac:dyDescent="0.2">
      <c r="A5633" s="44"/>
      <c r="B5633" s="44"/>
    </row>
    <row r="5634" spans="1:2" s="43" customFormat="1" x14ac:dyDescent="0.2">
      <c r="A5634" s="44"/>
      <c r="B5634" s="44"/>
    </row>
    <row r="5635" spans="1:2" s="43" customFormat="1" x14ac:dyDescent="0.2">
      <c r="A5635" s="44"/>
      <c r="B5635" s="44"/>
    </row>
    <row r="5636" spans="1:2" s="43" customFormat="1" x14ac:dyDescent="0.2">
      <c r="A5636" s="44"/>
      <c r="B5636" s="44"/>
    </row>
    <row r="5637" spans="1:2" s="43" customFormat="1" x14ac:dyDescent="0.2">
      <c r="A5637" s="44"/>
      <c r="B5637" s="44"/>
    </row>
    <row r="5638" spans="1:2" s="43" customFormat="1" x14ac:dyDescent="0.2">
      <c r="A5638" s="44"/>
      <c r="B5638" s="44"/>
    </row>
    <row r="5639" spans="1:2" s="43" customFormat="1" x14ac:dyDescent="0.2">
      <c r="A5639" s="44"/>
      <c r="B5639" s="44"/>
    </row>
    <row r="5640" spans="1:2" s="43" customFormat="1" x14ac:dyDescent="0.2">
      <c r="A5640" s="44"/>
      <c r="B5640" s="44"/>
    </row>
    <row r="5641" spans="1:2" s="43" customFormat="1" x14ac:dyDescent="0.2">
      <c r="A5641" s="44"/>
      <c r="B5641" s="44"/>
    </row>
    <row r="5642" spans="1:2" s="43" customFormat="1" x14ac:dyDescent="0.2">
      <c r="A5642" s="44"/>
      <c r="B5642" s="44"/>
    </row>
    <row r="5643" spans="1:2" s="43" customFormat="1" x14ac:dyDescent="0.2">
      <c r="A5643" s="44"/>
      <c r="B5643" s="44"/>
    </row>
    <row r="5644" spans="1:2" s="43" customFormat="1" x14ac:dyDescent="0.2">
      <c r="A5644" s="44"/>
      <c r="B5644" s="44"/>
    </row>
    <row r="5645" spans="1:2" s="43" customFormat="1" x14ac:dyDescent="0.2">
      <c r="A5645" s="44"/>
      <c r="B5645" s="44"/>
    </row>
    <row r="5646" spans="1:2" s="43" customFormat="1" x14ac:dyDescent="0.2">
      <c r="A5646" s="44"/>
      <c r="B5646" s="44"/>
    </row>
    <row r="5647" spans="1:2" s="43" customFormat="1" x14ac:dyDescent="0.2">
      <c r="A5647" s="44"/>
      <c r="B5647" s="44"/>
    </row>
    <row r="5648" spans="1:2" s="43" customFormat="1" x14ac:dyDescent="0.2">
      <c r="A5648" s="44"/>
      <c r="B5648" s="44"/>
    </row>
    <row r="5649" spans="1:2" s="43" customFormat="1" x14ac:dyDescent="0.2">
      <c r="A5649" s="44"/>
      <c r="B5649" s="44"/>
    </row>
    <row r="5650" spans="1:2" s="43" customFormat="1" x14ac:dyDescent="0.2">
      <c r="A5650" s="44"/>
      <c r="B5650" s="44"/>
    </row>
    <row r="5651" spans="1:2" s="43" customFormat="1" x14ac:dyDescent="0.2">
      <c r="A5651" s="44"/>
      <c r="B5651" s="44"/>
    </row>
    <row r="5652" spans="1:2" s="43" customFormat="1" x14ac:dyDescent="0.2">
      <c r="A5652" s="44"/>
      <c r="B5652" s="44"/>
    </row>
    <row r="5653" spans="1:2" s="43" customFormat="1" x14ac:dyDescent="0.2">
      <c r="A5653" s="44"/>
      <c r="B5653" s="44"/>
    </row>
    <row r="5654" spans="1:2" s="43" customFormat="1" x14ac:dyDescent="0.2">
      <c r="A5654" s="44"/>
      <c r="B5654" s="44"/>
    </row>
    <row r="5655" spans="1:2" s="43" customFormat="1" x14ac:dyDescent="0.2">
      <c r="A5655" s="44"/>
      <c r="B5655" s="44"/>
    </row>
    <row r="5656" spans="1:2" s="43" customFormat="1" x14ac:dyDescent="0.2">
      <c r="A5656" s="44"/>
      <c r="B5656" s="44"/>
    </row>
    <row r="5657" spans="1:2" s="43" customFormat="1" x14ac:dyDescent="0.2">
      <c r="A5657" s="44"/>
      <c r="B5657" s="44"/>
    </row>
    <row r="5658" spans="1:2" s="43" customFormat="1" x14ac:dyDescent="0.2">
      <c r="A5658" s="44"/>
      <c r="B5658" s="44"/>
    </row>
    <row r="5659" spans="1:2" s="43" customFormat="1" x14ac:dyDescent="0.2">
      <c r="A5659" s="44"/>
      <c r="B5659" s="44"/>
    </row>
    <row r="5660" spans="1:2" s="43" customFormat="1" x14ac:dyDescent="0.2">
      <c r="A5660" s="44"/>
      <c r="B5660" s="44"/>
    </row>
    <row r="5661" spans="1:2" s="43" customFormat="1" x14ac:dyDescent="0.2">
      <c r="A5661" s="44"/>
      <c r="B5661" s="44"/>
    </row>
    <row r="5662" spans="1:2" s="43" customFormat="1" x14ac:dyDescent="0.2">
      <c r="A5662" s="44"/>
      <c r="B5662" s="44"/>
    </row>
    <row r="5663" spans="1:2" s="43" customFormat="1" x14ac:dyDescent="0.2">
      <c r="A5663" s="44"/>
      <c r="B5663" s="44"/>
    </row>
    <row r="5664" spans="1:2" s="43" customFormat="1" x14ac:dyDescent="0.2">
      <c r="A5664" s="44"/>
      <c r="B5664" s="44"/>
    </row>
    <row r="5665" spans="1:2" s="43" customFormat="1" x14ac:dyDescent="0.2">
      <c r="A5665" s="44"/>
      <c r="B5665" s="44"/>
    </row>
    <row r="5666" spans="1:2" s="43" customFormat="1" x14ac:dyDescent="0.2">
      <c r="A5666" s="44"/>
      <c r="B5666" s="44"/>
    </row>
    <row r="5667" spans="1:2" s="43" customFormat="1" x14ac:dyDescent="0.2">
      <c r="A5667" s="44"/>
      <c r="B5667" s="44"/>
    </row>
    <row r="5668" spans="1:2" s="43" customFormat="1" x14ac:dyDescent="0.2">
      <c r="A5668" s="44"/>
      <c r="B5668" s="44"/>
    </row>
    <row r="5669" spans="1:2" s="43" customFormat="1" x14ac:dyDescent="0.2">
      <c r="A5669" s="44"/>
      <c r="B5669" s="44"/>
    </row>
    <row r="5670" spans="1:2" s="43" customFormat="1" x14ac:dyDescent="0.2">
      <c r="A5670" s="44"/>
      <c r="B5670" s="44"/>
    </row>
    <row r="5671" spans="1:2" s="43" customFormat="1" x14ac:dyDescent="0.2">
      <c r="A5671" s="44"/>
      <c r="B5671" s="44"/>
    </row>
    <row r="5672" spans="1:2" s="43" customFormat="1" x14ac:dyDescent="0.2">
      <c r="A5672" s="44"/>
      <c r="B5672" s="44"/>
    </row>
    <row r="5673" spans="1:2" s="43" customFormat="1" x14ac:dyDescent="0.2">
      <c r="A5673" s="44"/>
      <c r="B5673" s="44"/>
    </row>
    <row r="5674" spans="1:2" s="43" customFormat="1" x14ac:dyDescent="0.2">
      <c r="A5674" s="44"/>
      <c r="B5674" s="44"/>
    </row>
    <row r="5675" spans="1:2" s="43" customFormat="1" x14ac:dyDescent="0.2">
      <c r="A5675" s="44"/>
      <c r="B5675" s="44"/>
    </row>
    <row r="5676" spans="1:2" s="43" customFormat="1" x14ac:dyDescent="0.2">
      <c r="A5676" s="44"/>
      <c r="B5676" s="44"/>
    </row>
    <row r="5677" spans="1:2" s="43" customFormat="1" x14ac:dyDescent="0.2">
      <c r="A5677" s="44"/>
      <c r="B5677" s="44"/>
    </row>
    <row r="5678" spans="1:2" s="43" customFormat="1" x14ac:dyDescent="0.2">
      <c r="A5678" s="44"/>
      <c r="B5678" s="44"/>
    </row>
    <row r="5679" spans="1:2" s="43" customFormat="1" x14ac:dyDescent="0.2">
      <c r="A5679" s="44"/>
      <c r="B5679" s="44"/>
    </row>
    <row r="5680" spans="1:2" s="43" customFormat="1" x14ac:dyDescent="0.2">
      <c r="A5680" s="44"/>
      <c r="B5680" s="44"/>
    </row>
    <row r="5681" spans="1:2" s="43" customFormat="1" x14ac:dyDescent="0.2">
      <c r="A5681" s="44"/>
      <c r="B5681" s="44"/>
    </row>
    <row r="5682" spans="1:2" s="43" customFormat="1" x14ac:dyDescent="0.2">
      <c r="A5682" s="44"/>
      <c r="B5682" s="44"/>
    </row>
    <row r="5683" spans="1:2" s="43" customFormat="1" x14ac:dyDescent="0.2">
      <c r="A5683" s="44"/>
      <c r="B5683" s="44"/>
    </row>
    <row r="5684" spans="1:2" s="43" customFormat="1" x14ac:dyDescent="0.2">
      <c r="A5684" s="44"/>
      <c r="B5684" s="44"/>
    </row>
    <row r="5685" spans="1:2" s="43" customFormat="1" x14ac:dyDescent="0.2">
      <c r="A5685" s="44"/>
      <c r="B5685" s="44"/>
    </row>
    <row r="5686" spans="1:2" s="43" customFormat="1" x14ac:dyDescent="0.2">
      <c r="A5686" s="44"/>
      <c r="B5686" s="44"/>
    </row>
    <row r="5687" spans="1:2" s="43" customFormat="1" x14ac:dyDescent="0.2">
      <c r="A5687" s="44"/>
      <c r="B5687" s="44"/>
    </row>
    <row r="5688" spans="1:2" s="43" customFormat="1" x14ac:dyDescent="0.2">
      <c r="A5688" s="44"/>
      <c r="B5688" s="44"/>
    </row>
    <row r="5689" spans="1:2" s="43" customFormat="1" x14ac:dyDescent="0.2">
      <c r="A5689" s="44"/>
      <c r="B5689" s="44"/>
    </row>
    <row r="5690" spans="1:2" s="43" customFormat="1" x14ac:dyDescent="0.2">
      <c r="A5690" s="44"/>
      <c r="B5690" s="44"/>
    </row>
    <row r="5691" spans="1:2" s="43" customFormat="1" x14ac:dyDescent="0.2">
      <c r="A5691" s="44"/>
      <c r="B5691" s="44"/>
    </row>
    <row r="5692" spans="1:2" s="43" customFormat="1" x14ac:dyDescent="0.2">
      <c r="A5692" s="44"/>
      <c r="B5692" s="44"/>
    </row>
    <row r="5693" spans="1:2" s="43" customFormat="1" x14ac:dyDescent="0.2">
      <c r="A5693" s="44"/>
      <c r="B5693" s="44"/>
    </row>
    <row r="5694" spans="1:2" s="43" customFormat="1" x14ac:dyDescent="0.2">
      <c r="A5694" s="44"/>
      <c r="B5694" s="44"/>
    </row>
    <row r="5695" spans="1:2" s="43" customFormat="1" x14ac:dyDescent="0.2">
      <c r="A5695" s="44"/>
      <c r="B5695" s="44"/>
    </row>
    <row r="5696" spans="1:2" s="43" customFormat="1" x14ac:dyDescent="0.2">
      <c r="A5696" s="44"/>
      <c r="B5696" s="44"/>
    </row>
    <row r="5697" spans="1:2" s="43" customFormat="1" x14ac:dyDescent="0.2">
      <c r="A5697" s="44"/>
      <c r="B5697" s="44"/>
    </row>
    <row r="5698" spans="1:2" s="43" customFormat="1" x14ac:dyDescent="0.2">
      <c r="A5698" s="44"/>
      <c r="B5698" s="44"/>
    </row>
    <row r="5699" spans="1:2" s="43" customFormat="1" x14ac:dyDescent="0.2">
      <c r="A5699" s="44"/>
      <c r="B5699" s="44"/>
    </row>
    <row r="5700" spans="1:2" s="43" customFormat="1" x14ac:dyDescent="0.2">
      <c r="A5700" s="44"/>
      <c r="B5700" s="44"/>
    </row>
    <row r="5701" spans="1:2" s="43" customFormat="1" x14ac:dyDescent="0.2">
      <c r="A5701" s="44"/>
      <c r="B5701" s="44"/>
    </row>
    <row r="5702" spans="1:2" s="43" customFormat="1" x14ac:dyDescent="0.2">
      <c r="A5702" s="44"/>
      <c r="B5702" s="44"/>
    </row>
    <row r="5703" spans="1:2" s="43" customFormat="1" x14ac:dyDescent="0.2">
      <c r="A5703" s="44"/>
      <c r="B5703" s="44"/>
    </row>
    <row r="5704" spans="1:2" s="43" customFormat="1" x14ac:dyDescent="0.2">
      <c r="A5704" s="44"/>
      <c r="B5704" s="44"/>
    </row>
    <row r="5705" spans="1:2" s="43" customFormat="1" x14ac:dyDescent="0.2">
      <c r="A5705" s="44"/>
      <c r="B5705" s="44"/>
    </row>
    <row r="5706" spans="1:2" s="43" customFormat="1" x14ac:dyDescent="0.2">
      <c r="A5706" s="44"/>
      <c r="B5706" s="44"/>
    </row>
    <row r="5707" spans="1:2" s="43" customFormat="1" x14ac:dyDescent="0.2">
      <c r="A5707" s="44"/>
      <c r="B5707" s="44"/>
    </row>
    <row r="5708" spans="1:2" s="43" customFormat="1" x14ac:dyDescent="0.2">
      <c r="A5708" s="44"/>
      <c r="B5708" s="44"/>
    </row>
    <row r="5709" spans="1:2" s="43" customFormat="1" x14ac:dyDescent="0.2">
      <c r="A5709" s="44"/>
      <c r="B5709" s="44"/>
    </row>
    <row r="5710" spans="1:2" s="43" customFormat="1" x14ac:dyDescent="0.2">
      <c r="A5710" s="44"/>
      <c r="B5710" s="44"/>
    </row>
    <row r="5711" spans="1:2" s="43" customFormat="1" x14ac:dyDescent="0.2">
      <c r="A5711" s="44"/>
      <c r="B5711" s="44"/>
    </row>
    <row r="5712" spans="1:2" s="43" customFormat="1" x14ac:dyDescent="0.2">
      <c r="A5712" s="44"/>
      <c r="B5712" s="44"/>
    </row>
    <row r="5713" spans="1:2" s="43" customFormat="1" x14ac:dyDescent="0.2">
      <c r="A5713" s="44"/>
      <c r="B5713" s="44"/>
    </row>
    <row r="5714" spans="1:2" s="43" customFormat="1" x14ac:dyDescent="0.2">
      <c r="A5714" s="44"/>
      <c r="B5714" s="44"/>
    </row>
    <row r="5715" spans="1:2" s="43" customFormat="1" x14ac:dyDescent="0.2">
      <c r="A5715" s="44"/>
      <c r="B5715" s="44"/>
    </row>
    <row r="5716" spans="1:2" s="43" customFormat="1" x14ac:dyDescent="0.2">
      <c r="A5716" s="44"/>
      <c r="B5716" s="44"/>
    </row>
    <row r="5717" spans="1:2" s="43" customFormat="1" x14ac:dyDescent="0.2">
      <c r="A5717" s="44"/>
      <c r="B5717" s="44"/>
    </row>
    <row r="5718" spans="1:2" s="43" customFormat="1" x14ac:dyDescent="0.2">
      <c r="A5718" s="44"/>
      <c r="B5718" s="44"/>
    </row>
    <row r="5719" spans="1:2" s="43" customFormat="1" x14ac:dyDescent="0.2">
      <c r="A5719" s="44"/>
      <c r="B5719" s="44"/>
    </row>
    <row r="5720" spans="1:2" s="43" customFormat="1" x14ac:dyDescent="0.2">
      <c r="A5720" s="44"/>
      <c r="B5720" s="44"/>
    </row>
    <row r="5721" spans="1:2" s="43" customFormat="1" x14ac:dyDescent="0.2">
      <c r="A5721" s="44"/>
      <c r="B5721" s="44"/>
    </row>
    <row r="5722" spans="1:2" s="43" customFormat="1" x14ac:dyDescent="0.2">
      <c r="A5722" s="44"/>
      <c r="B5722" s="44"/>
    </row>
    <row r="5723" spans="1:2" s="43" customFormat="1" x14ac:dyDescent="0.2">
      <c r="A5723" s="44"/>
      <c r="B5723" s="44"/>
    </row>
    <row r="5724" spans="1:2" s="43" customFormat="1" x14ac:dyDescent="0.2">
      <c r="A5724" s="44"/>
      <c r="B5724" s="44"/>
    </row>
    <row r="5725" spans="1:2" s="43" customFormat="1" x14ac:dyDescent="0.2">
      <c r="A5725" s="44"/>
      <c r="B5725" s="44"/>
    </row>
    <row r="5726" spans="1:2" s="43" customFormat="1" x14ac:dyDescent="0.2">
      <c r="A5726" s="44"/>
      <c r="B5726" s="44"/>
    </row>
    <row r="5727" spans="1:2" s="43" customFormat="1" x14ac:dyDescent="0.2">
      <c r="A5727" s="44"/>
      <c r="B5727" s="44"/>
    </row>
    <row r="5728" spans="1:2" s="43" customFormat="1" x14ac:dyDescent="0.2">
      <c r="A5728" s="44"/>
      <c r="B5728" s="44"/>
    </row>
    <row r="5729" spans="1:2" s="43" customFormat="1" x14ac:dyDescent="0.2">
      <c r="A5729" s="44"/>
      <c r="B5729" s="44"/>
    </row>
    <row r="5730" spans="1:2" s="43" customFormat="1" x14ac:dyDescent="0.2">
      <c r="A5730" s="44"/>
      <c r="B5730" s="44"/>
    </row>
    <row r="5731" spans="1:2" s="43" customFormat="1" x14ac:dyDescent="0.2">
      <c r="A5731" s="44"/>
      <c r="B5731" s="44"/>
    </row>
    <row r="5732" spans="1:2" s="43" customFormat="1" x14ac:dyDescent="0.2">
      <c r="A5732" s="44"/>
      <c r="B5732" s="44"/>
    </row>
    <row r="5733" spans="1:2" s="43" customFormat="1" x14ac:dyDescent="0.2">
      <c r="A5733" s="44"/>
      <c r="B5733" s="44"/>
    </row>
    <row r="5734" spans="1:2" s="43" customFormat="1" x14ac:dyDescent="0.2">
      <c r="A5734" s="44"/>
      <c r="B5734" s="44"/>
    </row>
    <row r="5735" spans="1:2" s="43" customFormat="1" x14ac:dyDescent="0.2">
      <c r="A5735" s="44"/>
      <c r="B5735" s="44"/>
    </row>
    <row r="5736" spans="1:2" s="43" customFormat="1" x14ac:dyDescent="0.2">
      <c r="A5736" s="44"/>
      <c r="B5736" s="44"/>
    </row>
    <row r="5737" spans="1:2" s="43" customFormat="1" x14ac:dyDescent="0.2">
      <c r="A5737" s="44"/>
      <c r="B5737" s="44"/>
    </row>
    <row r="5738" spans="1:2" s="43" customFormat="1" x14ac:dyDescent="0.2">
      <c r="A5738" s="44"/>
      <c r="B5738" s="44"/>
    </row>
    <row r="5739" spans="1:2" s="43" customFormat="1" x14ac:dyDescent="0.2">
      <c r="A5739" s="44"/>
      <c r="B5739" s="44"/>
    </row>
    <row r="5740" spans="1:2" s="43" customFormat="1" x14ac:dyDescent="0.2">
      <c r="A5740" s="44"/>
      <c r="B5740" s="44"/>
    </row>
    <row r="5741" spans="1:2" s="43" customFormat="1" x14ac:dyDescent="0.2">
      <c r="A5741" s="44"/>
      <c r="B5741" s="44"/>
    </row>
    <row r="5742" spans="1:2" s="43" customFormat="1" x14ac:dyDescent="0.2">
      <c r="A5742" s="44"/>
      <c r="B5742" s="44"/>
    </row>
    <row r="5743" spans="1:2" s="43" customFormat="1" x14ac:dyDescent="0.2">
      <c r="A5743" s="44"/>
      <c r="B5743" s="44"/>
    </row>
    <row r="5744" spans="1:2" s="43" customFormat="1" x14ac:dyDescent="0.2">
      <c r="A5744" s="44"/>
      <c r="B5744" s="44"/>
    </row>
    <row r="5745" spans="1:2" s="43" customFormat="1" x14ac:dyDescent="0.2">
      <c r="A5745" s="44"/>
      <c r="B5745" s="44"/>
    </row>
    <row r="5746" spans="1:2" s="43" customFormat="1" x14ac:dyDescent="0.2">
      <c r="A5746" s="44"/>
      <c r="B5746" s="44"/>
    </row>
    <row r="5747" spans="1:2" s="43" customFormat="1" x14ac:dyDescent="0.2">
      <c r="A5747" s="44"/>
      <c r="B5747" s="44"/>
    </row>
    <row r="5748" spans="1:2" s="43" customFormat="1" x14ac:dyDescent="0.2">
      <c r="A5748" s="44"/>
      <c r="B5748" s="44"/>
    </row>
    <row r="5749" spans="1:2" s="43" customFormat="1" x14ac:dyDescent="0.2">
      <c r="A5749" s="44"/>
      <c r="B5749" s="44"/>
    </row>
    <row r="5750" spans="1:2" s="43" customFormat="1" x14ac:dyDescent="0.2">
      <c r="A5750" s="44"/>
      <c r="B5750" s="44"/>
    </row>
    <row r="5751" spans="1:2" s="43" customFormat="1" x14ac:dyDescent="0.2">
      <c r="A5751" s="44"/>
      <c r="B5751" s="44"/>
    </row>
    <row r="5752" spans="1:2" s="43" customFormat="1" x14ac:dyDescent="0.2">
      <c r="A5752" s="44"/>
      <c r="B5752" s="44"/>
    </row>
    <row r="5753" spans="1:2" s="43" customFormat="1" x14ac:dyDescent="0.2">
      <c r="A5753" s="44"/>
      <c r="B5753" s="44"/>
    </row>
    <row r="5754" spans="1:2" s="43" customFormat="1" x14ac:dyDescent="0.2">
      <c r="A5754" s="44"/>
      <c r="B5754" s="44"/>
    </row>
    <row r="5755" spans="1:2" s="43" customFormat="1" x14ac:dyDescent="0.2">
      <c r="A5755" s="44"/>
      <c r="B5755" s="44"/>
    </row>
    <row r="5756" spans="1:2" s="43" customFormat="1" x14ac:dyDescent="0.2">
      <c r="A5756" s="44"/>
      <c r="B5756" s="44"/>
    </row>
    <row r="5757" spans="1:2" s="43" customFormat="1" x14ac:dyDescent="0.2">
      <c r="A5757" s="44"/>
      <c r="B5757" s="44"/>
    </row>
    <row r="5758" spans="1:2" s="43" customFormat="1" x14ac:dyDescent="0.2">
      <c r="A5758" s="44"/>
      <c r="B5758" s="44"/>
    </row>
    <row r="5759" spans="1:2" s="43" customFormat="1" x14ac:dyDescent="0.2">
      <c r="A5759" s="44"/>
      <c r="B5759" s="44"/>
    </row>
    <row r="5760" spans="1:2" s="43" customFormat="1" x14ac:dyDescent="0.2">
      <c r="A5760" s="44"/>
      <c r="B5760" s="44"/>
    </row>
    <row r="5761" spans="1:2" s="43" customFormat="1" x14ac:dyDescent="0.2">
      <c r="A5761" s="44"/>
      <c r="B5761" s="44"/>
    </row>
    <row r="5762" spans="1:2" s="43" customFormat="1" x14ac:dyDescent="0.2">
      <c r="A5762" s="44"/>
      <c r="B5762" s="44"/>
    </row>
    <row r="5763" spans="1:2" s="43" customFormat="1" x14ac:dyDescent="0.2">
      <c r="A5763" s="44"/>
      <c r="B5763" s="44"/>
    </row>
    <row r="5764" spans="1:2" s="43" customFormat="1" x14ac:dyDescent="0.2">
      <c r="A5764" s="44"/>
      <c r="B5764" s="44"/>
    </row>
    <row r="5765" spans="1:2" s="43" customFormat="1" x14ac:dyDescent="0.2">
      <c r="A5765" s="44"/>
      <c r="B5765" s="44"/>
    </row>
    <row r="5766" spans="1:2" s="43" customFormat="1" x14ac:dyDescent="0.2">
      <c r="A5766" s="44"/>
      <c r="B5766" s="44"/>
    </row>
    <row r="5767" spans="1:2" s="43" customFormat="1" x14ac:dyDescent="0.2">
      <c r="A5767" s="44"/>
      <c r="B5767" s="44"/>
    </row>
    <row r="5768" spans="1:2" s="43" customFormat="1" x14ac:dyDescent="0.2">
      <c r="A5768" s="44"/>
      <c r="B5768" s="44"/>
    </row>
    <row r="5769" spans="1:2" s="43" customFormat="1" x14ac:dyDescent="0.2">
      <c r="A5769" s="44"/>
      <c r="B5769" s="44"/>
    </row>
    <row r="5770" spans="1:2" s="43" customFormat="1" x14ac:dyDescent="0.2">
      <c r="A5770" s="44"/>
      <c r="B5770" s="44"/>
    </row>
    <row r="5771" spans="1:2" s="43" customFormat="1" x14ac:dyDescent="0.2">
      <c r="A5771" s="44"/>
      <c r="B5771" s="44"/>
    </row>
    <row r="5772" spans="1:2" s="43" customFormat="1" x14ac:dyDescent="0.2">
      <c r="A5772" s="44"/>
      <c r="B5772" s="44"/>
    </row>
    <row r="5773" spans="1:2" s="43" customFormat="1" x14ac:dyDescent="0.2">
      <c r="A5773" s="44"/>
      <c r="B5773" s="44"/>
    </row>
    <row r="5774" spans="1:2" s="43" customFormat="1" x14ac:dyDescent="0.2">
      <c r="A5774" s="44"/>
      <c r="B5774" s="44"/>
    </row>
    <row r="5775" spans="1:2" s="43" customFormat="1" x14ac:dyDescent="0.2">
      <c r="A5775" s="44"/>
      <c r="B5775" s="44"/>
    </row>
    <row r="5776" spans="1:2" s="43" customFormat="1" x14ac:dyDescent="0.2">
      <c r="A5776" s="44"/>
      <c r="B5776" s="44"/>
    </row>
    <row r="5777" spans="1:2" s="43" customFormat="1" x14ac:dyDescent="0.2">
      <c r="A5777" s="44"/>
      <c r="B5777" s="44"/>
    </row>
    <row r="5778" spans="1:2" s="43" customFormat="1" x14ac:dyDescent="0.2">
      <c r="A5778" s="44"/>
      <c r="B5778" s="44"/>
    </row>
    <row r="5779" spans="1:2" s="43" customFormat="1" x14ac:dyDescent="0.2">
      <c r="A5779" s="44"/>
      <c r="B5779" s="44"/>
    </row>
    <row r="5780" spans="1:2" s="43" customFormat="1" x14ac:dyDescent="0.2">
      <c r="A5780" s="44"/>
      <c r="B5780" s="44"/>
    </row>
    <row r="5781" spans="1:2" s="43" customFormat="1" x14ac:dyDescent="0.2">
      <c r="A5781" s="44"/>
      <c r="B5781" s="44"/>
    </row>
    <row r="5782" spans="1:2" s="43" customFormat="1" x14ac:dyDescent="0.2">
      <c r="A5782" s="44"/>
      <c r="B5782" s="44"/>
    </row>
    <row r="5783" spans="1:2" s="43" customFormat="1" x14ac:dyDescent="0.2">
      <c r="A5783" s="44"/>
      <c r="B5783" s="44"/>
    </row>
    <row r="5784" spans="1:2" s="43" customFormat="1" x14ac:dyDescent="0.2">
      <c r="A5784" s="44"/>
      <c r="B5784" s="44"/>
    </row>
    <row r="5785" spans="1:2" s="43" customFormat="1" x14ac:dyDescent="0.2">
      <c r="A5785" s="44"/>
      <c r="B5785" s="44"/>
    </row>
    <row r="5786" spans="1:2" s="43" customFormat="1" x14ac:dyDescent="0.2">
      <c r="A5786" s="44"/>
      <c r="B5786" s="44"/>
    </row>
    <row r="5787" spans="1:2" s="43" customFormat="1" x14ac:dyDescent="0.2">
      <c r="A5787" s="44"/>
      <c r="B5787" s="44"/>
    </row>
    <row r="5788" spans="1:2" s="43" customFormat="1" x14ac:dyDescent="0.2">
      <c r="A5788" s="44"/>
      <c r="B5788" s="44"/>
    </row>
    <row r="5789" spans="1:2" s="43" customFormat="1" x14ac:dyDescent="0.2">
      <c r="A5789" s="44"/>
      <c r="B5789" s="44"/>
    </row>
    <row r="5790" spans="1:2" s="43" customFormat="1" x14ac:dyDescent="0.2">
      <c r="A5790" s="44"/>
      <c r="B5790" s="44"/>
    </row>
    <row r="5791" spans="1:2" s="43" customFormat="1" x14ac:dyDescent="0.2">
      <c r="A5791" s="44"/>
      <c r="B5791" s="44"/>
    </row>
    <row r="5792" spans="1:2" s="43" customFormat="1" x14ac:dyDescent="0.2">
      <c r="A5792" s="44"/>
      <c r="B5792" s="44"/>
    </row>
    <row r="5793" spans="1:2" s="43" customFormat="1" x14ac:dyDescent="0.2">
      <c r="A5793" s="44"/>
      <c r="B5793" s="44"/>
    </row>
    <row r="5794" spans="1:2" s="43" customFormat="1" x14ac:dyDescent="0.2">
      <c r="A5794" s="44"/>
      <c r="B5794" s="44"/>
    </row>
    <row r="5795" spans="1:2" s="43" customFormat="1" x14ac:dyDescent="0.2">
      <c r="A5795" s="44"/>
      <c r="B5795" s="44"/>
    </row>
    <row r="5796" spans="1:2" s="43" customFormat="1" x14ac:dyDescent="0.2">
      <c r="A5796" s="44"/>
      <c r="B5796" s="44"/>
    </row>
    <row r="5797" spans="1:2" s="43" customFormat="1" x14ac:dyDescent="0.2">
      <c r="A5797" s="44"/>
      <c r="B5797" s="44"/>
    </row>
    <row r="5798" spans="1:2" s="43" customFormat="1" x14ac:dyDescent="0.2">
      <c r="A5798" s="44"/>
      <c r="B5798" s="44"/>
    </row>
    <row r="5799" spans="1:2" s="43" customFormat="1" x14ac:dyDescent="0.2">
      <c r="A5799" s="44"/>
      <c r="B5799" s="44"/>
    </row>
    <row r="5800" spans="1:2" s="43" customFormat="1" x14ac:dyDescent="0.2">
      <c r="A5800" s="44"/>
      <c r="B5800" s="44"/>
    </row>
    <row r="5801" spans="1:2" s="43" customFormat="1" x14ac:dyDescent="0.2">
      <c r="A5801" s="44"/>
      <c r="B5801" s="44"/>
    </row>
    <row r="5802" spans="1:2" s="43" customFormat="1" x14ac:dyDescent="0.2">
      <c r="A5802" s="44"/>
      <c r="B5802" s="44"/>
    </row>
    <row r="5803" spans="1:2" s="43" customFormat="1" x14ac:dyDescent="0.2">
      <c r="A5803" s="44"/>
      <c r="B5803" s="44"/>
    </row>
    <row r="5804" spans="1:2" s="43" customFormat="1" x14ac:dyDescent="0.2">
      <c r="A5804" s="44"/>
      <c r="B5804" s="44"/>
    </row>
    <row r="5805" spans="1:2" s="43" customFormat="1" x14ac:dyDescent="0.2">
      <c r="A5805" s="44"/>
      <c r="B5805" s="44"/>
    </row>
    <row r="5806" spans="1:2" s="43" customFormat="1" x14ac:dyDescent="0.2">
      <c r="A5806" s="44"/>
      <c r="B5806" s="44"/>
    </row>
    <row r="5807" spans="1:2" s="43" customFormat="1" x14ac:dyDescent="0.2">
      <c r="A5807" s="44"/>
      <c r="B5807" s="44"/>
    </row>
    <row r="5808" spans="1:2" s="43" customFormat="1" x14ac:dyDescent="0.2">
      <c r="A5808" s="44"/>
      <c r="B5808" s="44"/>
    </row>
    <row r="5809" spans="1:2" s="43" customFormat="1" x14ac:dyDescent="0.2">
      <c r="A5809" s="44"/>
      <c r="B5809" s="44"/>
    </row>
    <row r="5810" spans="1:2" s="43" customFormat="1" x14ac:dyDescent="0.2">
      <c r="A5810" s="44"/>
      <c r="B5810" s="44"/>
    </row>
    <row r="5811" spans="1:2" s="43" customFormat="1" x14ac:dyDescent="0.2">
      <c r="A5811" s="44"/>
      <c r="B5811" s="44"/>
    </row>
    <row r="5812" spans="1:2" s="43" customFormat="1" x14ac:dyDescent="0.2">
      <c r="A5812" s="44"/>
      <c r="B5812" s="44"/>
    </row>
    <row r="5813" spans="1:2" s="43" customFormat="1" x14ac:dyDescent="0.2">
      <c r="A5813" s="44"/>
      <c r="B5813" s="44"/>
    </row>
    <row r="5814" spans="1:2" s="43" customFormat="1" x14ac:dyDescent="0.2">
      <c r="A5814" s="44"/>
      <c r="B5814" s="44"/>
    </row>
    <row r="5815" spans="1:2" s="43" customFormat="1" x14ac:dyDescent="0.2">
      <c r="A5815" s="44"/>
      <c r="B5815" s="44"/>
    </row>
    <row r="5816" spans="1:2" s="43" customFormat="1" x14ac:dyDescent="0.2">
      <c r="A5816" s="44"/>
      <c r="B5816" s="44"/>
    </row>
    <row r="5817" spans="1:2" s="43" customFormat="1" x14ac:dyDescent="0.2">
      <c r="A5817" s="44"/>
      <c r="B5817" s="44"/>
    </row>
    <row r="5818" spans="1:2" s="43" customFormat="1" x14ac:dyDescent="0.2">
      <c r="A5818" s="44"/>
      <c r="B5818" s="44"/>
    </row>
    <row r="5819" spans="1:2" s="43" customFormat="1" x14ac:dyDescent="0.2">
      <c r="A5819" s="44"/>
      <c r="B5819" s="44"/>
    </row>
    <row r="5820" spans="1:2" s="43" customFormat="1" x14ac:dyDescent="0.2">
      <c r="A5820" s="44"/>
      <c r="B5820" s="44"/>
    </row>
    <row r="5821" spans="1:2" s="43" customFormat="1" x14ac:dyDescent="0.2">
      <c r="A5821" s="44"/>
      <c r="B5821" s="44"/>
    </row>
    <row r="5822" spans="1:2" s="43" customFormat="1" x14ac:dyDescent="0.2">
      <c r="A5822" s="44"/>
      <c r="B5822" s="44"/>
    </row>
    <row r="5823" spans="1:2" s="43" customFormat="1" x14ac:dyDescent="0.2">
      <c r="A5823" s="44"/>
      <c r="B5823" s="44"/>
    </row>
    <row r="5824" spans="1:2" s="43" customFormat="1" x14ac:dyDescent="0.2">
      <c r="A5824" s="44"/>
      <c r="B5824" s="44"/>
    </row>
    <row r="5825" spans="1:2" s="43" customFormat="1" x14ac:dyDescent="0.2">
      <c r="A5825" s="44"/>
      <c r="B5825" s="44"/>
    </row>
    <row r="5826" spans="1:2" s="43" customFormat="1" x14ac:dyDescent="0.2">
      <c r="A5826" s="44"/>
      <c r="B5826" s="44"/>
    </row>
    <row r="5827" spans="1:2" s="43" customFormat="1" x14ac:dyDescent="0.2">
      <c r="A5827" s="44"/>
      <c r="B5827" s="44"/>
    </row>
    <row r="5828" spans="1:2" s="43" customFormat="1" x14ac:dyDescent="0.2">
      <c r="A5828" s="44"/>
      <c r="B5828" s="44"/>
    </row>
    <row r="5829" spans="1:2" s="43" customFormat="1" x14ac:dyDescent="0.2">
      <c r="A5829" s="44"/>
      <c r="B5829" s="44"/>
    </row>
    <row r="5830" spans="1:2" s="43" customFormat="1" x14ac:dyDescent="0.2">
      <c r="A5830" s="44"/>
      <c r="B5830" s="44"/>
    </row>
    <row r="5831" spans="1:2" s="43" customFormat="1" x14ac:dyDescent="0.2">
      <c r="A5831" s="44"/>
      <c r="B5831" s="44"/>
    </row>
    <row r="5832" spans="1:2" s="43" customFormat="1" x14ac:dyDescent="0.2">
      <c r="A5832" s="44"/>
      <c r="B5832" s="44"/>
    </row>
    <row r="5833" spans="1:2" s="43" customFormat="1" x14ac:dyDescent="0.2">
      <c r="A5833" s="44"/>
      <c r="B5833" s="44"/>
    </row>
    <row r="5834" spans="1:2" s="43" customFormat="1" x14ac:dyDescent="0.2">
      <c r="A5834" s="44"/>
      <c r="B5834" s="44"/>
    </row>
    <row r="5835" spans="1:2" s="43" customFormat="1" x14ac:dyDescent="0.2">
      <c r="A5835" s="44"/>
      <c r="B5835" s="44"/>
    </row>
    <row r="5836" spans="1:2" s="43" customFormat="1" x14ac:dyDescent="0.2">
      <c r="A5836" s="44"/>
      <c r="B5836" s="44"/>
    </row>
    <row r="5837" spans="1:2" s="43" customFormat="1" x14ac:dyDescent="0.2">
      <c r="A5837" s="44"/>
      <c r="B5837" s="44"/>
    </row>
    <row r="5838" spans="1:2" s="43" customFormat="1" x14ac:dyDescent="0.2">
      <c r="A5838" s="44"/>
      <c r="B5838" s="44"/>
    </row>
    <row r="5839" spans="1:2" s="43" customFormat="1" x14ac:dyDescent="0.2">
      <c r="A5839" s="44"/>
      <c r="B5839" s="44"/>
    </row>
    <row r="5840" spans="1:2" s="43" customFormat="1" x14ac:dyDescent="0.2">
      <c r="A5840" s="44"/>
      <c r="B5840" s="44"/>
    </row>
    <row r="5841" spans="1:2" s="43" customFormat="1" x14ac:dyDescent="0.2">
      <c r="A5841" s="44"/>
      <c r="B5841" s="44"/>
    </row>
    <row r="5842" spans="1:2" s="43" customFormat="1" x14ac:dyDescent="0.2">
      <c r="A5842" s="44"/>
      <c r="B5842" s="44"/>
    </row>
    <row r="5843" spans="1:2" s="43" customFormat="1" x14ac:dyDescent="0.2">
      <c r="A5843" s="44"/>
      <c r="B5843" s="44"/>
    </row>
    <row r="5844" spans="1:2" s="43" customFormat="1" x14ac:dyDescent="0.2">
      <c r="A5844" s="44"/>
      <c r="B5844" s="44"/>
    </row>
    <row r="5845" spans="1:2" s="43" customFormat="1" x14ac:dyDescent="0.2">
      <c r="A5845" s="44"/>
      <c r="B5845" s="44"/>
    </row>
    <row r="5846" spans="1:2" s="43" customFormat="1" x14ac:dyDescent="0.2">
      <c r="A5846" s="44"/>
      <c r="B5846" s="44"/>
    </row>
    <row r="5847" spans="1:2" s="43" customFormat="1" x14ac:dyDescent="0.2">
      <c r="A5847" s="44"/>
      <c r="B5847" s="44"/>
    </row>
    <row r="5848" spans="1:2" s="43" customFormat="1" x14ac:dyDescent="0.2">
      <c r="A5848" s="44"/>
      <c r="B5848" s="44"/>
    </row>
    <row r="5849" spans="1:2" s="43" customFormat="1" x14ac:dyDescent="0.2">
      <c r="A5849" s="44"/>
      <c r="B5849" s="44"/>
    </row>
    <row r="5850" spans="1:2" s="43" customFormat="1" x14ac:dyDescent="0.2">
      <c r="A5850" s="44"/>
      <c r="B5850" s="44"/>
    </row>
    <row r="5851" spans="1:2" s="43" customFormat="1" x14ac:dyDescent="0.2">
      <c r="A5851" s="44"/>
      <c r="B5851" s="44"/>
    </row>
    <row r="5852" spans="1:2" s="43" customFormat="1" x14ac:dyDescent="0.2">
      <c r="A5852" s="44"/>
      <c r="B5852" s="44"/>
    </row>
    <row r="5853" spans="1:2" s="43" customFormat="1" x14ac:dyDescent="0.2">
      <c r="A5853" s="44"/>
      <c r="B5853" s="44"/>
    </row>
    <row r="5854" spans="1:2" s="43" customFormat="1" x14ac:dyDescent="0.2">
      <c r="A5854" s="44"/>
      <c r="B5854" s="44"/>
    </row>
    <row r="5855" spans="1:2" s="43" customFormat="1" x14ac:dyDescent="0.2">
      <c r="A5855" s="44"/>
      <c r="B5855" s="44"/>
    </row>
    <row r="5856" spans="1:2" s="43" customFormat="1" x14ac:dyDescent="0.2">
      <c r="A5856" s="44"/>
      <c r="B5856" s="44"/>
    </row>
    <row r="5857" spans="1:2" s="43" customFormat="1" x14ac:dyDescent="0.2">
      <c r="A5857" s="44"/>
      <c r="B5857" s="44"/>
    </row>
    <row r="5858" spans="1:2" s="43" customFormat="1" x14ac:dyDescent="0.2">
      <c r="A5858" s="44"/>
      <c r="B5858" s="44"/>
    </row>
    <row r="5859" spans="1:2" s="43" customFormat="1" x14ac:dyDescent="0.2">
      <c r="A5859" s="44"/>
      <c r="B5859" s="44"/>
    </row>
    <row r="5860" spans="1:2" s="43" customFormat="1" x14ac:dyDescent="0.2">
      <c r="A5860" s="44"/>
      <c r="B5860" s="44"/>
    </row>
    <row r="5861" spans="1:2" s="43" customFormat="1" x14ac:dyDescent="0.2">
      <c r="A5861" s="44"/>
      <c r="B5861" s="44"/>
    </row>
    <row r="5862" spans="1:2" s="43" customFormat="1" x14ac:dyDescent="0.2">
      <c r="A5862" s="44"/>
      <c r="B5862" s="44"/>
    </row>
    <row r="5863" spans="1:2" s="43" customFormat="1" x14ac:dyDescent="0.2">
      <c r="A5863" s="44"/>
      <c r="B5863" s="44"/>
    </row>
    <row r="5864" spans="1:2" s="43" customFormat="1" x14ac:dyDescent="0.2">
      <c r="A5864" s="44"/>
      <c r="B5864" s="44"/>
    </row>
    <row r="5865" spans="1:2" s="43" customFormat="1" x14ac:dyDescent="0.2">
      <c r="A5865" s="44"/>
      <c r="B5865" s="44"/>
    </row>
    <row r="5866" spans="1:2" s="43" customFormat="1" x14ac:dyDescent="0.2">
      <c r="A5866" s="44"/>
      <c r="B5866" s="44"/>
    </row>
    <row r="5867" spans="1:2" s="43" customFormat="1" x14ac:dyDescent="0.2">
      <c r="A5867" s="44"/>
      <c r="B5867" s="44"/>
    </row>
    <row r="5868" spans="1:2" s="43" customFormat="1" x14ac:dyDescent="0.2">
      <c r="A5868" s="44"/>
      <c r="B5868" s="44"/>
    </row>
    <row r="5869" spans="1:2" s="43" customFormat="1" x14ac:dyDescent="0.2">
      <c r="A5869" s="44"/>
      <c r="B5869" s="44"/>
    </row>
    <row r="5870" spans="1:2" s="43" customFormat="1" x14ac:dyDescent="0.2">
      <c r="A5870" s="44"/>
      <c r="B5870" s="44"/>
    </row>
    <row r="5871" spans="1:2" s="43" customFormat="1" x14ac:dyDescent="0.2">
      <c r="A5871" s="44"/>
      <c r="B5871" s="44"/>
    </row>
    <row r="5872" spans="1:2" s="43" customFormat="1" x14ac:dyDescent="0.2">
      <c r="A5872" s="44"/>
      <c r="B5872" s="44"/>
    </row>
    <row r="5873" spans="1:2" s="43" customFormat="1" x14ac:dyDescent="0.2">
      <c r="A5873" s="44"/>
      <c r="B5873" s="44"/>
    </row>
    <row r="5874" spans="1:2" s="43" customFormat="1" x14ac:dyDescent="0.2">
      <c r="A5874" s="44"/>
      <c r="B5874" s="44"/>
    </row>
    <row r="5875" spans="1:2" s="43" customFormat="1" x14ac:dyDescent="0.2">
      <c r="A5875" s="44"/>
      <c r="B5875" s="44"/>
    </row>
    <row r="5876" spans="1:2" s="43" customFormat="1" x14ac:dyDescent="0.2">
      <c r="A5876" s="44"/>
      <c r="B5876" s="44"/>
    </row>
    <row r="5877" spans="1:2" s="43" customFormat="1" x14ac:dyDescent="0.2">
      <c r="A5877" s="44"/>
      <c r="B5877" s="44"/>
    </row>
    <row r="5878" spans="1:2" s="43" customFormat="1" x14ac:dyDescent="0.2">
      <c r="A5878" s="44"/>
      <c r="B5878" s="44"/>
    </row>
    <row r="5879" spans="1:2" s="43" customFormat="1" x14ac:dyDescent="0.2">
      <c r="A5879" s="44"/>
      <c r="B5879" s="44"/>
    </row>
    <row r="5880" spans="1:2" s="43" customFormat="1" x14ac:dyDescent="0.2">
      <c r="A5880" s="44"/>
      <c r="B5880" s="44"/>
    </row>
    <row r="5881" spans="1:2" s="43" customFormat="1" x14ac:dyDescent="0.2">
      <c r="A5881" s="44"/>
      <c r="B5881" s="44"/>
    </row>
    <row r="5882" spans="1:2" s="43" customFormat="1" x14ac:dyDescent="0.2">
      <c r="A5882" s="44"/>
      <c r="B5882" s="44"/>
    </row>
    <row r="5883" spans="1:2" s="43" customFormat="1" x14ac:dyDescent="0.2">
      <c r="A5883" s="44"/>
      <c r="B5883" s="44"/>
    </row>
    <row r="5884" spans="1:2" s="43" customFormat="1" x14ac:dyDescent="0.2">
      <c r="A5884" s="44"/>
      <c r="B5884" s="44"/>
    </row>
    <row r="5885" spans="1:2" s="43" customFormat="1" x14ac:dyDescent="0.2">
      <c r="A5885" s="44"/>
      <c r="B5885" s="44"/>
    </row>
    <row r="5886" spans="1:2" s="43" customFormat="1" x14ac:dyDescent="0.2">
      <c r="A5886" s="44"/>
      <c r="B5886" s="44"/>
    </row>
    <row r="5887" spans="1:2" s="43" customFormat="1" x14ac:dyDescent="0.2">
      <c r="A5887" s="44"/>
      <c r="B5887" s="44"/>
    </row>
    <row r="5888" spans="1:2" s="43" customFormat="1" x14ac:dyDescent="0.2">
      <c r="A5888" s="44"/>
      <c r="B5888" s="44"/>
    </row>
    <row r="5889" spans="1:2" s="43" customFormat="1" x14ac:dyDescent="0.2">
      <c r="A5889" s="44"/>
      <c r="B5889" s="44"/>
    </row>
    <row r="5890" spans="1:2" s="43" customFormat="1" x14ac:dyDescent="0.2">
      <c r="A5890" s="44"/>
      <c r="B5890" s="44"/>
    </row>
    <row r="5891" spans="1:2" s="43" customFormat="1" x14ac:dyDescent="0.2">
      <c r="A5891" s="44"/>
      <c r="B5891" s="44"/>
    </row>
    <row r="5892" spans="1:2" s="43" customFormat="1" x14ac:dyDescent="0.2">
      <c r="A5892" s="44"/>
      <c r="B5892" s="44"/>
    </row>
    <row r="5893" spans="1:2" s="43" customFormat="1" x14ac:dyDescent="0.2">
      <c r="A5893" s="44"/>
      <c r="B5893" s="44"/>
    </row>
    <row r="5894" spans="1:2" s="43" customFormat="1" x14ac:dyDescent="0.2">
      <c r="A5894" s="44"/>
      <c r="B5894" s="44"/>
    </row>
    <row r="5895" spans="1:2" s="43" customFormat="1" x14ac:dyDescent="0.2">
      <c r="A5895" s="44"/>
      <c r="B5895" s="44"/>
    </row>
    <row r="5896" spans="1:2" s="43" customFormat="1" x14ac:dyDescent="0.2">
      <c r="A5896" s="44"/>
      <c r="B5896" s="44"/>
    </row>
    <row r="5897" spans="1:2" s="43" customFormat="1" x14ac:dyDescent="0.2">
      <c r="A5897" s="44"/>
      <c r="B5897" s="44"/>
    </row>
    <row r="5898" spans="1:2" s="43" customFormat="1" x14ac:dyDescent="0.2">
      <c r="A5898" s="44"/>
      <c r="B5898" s="44"/>
    </row>
    <row r="5899" spans="1:2" s="43" customFormat="1" x14ac:dyDescent="0.2">
      <c r="A5899" s="44"/>
      <c r="B5899" s="44"/>
    </row>
    <row r="5900" spans="1:2" s="43" customFormat="1" x14ac:dyDescent="0.2">
      <c r="A5900" s="44"/>
      <c r="B5900" s="44"/>
    </row>
    <row r="5901" spans="1:2" s="43" customFormat="1" x14ac:dyDescent="0.2">
      <c r="A5901" s="44"/>
      <c r="B5901" s="44"/>
    </row>
    <row r="5902" spans="1:2" s="43" customFormat="1" x14ac:dyDescent="0.2">
      <c r="A5902" s="44"/>
      <c r="B5902" s="44"/>
    </row>
    <row r="5903" spans="1:2" s="43" customFormat="1" x14ac:dyDescent="0.2">
      <c r="A5903" s="44"/>
      <c r="B5903" s="44"/>
    </row>
    <row r="5904" spans="1:2" s="43" customFormat="1" x14ac:dyDescent="0.2">
      <c r="A5904" s="44"/>
      <c r="B5904" s="44"/>
    </row>
    <row r="5905" spans="1:2" s="43" customFormat="1" x14ac:dyDescent="0.2">
      <c r="A5905" s="44"/>
      <c r="B5905" s="44"/>
    </row>
    <row r="5906" spans="1:2" s="43" customFormat="1" x14ac:dyDescent="0.2">
      <c r="A5906" s="44"/>
      <c r="B5906" s="44"/>
    </row>
    <row r="5907" spans="1:2" s="43" customFormat="1" x14ac:dyDescent="0.2">
      <c r="A5907" s="44"/>
      <c r="B5907" s="44"/>
    </row>
    <row r="5908" spans="1:2" s="43" customFormat="1" x14ac:dyDescent="0.2">
      <c r="A5908" s="44"/>
      <c r="B5908" s="44"/>
    </row>
    <row r="5909" spans="1:2" s="43" customFormat="1" x14ac:dyDescent="0.2">
      <c r="A5909" s="44"/>
      <c r="B5909" s="44"/>
    </row>
    <row r="5910" spans="1:2" s="43" customFormat="1" x14ac:dyDescent="0.2">
      <c r="A5910" s="44"/>
      <c r="B5910" s="44"/>
    </row>
    <row r="5911" spans="1:2" s="43" customFormat="1" x14ac:dyDescent="0.2">
      <c r="A5911" s="44"/>
      <c r="B5911" s="44"/>
    </row>
    <row r="5912" spans="1:2" s="43" customFormat="1" x14ac:dyDescent="0.2">
      <c r="A5912" s="44"/>
      <c r="B5912" s="44"/>
    </row>
    <row r="5913" spans="1:2" s="43" customFormat="1" x14ac:dyDescent="0.2">
      <c r="A5913" s="44"/>
      <c r="B5913" s="44"/>
    </row>
    <row r="5914" spans="1:2" s="43" customFormat="1" x14ac:dyDescent="0.2">
      <c r="A5914" s="44"/>
      <c r="B5914" s="44"/>
    </row>
    <row r="5915" spans="1:2" s="43" customFormat="1" x14ac:dyDescent="0.2">
      <c r="A5915" s="44"/>
      <c r="B5915" s="44"/>
    </row>
    <row r="5916" spans="1:2" s="43" customFormat="1" x14ac:dyDescent="0.2">
      <c r="A5916" s="44"/>
      <c r="B5916" s="44"/>
    </row>
    <row r="5917" spans="1:2" s="43" customFormat="1" x14ac:dyDescent="0.2">
      <c r="A5917" s="44"/>
      <c r="B5917" s="44"/>
    </row>
    <row r="5918" spans="1:2" s="43" customFormat="1" x14ac:dyDescent="0.2">
      <c r="A5918" s="44"/>
      <c r="B5918" s="44"/>
    </row>
    <row r="5919" spans="1:2" s="43" customFormat="1" x14ac:dyDescent="0.2">
      <c r="A5919" s="44"/>
      <c r="B5919" s="44"/>
    </row>
    <row r="5920" spans="1:2" s="43" customFormat="1" x14ac:dyDescent="0.2">
      <c r="A5920" s="44"/>
      <c r="B5920" s="44"/>
    </row>
    <row r="5921" spans="1:2" s="43" customFormat="1" x14ac:dyDescent="0.2">
      <c r="A5921" s="44"/>
      <c r="B5921" s="44"/>
    </row>
    <row r="5922" spans="1:2" s="43" customFormat="1" x14ac:dyDescent="0.2">
      <c r="A5922" s="44"/>
      <c r="B5922" s="44"/>
    </row>
    <row r="5923" spans="1:2" s="43" customFormat="1" x14ac:dyDescent="0.2">
      <c r="A5923" s="44"/>
      <c r="B5923" s="44"/>
    </row>
    <row r="5924" spans="1:2" s="43" customFormat="1" x14ac:dyDescent="0.2">
      <c r="A5924" s="44"/>
      <c r="B5924" s="44"/>
    </row>
    <row r="5925" spans="1:2" s="43" customFormat="1" x14ac:dyDescent="0.2">
      <c r="A5925" s="44"/>
      <c r="B5925" s="44"/>
    </row>
    <row r="5926" spans="1:2" s="43" customFormat="1" x14ac:dyDescent="0.2">
      <c r="A5926" s="44"/>
      <c r="B5926" s="44"/>
    </row>
    <row r="5927" spans="1:2" s="43" customFormat="1" x14ac:dyDescent="0.2">
      <c r="A5927" s="44"/>
      <c r="B5927" s="44"/>
    </row>
    <row r="5928" spans="1:2" s="43" customFormat="1" x14ac:dyDescent="0.2">
      <c r="A5928" s="44"/>
      <c r="B5928" s="44"/>
    </row>
    <row r="5929" spans="1:2" s="43" customFormat="1" x14ac:dyDescent="0.2">
      <c r="A5929" s="44"/>
      <c r="B5929" s="44"/>
    </row>
    <row r="5930" spans="1:2" s="43" customFormat="1" x14ac:dyDescent="0.2">
      <c r="A5930" s="44"/>
      <c r="B5930" s="44"/>
    </row>
    <row r="5931" spans="1:2" s="43" customFormat="1" x14ac:dyDescent="0.2">
      <c r="A5931" s="44"/>
      <c r="B5931" s="44"/>
    </row>
    <row r="5932" spans="1:2" s="43" customFormat="1" x14ac:dyDescent="0.2">
      <c r="A5932" s="44"/>
      <c r="B5932" s="44"/>
    </row>
    <row r="5933" spans="1:2" s="43" customFormat="1" x14ac:dyDescent="0.2">
      <c r="A5933" s="44"/>
      <c r="B5933" s="44"/>
    </row>
    <row r="5934" spans="1:2" s="43" customFormat="1" x14ac:dyDescent="0.2">
      <c r="A5934" s="44"/>
      <c r="B5934" s="44"/>
    </row>
    <row r="5935" spans="1:2" s="43" customFormat="1" x14ac:dyDescent="0.2">
      <c r="A5935" s="44"/>
      <c r="B5935" s="44"/>
    </row>
    <row r="5936" spans="1:2" s="43" customFormat="1" x14ac:dyDescent="0.2">
      <c r="A5936" s="44"/>
      <c r="B5936" s="44"/>
    </row>
    <row r="5937" spans="1:2" s="43" customFormat="1" x14ac:dyDescent="0.2">
      <c r="A5937" s="44"/>
      <c r="B5937" s="44"/>
    </row>
    <row r="5938" spans="1:2" s="43" customFormat="1" x14ac:dyDescent="0.2">
      <c r="A5938" s="44"/>
      <c r="B5938" s="44"/>
    </row>
    <row r="5939" spans="1:2" s="43" customFormat="1" x14ac:dyDescent="0.2">
      <c r="A5939" s="44"/>
      <c r="B5939" s="44"/>
    </row>
    <row r="5940" spans="1:2" s="43" customFormat="1" x14ac:dyDescent="0.2">
      <c r="A5940" s="44"/>
      <c r="B5940" s="44"/>
    </row>
    <row r="5941" spans="1:2" s="43" customFormat="1" x14ac:dyDescent="0.2">
      <c r="A5941" s="44"/>
      <c r="B5941" s="44"/>
    </row>
    <row r="5942" spans="1:2" s="43" customFormat="1" x14ac:dyDescent="0.2">
      <c r="A5942" s="44"/>
      <c r="B5942" s="44"/>
    </row>
    <row r="5943" spans="1:2" s="43" customFormat="1" x14ac:dyDescent="0.2">
      <c r="A5943" s="44"/>
      <c r="B5943" s="44"/>
    </row>
    <row r="5944" spans="1:2" s="43" customFormat="1" x14ac:dyDescent="0.2">
      <c r="A5944" s="44"/>
      <c r="B5944" s="44"/>
    </row>
    <row r="5945" spans="1:2" s="43" customFormat="1" x14ac:dyDescent="0.2">
      <c r="A5945" s="44"/>
      <c r="B5945" s="44"/>
    </row>
    <row r="5946" spans="1:2" s="43" customFormat="1" x14ac:dyDescent="0.2">
      <c r="A5946" s="44"/>
      <c r="B5946" s="44"/>
    </row>
    <row r="5947" spans="1:2" s="43" customFormat="1" x14ac:dyDescent="0.2">
      <c r="A5947" s="44"/>
      <c r="B5947" s="44"/>
    </row>
    <row r="5948" spans="1:2" s="43" customFormat="1" x14ac:dyDescent="0.2">
      <c r="A5948" s="44"/>
      <c r="B5948" s="44"/>
    </row>
    <row r="5949" spans="1:2" s="43" customFormat="1" x14ac:dyDescent="0.2">
      <c r="A5949" s="44"/>
      <c r="B5949" s="44"/>
    </row>
    <row r="5950" spans="1:2" s="43" customFormat="1" x14ac:dyDescent="0.2">
      <c r="A5950" s="44"/>
      <c r="B5950" s="44"/>
    </row>
    <row r="5951" spans="1:2" s="43" customFormat="1" x14ac:dyDescent="0.2">
      <c r="A5951" s="44"/>
      <c r="B5951" s="44"/>
    </row>
    <row r="5952" spans="1:2" s="43" customFormat="1" x14ac:dyDescent="0.2">
      <c r="A5952" s="44"/>
      <c r="B5952" s="44"/>
    </row>
    <row r="5953" spans="1:2" s="43" customFormat="1" x14ac:dyDescent="0.2">
      <c r="A5953" s="44"/>
      <c r="B5953" s="44"/>
    </row>
    <row r="5954" spans="1:2" s="43" customFormat="1" x14ac:dyDescent="0.2">
      <c r="A5954" s="44"/>
      <c r="B5954" s="44"/>
    </row>
    <row r="5955" spans="1:2" s="43" customFormat="1" x14ac:dyDescent="0.2">
      <c r="A5955" s="44"/>
      <c r="B5955" s="44"/>
    </row>
    <row r="5956" spans="1:2" s="43" customFormat="1" x14ac:dyDescent="0.2">
      <c r="A5956" s="44"/>
      <c r="B5956" s="44"/>
    </row>
    <row r="5957" spans="1:2" s="43" customFormat="1" x14ac:dyDescent="0.2">
      <c r="A5957" s="44"/>
      <c r="B5957" s="44"/>
    </row>
    <row r="5958" spans="1:2" s="43" customFormat="1" x14ac:dyDescent="0.2">
      <c r="A5958" s="44"/>
      <c r="B5958" s="44"/>
    </row>
    <row r="5959" spans="1:2" s="43" customFormat="1" x14ac:dyDescent="0.2">
      <c r="A5959" s="44"/>
      <c r="B5959" s="44"/>
    </row>
    <row r="5960" spans="1:2" s="43" customFormat="1" x14ac:dyDescent="0.2">
      <c r="A5960" s="44"/>
      <c r="B5960" s="44"/>
    </row>
    <row r="5961" spans="1:2" s="43" customFormat="1" x14ac:dyDescent="0.2">
      <c r="A5961" s="44"/>
      <c r="B5961" s="44"/>
    </row>
    <row r="5962" spans="1:2" s="43" customFormat="1" x14ac:dyDescent="0.2">
      <c r="A5962" s="44"/>
      <c r="B5962" s="44"/>
    </row>
    <row r="5963" spans="1:2" s="43" customFormat="1" x14ac:dyDescent="0.2">
      <c r="A5963" s="44"/>
      <c r="B5963" s="44"/>
    </row>
    <row r="5964" spans="1:2" s="43" customFormat="1" x14ac:dyDescent="0.2">
      <c r="A5964" s="44"/>
      <c r="B5964" s="44"/>
    </row>
    <row r="5965" spans="1:2" s="43" customFormat="1" x14ac:dyDescent="0.2">
      <c r="A5965" s="44"/>
      <c r="B5965" s="44"/>
    </row>
    <row r="5966" spans="1:2" s="43" customFormat="1" x14ac:dyDescent="0.2">
      <c r="A5966" s="44"/>
      <c r="B5966" s="44"/>
    </row>
    <row r="5967" spans="1:2" s="43" customFormat="1" x14ac:dyDescent="0.2">
      <c r="A5967" s="44"/>
      <c r="B5967" s="44"/>
    </row>
    <row r="5968" spans="1:2" s="43" customFormat="1" x14ac:dyDescent="0.2">
      <c r="A5968" s="44"/>
      <c r="B5968" s="44"/>
    </row>
    <row r="5969" spans="1:2" s="43" customFormat="1" x14ac:dyDescent="0.2">
      <c r="A5969" s="44"/>
      <c r="B5969" s="44"/>
    </row>
    <row r="5970" spans="1:2" s="43" customFormat="1" x14ac:dyDescent="0.2">
      <c r="A5970" s="44"/>
      <c r="B5970" s="44"/>
    </row>
    <row r="5971" spans="1:2" s="43" customFormat="1" x14ac:dyDescent="0.2">
      <c r="A5971" s="44"/>
      <c r="B5971" s="44"/>
    </row>
    <row r="5972" spans="1:2" s="43" customFormat="1" x14ac:dyDescent="0.2">
      <c r="A5972" s="44"/>
      <c r="B5972" s="44"/>
    </row>
    <row r="5973" spans="1:2" s="43" customFormat="1" x14ac:dyDescent="0.2">
      <c r="A5973" s="44"/>
      <c r="B5973" s="44"/>
    </row>
    <row r="5974" spans="1:2" s="43" customFormat="1" x14ac:dyDescent="0.2">
      <c r="A5974" s="44"/>
      <c r="B5974" s="44"/>
    </row>
    <row r="5975" spans="1:2" s="43" customFormat="1" x14ac:dyDescent="0.2">
      <c r="A5975" s="44"/>
      <c r="B5975" s="44"/>
    </row>
    <row r="5976" spans="1:2" s="43" customFormat="1" x14ac:dyDescent="0.2">
      <c r="A5976" s="44"/>
      <c r="B5976" s="44"/>
    </row>
    <row r="5977" spans="1:2" s="43" customFormat="1" x14ac:dyDescent="0.2">
      <c r="A5977" s="44"/>
      <c r="B5977" s="44"/>
    </row>
    <row r="5978" spans="1:2" s="43" customFormat="1" x14ac:dyDescent="0.2">
      <c r="A5978" s="44"/>
      <c r="B5978" s="44"/>
    </row>
    <row r="5979" spans="1:2" s="43" customFormat="1" x14ac:dyDescent="0.2">
      <c r="A5979" s="44"/>
      <c r="B5979" s="44"/>
    </row>
    <row r="5980" spans="1:2" s="43" customFormat="1" x14ac:dyDescent="0.2">
      <c r="A5980" s="44"/>
      <c r="B5980" s="44"/>
    </row>
    <row r="5981" spans="1:2" s="43" customFormat="1" x14ac:dyDescent="0.2">
      <c r="A5981" s="44"/>
      <c r="B5981" s="44"/>
    </row>
    <row r="5982" spans="1:2" s="43" customFormat="1" x14ac:dyDescent="0.2">
      <c r="A5982" s="44"/>
      <c r="B5982" s="44"/>
    </row>
    <row r="5983" spans="1:2" s="43" customFormat="1" x14ac:dyDescent="0.2">
      <c r="A5983" s="44"/>
      <c r="B5983" s="44"/>
    </row>
    <row r="5984" spans="1:2" s="43" customFormat="1" x14ac:dyDescent="0.2">
      <c r="A5984" s="44"/>
      <c r="B5984" s="44"/>
    </row>
    <row r="5985" spans="1:2" s="43" customFormat="1" x14ac:dyDescent="0.2">
      <c r="A5985" s="44"/>
      <c r="B5985" s="44"/>
    </row>
    <row r="5986" spans="1:2" s="43" customFormat="1" x14ac:dyDescent="0.2">
      <c r="A5986" s="44"/>
      <c r="B5986" s="44"/>
    </row>
    <row r="5987" spans="1:2" s="43" customFormat="1" x14ac:dyDescent="0.2">
      <c r="A5987" s="44"/>
      <c r="B5987" s="44"/>
    </row>
    <row r="5988" spans="1:2" s="43" customFormat="1" x14ac:dyDescent="0.2">
      <c r="A5988" s="44"/>
      <c r="B5988" s="44"/>
    </row>
    <row r="5989" spans="1:2" s="43" customFormat="1" x14ac:dyDescent="0.2">
      <c r="A5989" s="44"/>
      <c r="B5989" s="44"/>
    </row>
    <row r="5990" spans="1:2" s="43" customFormat="1" x14ac:dyDescent="0.2">
      <c r="A5990" s="44"/>
      <c r="B5990" s="44"/>
    </row>
    <row r="5991" spans="1:2" s="43" customFormat="1" x14ac:dyDescent="0.2">
      <c r="A5991" s="44"/>
      <c r="B5991" s="44"/>
    </row>
    <row r="5992" spans="1:2" s="43" customFormat="1" x14ac:dyDescent="0.2">
      <c r="A5992" s="44"/>
      <c r="B5992" s="44"/>
    </row>
    <row r="5993" spans="1:2" s="43" customFormat="1" x14ac:dyDescent="0.2">
      <c r="A5993" s="44"/>
      <c r="B5993" s="44"/>
    </row>
    <row r="5994" spans="1:2" s="43" customFormat="1" x14ac:dyDescent="0.2">
      <c r="A5994" s="44"/>
      <c r="B5994" s="44"/>
    </row>
    <row r="5995" spans="1:2" s="43" customFormat="1" x14ac:dyDescent="0.2">
      <c r="A5995" s="44"/>
      <c r="B5995" s="44"/>
    </row>
    <row r="5996" spans="1:2" s="43" customFormat="1" x14ac:dyDescent="0.2">
      <c r="A5996" s="44"/>
      <c r="B5996" s="44"/>
    </row>
    <row r="5997" spans="1:2" s="43" customFormat="1" x14ac:dyDescent="0.2">
      <c r="A5997" s="44"/>
      <c r="B5997" s="44"/>
    </row>
    <row r="5998" spans="1:2" s="43" customFormat="1" x14ac:dyDescent="0.2">
      <c r="A5998" s="44"/>
      <c r="B5998" s="44"/>
    </row>
    <row r="5999" spans="1:2" s="43" customFormat="1" x14ac:dyDescent="0.2">
      <c r="A5999" s="44"/>
      <c r="B5999" s="44"/>
    </row>
    <row r="6000" spans="1:2" s="43" customFormat="1" x14ac:dyDescent="0.2">
      <c r="A6000" s="44"/>
      <c r="B6000" s="44"/>
    </row>
    <row r="6001" spans="1:2" s="43" customFormat="1" x14ac:dyDescent="0.2">
      <c r="A6001" s="44"/>
      <c r="B6001" s="44"/>
    </row>
    <row r="6002" spans="1:2" s="43" customFormat="1" x14ac:dyDescent="0.2">
      <c r="A6002" s="44"/>
      <c r="B6002" s="44"/>
    </row>
    <row r="6003" spans="1:2" s="43" customFormat="1" x14ac:dyDescent="0.2">
      <c r="A6003" s="44"/>
      <c r="B6003" s="44"/>
    </row>
    <row r="6004" spans="1:2" s="43" customFormat="1" x14ac:dyDescent="0.2">
      <c r="A6004" s="44"/>
      <c r="B6004" s="44"/>
    </row>
    <row r="6005" spans="1:2" s="43" customFormat="1" x14ac:dyDescent="0.2">
      <c r="A6005" s="44"/>
      <c r="B6005" s="44"/>
    </row>
    <row r="6006" spans="1:2" s="43" customFormat="1" x14ac:dyDescent="0.2">
      <c r="A6006" s="44"/>
      <c r="B6006" s="44"/>
    </row>
    <row r="6007" spans="1:2" s="43" customFormat="1" x14ac:dyDescent="0.2">
      <c r="A6007" s="44"/>
      <c r="B6007" s="44"/>
    </row>
    <row r="6008" spans="1:2" s="43" customFormat="1" x14ac:dyDescent="0.2">
      <c r="A6008" s="44"/>
      <c r="B6008" s="44"/>
    </row>
    <row r="6009" spans="1:2" s="43" customFormat="1" x14ac:dyDescent="0.2">
      <c r="A6009" s="44"/>
      <c r="B6009" s="44"/>
    </row>
    <row r="6010" spans="1:2" s="43" customFormat="1" x14ac:dyDescent="0.2">
      <c r="A6010" s="44"/>
      <c r="B6010" s="44"/>
    </row>
    <row r="6011" spans="1:2" s="43" customFormat="1" x14ac:dyDescent="0.2">
      <c r="A6011" s="44"/>
      <c r="B6011" s="44"/>
    </row>
    <row r="6012" spans="1:2" s="43" customFormat="1" x14ac:dyDescent="0.2">
      <c r="A6012" s="44"/>
      <c r="B6012" s="44"/>
    </row>
    <row r="6013" spans="1:2" s="43" customFormat="1" x14ac:dyDescent="0.2">
      <c r="A6013" s="44"/>
      <c r="B6013" s="44"/>
    </row>
    <row r="6014" spans="1:2" s="43" customFormat="1" x14ac:dyDescent="0.2">
      <c r="A6014" s="44"/>
      <c r="B6014" s="44"/>
    </row>
    <row r="6015" spans="1:2" s="43" customFormat="1" x14ac:dyDescent="0.2">
      <c r="A6015" s="44"/>
      <c r="B6015" s="44"/>
    </row>
    <row r="6016" spans="1:2" s="43" customFormat="1" x14ac:dyDescent="0.2">
      <c r="A6016" s="44"/>
      <c r="B6016" s="44"/>
    </row>
    <row r="6017" spans="1:2" s="43" customFormat="1" x14ac:dyDescent="0.2">
      <c r="A6017" s="44"/>
      <c r="B6017" s="44"/>
    </row>
    <row r="6018" spans="1:2" s="43" customFormat="1" x14ac:dyDescent="0.2">
      <c r="A6018" s="44"/>
      <c r="B6018" s="44"/>
    </row>
    <row r="6019" spans="1:2" s="43" customFormat="1" x14ac:dyDescent="0.2">
      <c r="A6019" s="44"/>
      <c r="B6019" s="44"/>
    </row>
    <row r="6020" spans="1:2" s="43" customFormat="1" x14ac:dyDescent="0.2">
      <c r="A6020" s="44"/>
      <c r="B6020" s="44"/>
    </row>
    <row r="6021" spans="1:2" s="43" customFormat="1" x14ac:dyDescent="0.2">
      <c r="A6021" s="44"/>
      <c r="B6021" s="44"/>
    </row>
    <row r="6022" spans="1:2" s="43" customFormat="1" x14ac:dyDescent="0.2">
      <c r="A6022" s="44"/>
      <c r="B6022" s="44"/>
    </row>
    <row r="6023" spans="1:2" s="43" customFormat="1" x14ac:dyDescent="0.2">
      <c r="A6023" s="44"/>
      <c r="B6023" s="44"/>
    </row>
    <row r="6024" spans="1:2" s="43" customFormat="1" x14ac:dyDescent="0.2">
      <c r="A6024" s="44"/>
      <c r="B6024" s="44"/>
    </row>
    <row r="6025" spans="1:2" s="43" customFormat="1" x14ac:dyDescent="0.2">
      <c r="A6025" s="44"/>
      <c r="B6025" s="44"/>
    </row>
    <row r="6026" spans="1:2" s="43" customFormat="1" x14ac:dyDescent="0.2">
      <c r="A6026" s="44"/>
      <c r="B6026" s="44"/>
    </row>
    <row r="6027" spans="1:2" s="43" customFormat="1" x14ac:dyDescent="0.2">
      <c r="A6027" s="44"/>
      <c r="B6027" s="44"/>
    </row>
    <row r="6028" spans="1:2" s="43" customFormat="1" x14ac:dyDescent="0.2">
      <c r="A6028" s="44"/>
      <c r="B6028" s="44"/>
    </row>
    <row r="6029" spans="1:2" s="43" customFormat="1" x14ac:dyDescent="0.2">
      <c r="A6029" s="44"/>
      <c r="B6029" s="44"/>
    </row>
    <row r="6030" spans="1:2" s="43" customFormat="1" x14ac:dyDescent="0.2">
      <c r="A6030" s="44"/>
      <c r="B6030" s="44"/>
    </row>
    <row r="6031" spans="1:2" s="43" customFormat="1" x14ac:dyDescent="0.2">
      <c r="A6031" s="44"/>
      <c r="B6031" s="44"/>
    </row>
    <row r="6032" spans="1:2" s="43" customFormat="1" x14ac:dyDescent="0.2">
      <c r="A6032" s="44"/>
      <c r="B6032" s="44"/>
    </row>
    <row r="6033" spans="1:2" s="43" customFormat="1" x14ac:dyDescent="0.2">
      <c r="A6033" s="44"/>
      <c r="B6033" s="44"/>
    </row>
    <row r="6034" spans="1:2" s="43" customFormat="1" x14ac:dyDescent="0.2">
      <c r="A6034" s="44"/>
      <c r="B6034" s="44"/>
    </row>
    <row r="6035" spans="1:2" s="43" customFormat="1" x14ac:dyDescent="0.2">
      <c r="A6035" s="44"/>
      <c r="B6035" s="44"/>
    </row>
    <row r="6036" spans="1:2" s="43" customFormat="1" x14ac:dyDescent="0.2">
      <c r="A6036" s="44"/>
      <c r="B6036" s="44"/>
    </row>
    <row r="6037" spans="1:2" s="43" customFormat="1" x14ac:dyDescent="0.2">
      <c r="A6037" s="44"/>
      <c r="B6037" s="44"/>
    </row>
    <row r="6038" spans="1:2" s="43" customFormat="1" x14ac:dyDescent="0.2">
      <c r="A6038" s="44"/>
      <c r="B6038" s="44"/>
    </row>
    <row r="6039" spans="1:2" s="43" customFormat="1" x14ac:dyDescent="0.2">
      <c r="A6039" s="44"/>
      <c r="B6039" s="44"/>
    </row>
    <row r="6040" spans="1:2" s="43" customFormat="1" x14ac:dyDescent="0.2">
      <c r="A6040" s="44"/>
      <c r="B6040" s="44"/>
    </row>
    <row r="6041" spans="1:2" s="43" customFormat="1" x14ac:dyDescent="0.2">
      <c r="A6041" s="44"/>
      <c r="B6041" s="44"/>
    </row>
    <row r="6042" spans="1:2" s="43" customFormat="1" x14ac:dyDescent="0.2">
      <c r="A6042" s="44"/>
      <c r="B6042" s="44"/>
    </row>
    <row r="6043" spans="1:2" s="43" customFormat="1" x14ac:dyDescent="0.2">
      <c r="A6043" s="44"/>
      <c r="B6043" s="44"/>
    </row>
    <row r="6044" spans="1:2" s="43" customFormat="1" x14ac:dyDescent="0.2">
      <c r="A6044" s="44"/>
      <c r="B6044" s="44"/>
    </row>
    <row r="6045" spans="1:2" s="43" customFormat="1" x14ac:dyDescent="0.2">
      <c r="A6045" s="44"/>
      <c r="B6045" s="44"/>
    </row>
    <row r="6046" spans="1:2" s="43" customFormat="1" x14ac:dyDescent="0.2">
      <c r="A6046" s="44"/>
      <c r="B6046" s="44"/>
    </row>
    <row r="6047" spans="1:2" s="43" customFormat="1" x14ac:dyDescent="0.2">
      <c r="A6047" s="44"/>
      <c r="B6047" s="44"/>
    </row>
    <row r="6048" spans="1:2" s="43" customFormat="1" x14ac:dyDescent="0.2">
      <c r="A6048" s="44"/>
      <c r="B6048" s="44"/>
    </row>
    <row r="6049" spans="1:2" s="43" customFormat="1" x14ac:dyDescent="0.2">
      <c r="A6049" s="44"/>
      <c r="B6049" s="44"/>
    </row>
    <row r="6050" spans="1:2" s="43" customFormat="1" x14ac:dyDescent="0.2">
      <c r="A6050" s="44"/>
      <c r="B6050" s="44"/>
    </row>
    <row r="6051" spans="1:2" s="43" customFormat="1" x14ac:dyDescent="0.2">
      <c r="A6051" s="44"/>
      <c r="B6051" s="44"/>
    </row>
    <row r="6052" spans="1:2" s="43" customFormat="1" x14ac:dyDescent="0.2">
      <c r="A6052" s="44"/>
      <c r="B6052" s="44"/>
    </row>
    <row r="6053" spans="1:2" s="43" customFormat="1" x14ac:dyDescent="0.2">
      <c r="A6053" s="44"/>
      <c r="B6053" s="44"/>
    </row>
    <row r="6054" spans="1:2" s="43" customFormat="1" x14ac:dyDescent="0.2">
      <c r="A6054" s="44"/>
      <c r="B6054" s="44"/>
    </row>
    <row r="6055" spans="1:2" s="43" customFormat="1" x14ac:dyDescent="0.2">
      <c r="A6055" s="44"/>
      <c r="B6055" s="44"/>
    </row>
    <row r="6056" spans="1:2" s="43" customFormat="1" x14ac:dyDescent="0.2">
      <c r="A6056" s="44"/>
      <c r="B6056" s="44"/>
    </row>
    <row r="6057" spans="1:2" s="43" customFormat="1" x14ac:dyDescent="0.2">
      <c r="A6057" s="44"/>
      <c r="B6057" s="44"/>
    </row>
    <row r="6058" spans="1:2" s="43" customFormat="1" x14ac:dyDescent="0.2">
      <c r="A6058" s="44"/>
      <c r="B6058" s="44"/>
    </row>
    <row r="6059" spans="1:2" s="43" customFormat="1" x14ac:dyDescent="0.2">
      <c r="A6059" s="44"/>
      <c r="B6059" s="44"/>
    </row>
    <row r="6060" spans="1:2" s="43" customFormat="1" x14ac:dyDescent="0.2">
      <c r="A6060" s="44"/>
      <c r="B6060" s="44"/>
    </row>
    <row r="6061" spans="1:2" s="43" customFormat="1" x14ac:dyDescent="0.2">
      <c r="A6061" s="44"/>
      <c r="B6061" s="44"/>
    </row>
    <row r="6062" spans="1:2" s="43" customFormat="1" x14ac:dyDescent="0.2">
      <c r="A6062" s="44"/>
      <c r="B6062" s="44"/>
    </row>
    <row r="6063" spans="1:2" s="43" customFormat="1" x14ac:dyDescent="0.2">
      <c r="A6063" s="44"/>
      <c r="B6063" s="44"/>
    </row>
    <row r="6064" spans="1:2" s="43" customFormat="1" x14ac:dyDescent="0.2">
      <c r="A6064" s="44"/>
      <c r="B6064" s="44"/>
    </row>
    <row r="6065" spans="1:2" s="43" customFormat="1" x14ac:dyDescent="0.2">
      <c r="A6065" s="44"/>
      <c r="B6065" s="44"/>
    </row>
    <row r="6066" spans="1:2" s="43" customFormat="1" x14ac:dyDescent="0.2">
      <c r="A6066" s="44"/>
      <c r="B6066" s="44"/>
    </row>
    <row r="6067" spans="1:2" s="43" customFormat="1" x14ac:dyDescent="0.2">
      <c r="A6067" s="44"/>
      <c r="B6067" s="44"/>
    </row>
    <row r="6068" spans="1:2" s="43" customFormat="1" x14ac:dyDescent="0.2">
      <c r="A6068" s="44"/>
      <c r="B6068" s="44"/>
    </row>
    <row r="6069" spans="1:2" s="43" customFormat="1" x14ac:dyDescent="0.2">
      <c r="A6069" s="44"/>
      <c r="B6069" s="44"/>
    </row>
    <row r="6070" spans="1:2" s="43" customFormat="1" x14ac:dyDescent="0.2">
      <c r="A6070" s="44"/>
      <c r="B6070" s="44"/>
    </row>
    <row r="6071" spans="1:2" s="43" customFormat="1" x14ac:dyDescent="0.2">
      <c r="A6071" s="44"/>
      <c r="B6071" s="44"/>
    </row>
    <row r="6072" spans="1:2" s="43" customFormat="1" x14ac:dyDescent="0.2">
      <c r="A6072" s="44"/>
      <c r="B6072" s="44"/>
    </row>
    <row r="6073" spans="1:2" s="43" customFormat="1" x14ac:dyDescent="0.2">
      <c r="A6073" s="44"/>
      <c r="B6073" s="44"/>
    </row>
    <row r="6074" spans="1:2" s="43" customFormat="1" x14ac:dyDescent="0.2">
      <c r="A6074" s="44"/>
      <c r="B6074" s="44"/>
    </row>
    <row r="6075" spans="1:2" s="43" customFormat="1" x14ac:dyDescent="0.2">
      <c r="A6075" s="44"/>
      <c r="B6075" s="44"/>
    </row>
    <row r="6076" spans="1:2" s="43" customFormat="1" x14ac:dyDescent="0.2">
      <c r="A6076" s="44"/>
      <c r="B6076" s="44"/>
    </row>
    <row r="6077" spans="1:2" s="43" customFormat="1" x14ac:dyDescent="0.2">
      <c r="A6077" s="44"/>
      <c r="B6077" s="44"/>
    </row>
    <row r="6078" spans="1:2" s="43" customFormat="1" x14ac:dyDescent="0.2">
      <c r="A6078" s="44"/>
      <c r="B6078" s="44"/>
    </row>
    <row r="6079" spans="1:2" s="43" customFormat="1" x14ac:dyDescent="0.2">
      <c r="A6079" s="44"/>
      <c r="B6079" s="44"/>
    </row>
    <row r="6080" spans="1:2" s="43" customFormat="1" x14ac:dyDescent="0.2">
      <c r="A6080" s="44"/>
      <c r="B6080" s="44"/>
    </row>
    <row r="6081" spans="1:2" s="43" customFormat="1" x14ac:dyDescent="0.2">
      <c r="A6081" s="44"/>
      <c r="B6081" s="44"/>
    </row>
    <row r="6082" spans="1:2" s="43" customFormat="1" x14ac:dyDescent="0.2">
      <c r="A6082" s="44"/>
      <c r="B6082" s="44"/>
    </row>
    <row r="6083" spans="1:2" s="43" customFormat="1" x14ac:dyDescent="0.2">
      <c r="A6083" s="44"/>
      <c r="B6083" s="44"/>
    </row>
    <row r="6084" spans="1:2" s="43" customFormat="1" x14ac:dyDescent="0.2">
      <c r="A6084" s="44"/>
      <c r="B6084" s="44"/>
    </row>
    <row r="6085" spans="1:2" s="43" customFormat="1" x14ac:dyDescent="0.2">
      <c r="A6085" s="44"/>
      <c r="B6085" s="44"/>
    </row>
    <row r="6086" spans="1:2" s="43" customFormat="1" x14ac:dyDescent="0.2">
      <c r="A6086" s="44"/>
      <c r="B6086" s="44"/>
    </row>
    <row r="6087" spans="1:2" s="43" customFormat="1" x14ac:dyDescent="0.2">
      <c r="A6087" s="44"/>
      <c r="B6087" s="44"/>
    </row>
    <row r="6088" spans="1:2" s="43" customFormat="1" x14ac:dyDescent="0.2">
      <c r="A6088" s="44"/>
      <c r="B6088" s="44"/>
    </row>
    <row r="6089" spans="1:2" s="43" customFormat="1" x14ac:dyDescent="0.2">
      <c r="A6089" s="44"/>
      <c r="B6089" s="44"/>
    </row>
    <row r="6090" spans="1:2" s="43" customFormat="1" x14ac:dyDescent="0.2">
      <c r="A6090" s="44"/>
      <c r="B6090" s="44"/>
    </row>
    <row r="6091" spans="1:2" s="43" customFormat="1" x14ac:dyDescent="0.2">
      <c r="A6091" s="44"/>
      <c r="B6091" s="44"/>
    </row>
    <row r="6092" spans="1:2" s="43" customFormat="1" x14ac:dyDescent="0.2">
      <c r="A6092" s="44"/>
      <c r="B6092" s="44"/>
    </row>
    <row r="6093" spans="1:2" s="43" customFormat="1" x14ac:dyDescent="0.2">
      <c r="A6093" s="44"/>
      <c r="B6093" s="44"/>
    </row>
    <row r="6094" spans="1:2" s="43" customFormat="1" x14ac:dyDescent="0.2">
      <c r="A6094" s="44"/>
      <c r="B6094" s="44"/>
    </row>
    <row r="6095" spans="1:2" s="43" customFormat="1" x14ac:dyDescent="0.2">
      <c r="A6095" s="44"/>
      <c r="B6095" s="44"/>
    </row>
    <row r="6096" spans="1:2" s="43" customFormat="1" x14ac:dyDescent="0.2">
      <c r="A6096" s="44"/>
      <c r="B6096" s="44"/>
    </row>
    <row r="6097" spans="1:2" s="43" customFormat="1" x14ac:dyDescent="0.2">
      <c r="A6097" s="44"/>
      <c r="B6097" s="44"/>
    </row>
    <row r="6098" spans="1:2" s="43" customFormat="1" x14ac:dyDescent="0.2">
      <c r="A6098" s="44"/>
      <c r="B6098" s="44"/>
    </row>
    <row r="6099" spans="1:2" s="43" customFormat="1" x14ac:dyDescent="0.2">
      <c r="A6099" s="44"/>
      <c r="B6099" s="44"/>
    </row>
    <row r="6100" spans="1:2" s="43" customFormat="1" x14ac:dyDescent="0.2">
      <c r="A6100" s="44"/>
      <c r="B6100" s="44"/>
    </row>
    <row r="6101" spans="1:2" s="43" customFormat="1" x14ac:dyDescent="0.2">
      <c r="A6101" s="44"/>
      <c r="B6101" s="44"/>
    </row>
    <row r="6102" spans="1:2" s="43" customFormat="1" x14ac:dyDescent="0.2">
      <c r="A6102" s="44"/>
      <c r="B6102" s="44"/>
    </row>
    <row r="6103" spans="1:2" s="43" customFormat="1" x14ac:dyDescent="0.2">
      <c r="A6103" s="44"/>
      <c r="B6103" s="44"/>
    </row>
    <row r="6104" spans="1:2" s="43" customFormat="1" x14ac:dyDescent="0.2">
      <c r="A6104" s="44"/>
      <c r="B6104" s="44"/>
    </row>
    <row r="6105" spans="1:2" s="43" customFormat="1" x14ac:dyDescent="0.2">
      <c r="A6105" s="44"/>
      <c r="B6105" s="44"/>
    </row>
    <row r="6106" spans="1:2" s="43" customFormat="1" x14ac:dyDescent="0.2">
      <c r="A6106" s="44"/>
      <c r="B6106" s="44"/>
    </row>
    <row r="6107" spans="1:2" s="43" customFormat="1" x14ac:dyDescent="0.2">
      <c r="A6107" s="44"/>
      <c r="B6107" s="44"/>
    </row>
    <row r="6108" spans="1:2" s="43" customFormat="1" x14ac:dyDescent="0.2">
      <c r="A6108" s="44"/>
      <c r="B6108" s="44"/>
    </row>
    <row r="6109" spans="1:2" s="43" customFormat="1" x14ac:dyDescent="0.2">
      <c r="A6109" s="44"/>
      <c r="B6109" s="44"/>
    </row>
    <row r="6110" spans="1:2" s="43" customFormat="1" x14ac:dyDescent="0.2">
      <c r="A6110" s="44"/>
      <c r="B6110" s="44"/>
    </row>
    <row r="6111" spans="1:2" s="43" customFormat="1" x14ac:dyDescent="0.2">
      <c r="A6111" s="44"/>
      <c r="B6111" s="44"/>
    </row>
    <row r="6112" spans="1:2" s="43" customFormat="1" x14ac:dyDescent="0.2">
      <c r="A6112" s="44"/>
      <c r="B6112" s="44"/>
    </row>
    <row r="6113" spans="1:2" s="43" customFormat="1" x14ac:dyDescent="0.2">
      <c r="A6113" s="44"/>
      <c r="B6113" s="44"/>
    </row>
    <row r="6114" spans="1:2" s="43" customFormat="1" x14ac:dyDescent="0.2">
      <c r="A6114" s="44"/>
      <c r="B6114" s="44"/>
    </row>
    <row r="6115" spans="1:2" s="43" customFormat="1" x14ac:dyDescent="0.2">
      <c r="A6115" s="44"/>
      <c r="B6115" s="44"/>
    </row>
    <row r="6116" spans="1:2" s="43" customFormat="1" x14ac:dyDescent="0.2">
      <c r="A6116" s="44"/>
      <c r="B6116" s="44"/>
    </row>
    <row r="6117" spans="1:2" s="43" customFormat="1" x14ac:dyDescent="0.2">
      <c r="A6117" s="44"/>
      <c r="B6117" s="44"/>
    </row>
    <row r="6118" spans="1:2" s="43" customFormat="1" x14ac:dyDescent="0.2">
      <c r="A6118" s="44"/>
      <c r="B6118" s="44"/>
    </row>
    <row r="6119" spans="1:2" s="43" customFormat="1" x14ac:dyDescent="0.2">
      <c r="A6119" s="44"/>
      <c r="B6119" s="44"/>
    </row>
    <row r="6120" spans="1:2" s="43" customFormat="1" x14ac:dyDescent="0.2">
      <c r="A6120" s="44"/>
      <c r="B6120" s="44"/>
    </row>
    <row r="6121" spans="1:2" s="43" customFormat="1" x14ac:dyDescent="0.2">
      <c r="A6121" s="44"/>
      <c r="B6121" s="44"/>
    </row>
    <row r="6122" spans="1:2" s="43" customFormat="1" x14ac:dyDescent="0.2">
      <c r="A6122" s="44"/>
      <c r="B6122" s="44"/>
    </row>
    <row r="6123" spans="1:2" s="43" customFormat="1" x14ac:dyDescent="0.2">
      <c r="A6123" s="44"/>
      <c r="B6123" s="44"/>
    </row>
    <row r="6124" spans="1:2" s="43" customFormat="1" x14ac:dyDescent="0.2">
      <c r="A6124" s="44"/>
      <c r="B6124" s="44"/>
    </row>
    <row r="6125" spans="1:2" s="43" customFormat="1" x14ac:dyDescent="0.2">
      <c r="A6125" s="44"/>
      <c r="B6125" s="44"/>
    </row>
    <row r="6126" spans="1:2" s="43" customFormat="1" x14ac:dyDescent="0.2">
      <c r="A6126" s="44"/>
      <c r="B6126" s="44"/>
    </row>
    <row r="6127" spans="1:2" s="43" customFormat="1" x14ac:dyDescent="0.2">
      <c r="A6127" s="44"/>
      <c r="B6127" s="44"/>
    </row>
    <row r="6128" spans="1:2" s="43" customFormat="1" x14ac:dyDescent="0.2">
      <c r="A6128" s="44"/>
      <c r="B6128" s="44"/>
    </row>
    <row r="6129" spans="1:2" s="43" customFormat="1" x14ac:dyDescent="0.2">
      <c r="A6129" s="44"/>
      <c r="B6129" s="44"/>
    </row>
    <row r="6130" spans="1:2" s="43" customFormat="1" x14ac:dyDescent="0.2">
      <c r="A6130" s="44"/>
      <c r="B6130" s="44"/>
    </row>
    <row r="6131" spans="1:2" s="43" customFormat="1" x14ac:dyDescent="0.2">
      <c r="A6131" s="44"/>
      <c r="B6131" s="44"/>
    </row>
    <row r="6132" spans="1:2" s="43" customFormat="1" x14ac:dyDescent="0.2">
      <c r="A6132" s="44"/>
      <c r="B6132" s="44"/>
    </row>
    <row r="6133" spans="1:2" s="43" customFormat="1" x14ac:dyDescent="0.2">
      <c r="A6133" s="44"/>
      <c r="B6133" s="44"/>
    </row>
    <row r="6134" spans="1:2" s="43" customFormat="1" x14ac:dyDescent="0.2">
      <c r="A6134" s="44"/>
      <c r="B6134" s="44"/>
    </row>
    <row r="6135" spans="1:2" s="43" customFormat="1" x14ac:dyDescent="0.2">
      <c r="A6135" s="44"/>
      <c r="B6135" s="44"/>
    </row>
    <row r="6136" spans="1:2" s="43" customFormat="1" x14ac:dyDescent="0.2">
      <c r="A6136" s="44"/>
      <c r="B6136" s="44"/>
    </row>
    <row r="6137" spans="1:2" s="43" customFormat="1" x14ac:dyDescent="0.2">
      <c r="A6137" s="44"/>
      <c r="B6137" s="44"/>
    </row>
    <row r="6138" spans="1:2" s="43" customFormat="1" x14ac:dyDescent="0.2">
      <c r="A6138" s="44"/>
      <c r="B6138" s="44"/>
    </row>
    <row r="6139" spans="1:2" s="43" customFormat="1" x14ac:dyDescent="0.2">
      <c r="A6139" s="44"/>
      <c r="B6139" s="44"/>
    </row>
    <row r="6140" spans="1:2" s="43" customFormat="1" x14ac:dyDescent="0.2">
      <c r="A6140" s="44"/>
      <c r="B6140" s="44"/>
    </row>
    <row r="6141" spans="1:2" s="43" customFormat="1" x14ac:dyDescent="0.2">
      <c r="A6141" s="44"/>
      <c r="B6141" s="44"/>
    </row>
    <row r="6142" spans="1:2" s="43" customFormat="1" x14ac:dyDescent="0.2">
      <c r="A6142" s="44"/>
      <c r="B6142" s="44"/>
    </row>
    <row r="6143" spans="1:2" s="43" customFormat="1" x14ac:dyDescent="0.2">
      <c r="A6143" s="44"/>
      <c r="B6143" s="44"/>
    </row>
    <row r="6144" spans="1:2" s="43" customFormat="1" x14ac:dyDescent="0.2">
      <c r="A6144" s="44"/>
      <c r="B6144" s="44"/>
    </row>
    <row r="6145" spans="1:2" s="43" customFormat="1" x14ac:dyDescent="0.2">
      <c r="A6145" s="44"/>
      <c r="B6145" s="44"/>
    </row>
    <row r="6146" spans="1:2" s="43" customFormat="1" x14ac:dyDescent="0.2">
      <c r="A6146" s="44"/>
      <c r="B6146" s="44"/>
    </row>
    <row r="6147" spans="1:2" s="43" customFormat="1" x14ac:dyDescent="0.2">
      <c r="A6147" s="44"/>
      <c r="B6147" s="44"/>
    </row>
    <row r="6148" spans="1:2" s="43" customFormat="1" x14ac:dyDescent="0.2">
      <c r="A6148" s="44"/>
      <c r="B6148" s="44"/>
    </row>
    <row r="6149" spans="1:2" s="43" customFormat="1" x14ac:dyDescent="0.2">
      <c r="A6149" s="44"/>
      <c r="B6149" s="44"/>
    </row>
    <row r="6150" spans="1:2" s="43" customFormat="1" x14ac:dyDescent="0.2">
      <c r="A6150" s="44"/>
      <c r="B6150" s="44"/>
    </row>
    <row r="6151" spans="1:2" s="43" customFormat="1" x14ac:dyDescent="0.2">
      <c r="A6151" s="44"/>
      <c r="B6151" s="44"/>
    </row>
    <row r="6152" spans="1:2" s="43" customFormat="1" x14ac:dyDescent="0.2">
      <c r="A6152" s="44"/>
      <c r="B6152" s="44"/>
    </row>
    <row r="6153" spans="1:2" s="43" customFormat="1" x14ac:dyDescent="0.2">
      <c r="A6153" s="44"/>
      <c r="B6153" s="44"/>
    </row>
    <row r="6154" spans="1:2" s="43" customFormat="1" x14ac:dyDescent="0.2">
      <c r="A6154" s="44"/>
      <c r="B6154" s="44"/>
    </row>
    <row r="6155" spans="1:2" s="43" customFormat="1" x14ac:dyDescent="0.2">
      <c r="A6155" s="44"/>
      <c r="B6155" s="44"/>
    </row>
    <row r="6156" spans="1:2" s="43" customFormat="1" x14ac:dyDescent="0.2">
      <c r="A6156" s="44"/>
      <c r="B6156" s="44"/>
    </row>
    <row r="6157" spans="1:2" s="43" customFormat="1" x14ac:dyDescent="0.2">
      <c r="A6157" s="44"/>
      <c r="B6157" s="44"/>
    </row>
    <row r="6158" spans="1:2" s="43" customFormat="1" x14ac:dyDescent="0.2">
      <c r="A6158" s="44"/>
      <c r="B6158" s="44"/>
    </row>
    <row r="6159" spans="1:2" s="43" customFormat="1" x14ac:dyDescent="0.2">
      <c r="A6159" s="44"/>
      <c r="B6159" s="44"/>
    </row>
    <row r="6160" spans="1:2" s="43" customFormat="1" x14ac:dyDescent="0.2">
      <c r="A6160" s="44"/>
      <c r="B6160" s="44"/>
    </row>
    <row r="6161" spans="1:2" s="43" customFormat="1" x14ac:dyDescent="0.2">
      <c r="A6161" s="44"/>
      <c r="B6161" s="44"/>
    </row>
    <row r="6162" spans="1:2" s="43" customFormat="1" x14ac:dyDescent="0.2">
      <c r="A6162" s="44"/>
      <c r="B6162" s="44"/>
    </row>
    <row r="6163" spans="1:2" s="43" customFormat="1" x14ac:dyDescent="0.2">
      <c r="A6163" s="44"/>
      <c r="B6163" s="44"/>
    </row>
    <row r="6164" spans="1:2" s="43" customFormat="1" x14ac:dyDescent="0.2">
      <c r="A6164" s="44"/>
      <c r="B6164" s="44"/>
    </row>
    <row r="6165" spans="1:2" s="43" customFormat="1" x14ac:dyDescent="0.2">
      <c r="A6165" s="44"/>
      <c r="B6165" s="44"/>
    </row>
    <row r="6166" spans="1:2" s="43" customFormat="1" x14ac:dyDescent="0.2">
      <c r="A6166" s="44"/>
      <c r="B6166" s="44"/>
    </row>
    <row r="6167" spans="1:2" s="43" customFormat="1" x14ac:dyDescent="0.2">
      <c r="A6167" s="44"/>
      <c r="B6167" s="44"/>
    </row>
    <row r="6168" spans="1:2" s="43" customFormat="1" x14ac:dyDescent="0.2">
      <c r="A6168" s="44"/>
      <c r="B6168" s="44"/>
    </row>
    <row r="6169" spans="1:2" s="43" customFormat="1" x14ac:dyDescent="0.2">
      <c r="A6169" s="44"/>
      <c r="B6169" s="44"/>
    </row>
    <row r="6170" spans="1:2" s="43" customFormat="1" x14ac:dyDescent="0.2">
      <c r="A6170" s="44"/>
      <c r="B6170" s="44"/>
    </row>
    <row r="6171" spans="1:2" s="43" customFormat="1" x14ac:dyDescent="0.2">
      <c r="A6171" s="44"/>
      <c r="B6171" s="44"/>
    </row>
    <row r="6172" spans="1:2" s="43" customFormat="1" x14ac:dyDescent="0.2">
      <c r="A6172" s="44"/>
      <c r="B6172" s="44"/>
    </row>
    <row r="6173" spans="1:2" s="43" customFormat="1" x14ac:dyDescent="0.2">
      <c r="A6173" s="44"/>
      <c r="B6173" s="44"/>
    </row>
    <row r="6174" spans="1:2" s="43" customFormat="1" x14ac:dyDescent="0.2">
      <c r="A6174" s="44"/>
      <c r="B6174" s="44"/>
    </row>
    <row r="6175" spans="1:2" s="43" customFormat="1" x14ac:dyDescent="0.2">
      <c r="A6175" s="44"/>
      <c r="B6175" s="44"/>
    </row>
    <row r="6176" spans="1:2" s="43" customFormat="1" x14ac:dyDescent="0.2">
      <c r="A6176" s="44"/>
      <c r="B6176" s="44"/>
    </row>
    <row r="6177" spans="1:2" s="43" customFormat="1" x14ac:dyDescent="0.2">
      <c r="A6177" s="44"/>
      <c r="B6177" s="44"/>
    </row>
    <row r="6178" spans="1:2" s="43" customFormat="1" x14ac:dyDescent="0.2">
      <c r="A6178" s="44"/>
      <c r="B6178" s="44"/>
    </row>
    <row r="6179" spans="1:2" s="43" customFormat="1" x14ac:dyDescent="0.2">
      <c r="A6179" s="44"/>
      <c r="B6179" s="44"/>
    </row>
    <row r="6180" spans="1:2" s="43" customFormat="1" x14ac:dyDescent="0.2">
      <c r="A6180" s="44"/>
      <c r="B6180" s="44"/>
    </row>
    <row r="6181" spans="1:2" s="43" customFormat="1" x14ac:dyDescent="0.2">
      <c r="A6181" s="44"/>
      <c r="B6181" s="44"/>
    </row>
    <row r="6182" spans="1:2" s="43" customFormat="1" x14ac:dyDescent="0.2">
      <c r="A6182" s="44"/>
      <c r="B6182" s="44"/>
    </row>
    <row r="6183" spans="1:2" s="43" customFormat="1" x14ac:dyDescent="0.2">
      <c r="A6183" s="44"/>
      <c r="B6183" s="44"/>
    </row>
    <row r="6184" spans="1:2" s="43" customFormat="1" x14ac:dyDescent="0.2">
      <c r="A6184" s="44"/>
      <c r="B6184" s="44"/>
    </row>
    <row r="6185" spans="1:2" s="43" customFormat="1" x14ac:dyDescent="0.2">
      <c r="A6185" s="44"/>
      <c r="B6185" s="44"/>
    </row>
    <row r="6186" spans="1:2" s="43" customFormat="1" x14ac:dyDescent="0.2">
      <c r="A6186" s="44"/>
      <c r="B6186" s="44"/>
    </row>
    <row r="6187" spans="1:2" s="43" customFormat="1" x14ac:dyDescent="0.2">
      <c r="A6187" s="44"/>
      <c r="B6187" s="44"/>
    </row>
    <row r="6188" spans="1:2" s="43" customFormat="1" x14ac:dyDescent="0.2">
      <c r="A6188" s="44"/>
      <c r="B6188" s="44"/>
    </row>
    <row r="6189" spans="1:2" s="43" customFormat="1" x14ac:dyDescent="0.2">
      <c r="A6189" s="44"/>
      <c r="B6189" s="44"/>
    </row>
    <row r="6190" spans="1:2" s="43" customFormat="1" x14ac:dyDescent="0.2">
      <c r="A6190" s="44"/>
      <c r="B6190" s="44"/>
    </row>
    <row r="6191" spans="1:2" s="43" customFormat="1" x14ac:dyDescent="0.2">
      <c r="A6191" s="44"/>
      <c r="B6191" s="44"/>
    </row>
    <row r="6192" spans="1:2" s="43" customFormat="1" x14ac:dyDescent="0.2">
      <c r="A6192" s="44"/>
      <c r="B6192" s="44"/>
    </row>
    <row r="6193" spans="1:2" s="43" customFormat="1" x14ac:dyDescent="0.2">
      <c r="A6193" s="44"/>
      <c r="B6193" s="44"/>
    </row>
    <row r="6194" spans="1:2" s="43" customFormat="1" x14ac:dyDescent="0.2">
      <c r="A6194" s="44"/>
      <c r="B6194" s="44"/>
    </row>
    <row r="6195" spans="1:2" s="43" customFormat="1" x14ac:dyDescent="0.2">
      <c r="A6195" s="44"/>
      <c r="B6195" s="44"/>
    </row>
    <row r="6196" spans="1:2" s="43" customFormat="1" x14ac:dyDescent="0.2">
      <c r="A6196" s="44"/>
      <c r="B6196" s="44"/>
    </row>
    <row r="6197" spans="1:2" s="43" customFormat="1" x14ac:dyDescent="0.2">
      <c r="A6197" s="44"/>
      <c r="B6197" s="44"/>
    </row>
    <row r="6198" spans="1:2" s="43" customFormat="1" x14ac:dyDescent="0.2">
      <c r="A6198" s="44"/>
      <c r="B6198" s="44"/>
    </row>
    <row r="6199" spans="1:2" s="43" customFormat="1" x14ac:dyDescent="0.2">
      <c r="A6199" s="44"/>
      <c r="B6199" s="44"/>
    </row>
    <row r="6200" spans="1:2" s="43" customFormat="1" x14ac:dyDescent="0.2">
      <c r="A6200" s="44"/>
      <c r="B6200" s="44"/>
    </row>
    <row r="6201" spans="1:2" s="43" customFormat="1" x14ac:dyDescent="0.2">
      <c r="A6201" s="44"/>
      <c r="B6201" s="44"/>
    </row>
    <row r="6202" spans="1:2" s="43" customFormat="1" x14ac:dyDescent="0.2">
      <c r="A6202" s="44"/>
      <c r="B6202" s="44"/>
    </row>
    <row r="6203" spans="1:2" s="43" customFormat="1" x14ac:dyDescent="0.2">
      <c r="A6203" s="44"/>
      <c r="B6203" s="44"/>
    </row>
    <row r="6204" spans="1:2" s="43" customFormat="1" x14ac:dyDescent="0.2">
      <c r="A6204" s="44"/>
      <c r="B6204" s="44"/>
    </row>
    <row r="6205" spans="1:2" s="43" customFormat="1" x14ac:dyDescent="0.2">
      <c r="A6205" s="44"/>
      <c r="B6205" s="44"/>
    </row>
    <row r="6206" spans="1:2" s="43" customFormat="1" x14ac:dyDescent="0.2">
      <c r="A6206" s="44"/>
      <c r="B6206" s="44"/>
    </row>
    <row r="6207" spans="1:2" s="43" customFormat="1" x14ac:dyDescent="0.2">
      <c r="A6207" s="44"/>
      <c r="B6207" s="44"/>
    </row>
    <row r="6208" spans="1:2" s="43" customFormat="1" x14ac:dyDescent="0.2">
      <c r="A6208" s="44"/>
      <c r="B6208" s="44"/>
    </row>
    <row r="6209" spans="1:2" s="43" customFormat="1" x14ac:dyDescent="0.2">
      <c r="A6209" s="44"/>
      <c r="B6209" s="44"/>
    </row>
    <row r="6210" spans="1:2" s="43" customFormat="1" x14ac:dyDescent="0.2">
      <c r="A6210" s="44"/>
      <c r="B6210" s="44"/>
    </row>
    <row r="6211" spans="1:2" s="43" customFormat="1" x14ac:dyDescent="0.2">
      <c r="A6211" s="44"/>
      <c r="B6211" s="44"/>
    </row>
    <row r="6212" spans="1:2" s="43" customFormat="1" x14ac:dyDescent="0.2">
      <c r="A6212" s="44"/>
      <c r="B6212" s="44"/>
    </row>
    <row r="6213" spans="1:2" s="43" customFormat="1" x14ac:dyDescent="0.2">
      <c r="A6213" s="44"/>
      <c r="B6213" s="44"/>
    </row>
    <row r="6214" spans="1:2" s="43" customFormat="1" x14ac:dyDescent="0.2">
      <c r="A6214" s="44"/>
      <c r="B6214" s="44"/>
    </row>
    <row r="6215" spans="1:2" s="43" customFormat="1" x14ac:dyDescent="0.2">
      <c r="A6215" s="44"/>
      <c r="B6215" s="44"/>
    </row>
    <row r="6216" spans="1:2" s="43" customFormat="1" x14ac:dyDescent="0.2">
      <c r="A6216" s="44"/>
      <c r="B6216" s="44"/>
    </row>
    <row r="6217" spans="1:2" s="43" customFormat="1" x14ac:dyDescent="0.2">
      <c r="A6217" s="44"/>
      <c r="B6217" s="44"/>
    </row>
    <row r="6218" spans="1:2" s="43" customFormat="1" x14ac:dyDescent="0.2">
      <c r="A6218" s="44"/>
      <c r="B6218" s="44"/>
    </row>
    <row r="6219" spans="1:2" s="43" customFormat="1" x14ac:dyDescent="0.2">
      <c r="A6219" s="44"/>
      <c r="B6219" s="44"/>
    </row>
    <row r="6220" spans="1:2" s="43" customFormat="1" x14ac:dyDescent="0.2">
      <c r="A6220" s="44"/>
      <c r="B6220" s="44"/>
    </row>
    <row r="6221" spans="1:2" s="43" customFormat="1" x14ac:dyDescent="0.2">
      <c r="A6221" s="44"/>
      <c r="B6221" s="44"/>
    </row>
    <row r="6222" spans="1:2" s="43" customFormat="1" x14ac:dyDescent="0.2">
      <c r="A6222" s="44"/>
      <c r="B6222" s="44"/>
    </row>
    <row r="6223" spans="1:2" s="43" customFormat="1" x14ac:dyDescent="0.2">
      <c r="A6223" s="44"/>
      <c r="B6223" s="44"/>
    </row>
    <row r="6224" spans="1:2" s="43" customFormat="1" x14ac:dyDescent="0.2">
      <c r="A6224" s="44"/>
      <c r="B6224" s="44"/>
    </row>
    <row r="6225" spans="1:2" s="43" customFormat="1" x14ac:dyDescent="0.2">
      <c r="A6225" s="44"/>
      <c r="B6225" s="44"/>
    </row>
    <row r="6226" spans="1:2" s="43" customFormat="1" x14ac:dyDescent="0.2">
      <c r="A6226" s="44"/>
      <c r="B6226" s="44"/>
    </row>
    <row r="6227" spans="1:2" s="43" customFormat="1" x14ac:dyDescent="0.2">
      <c r="A6227" s="44"/>
      <c r="B6227" s="44"/>
    </row>
    <row r="6228" spans="1:2" s="43" customFormat="1" x14ac:dyDescent="0.2">
      <c r="A6228" s="44"/>
      <c r="B6228" s="44"/>
    </row>
    <row r="6229" spans="1:2" s="43" customFormat="1" x14ac:dyDescent="0.2">
      <c r="A6229" s="44"/>
      <c r="B6229" s="44"/>
    </row>
    <row r="6230" spans="1:2" s="43" customFormat="1" x14ac:dyDescent="0.2">
      <c r="A6230" s="44"/>
      <c r="B6230" s="44"/>
    </row>
    <row r="6231" spans="1:2" s="43" customFormat="1" x14ac:dyDescent="0.2">
      <c r="A6231" s="44"/>
      <c r="B6231" s="44"/>
    </row>
    <row r="6232" spans="1:2" s="43" customFormat="1" x14ac:dyDescent="0.2">
      <c r="A6232" s="44"/>
      <c r="B6232" s="44"/>
    </row>
    <row r="6233" spans="1:2" s="43" customFormat="1" x14ac:dyDescent="0.2">
      <c r="A6233" s="44"/>
      <c r="B6233" s="44"/>
    </row>
    <row r="6234" spans="1:2" s="43" customFormat="1" x14ac:dyDescent="0.2">
      <c r="A6234" s="44"/>
      <c r="B6234" s="44"/>
    </row>
    <row r="6235" spans="1:2" s="43" customFormat="1" x14ac:dyDescent="0.2">
      <c r="A6235" s="44"/>
      <c r="B6235" s="44"/>
    </row>
    <row r="6236" spans="1:2" s="43" customFormat="1" x14ac:dyDescent="0.2">
      <c r="A6236" s="44"/>
      <c r="B6236" s="44"/>
    </row>
    <row r="6237" spans="1:2" s="43" customFormat="1" x14ac:dyDescent="0.2">
      <c r="A6237" s="44"/>
      <c r="B6237" s="44"/>
    </row>
    <row r="6238" spans="1:2" s="43" customFormat="1" x14ac:dyDescent="0.2">
      <c r="A6238" s="44"/>
      <c r="B6238" s="44"/>
    </row>
    <row r="6239" spans="1:2" s="43" customFormat="1" x14ac:dyDescent="0.2">
      <c r="A6239" s="44"/>
      <c r="B6239" s="44"/>
    </row>
    <row r="6240" spans="1:2" s="43" customFormat="1" x14ac:dyDescent="0.2">
      <c r="A6240" s="44"/>
      <c r="B6240" s="44"/>
    </row>
    <row r="6241" spans="1:2" s="43" customFormat="1" x14ac:dyDescent="0.2">
      <c r="A6241" s="44"/>
      <c r="B6241" s="44"/>
    </row>
    <row r="6242" spans="1:2" s="43" customFormat="1" x14ac:dyDescent="0.2">
      <c r="A6242" s="44"/>
      <c r="B6242" s="44"/>
    </row>
    <row r="6243" spans="1:2" s="43" customFormat="1" x14ac:dyDescent="0.2">
      <c r="A6243" s="44"/>
      <c r="B6243" s="44"/>
    </row>
    <row r="6244" spans="1:2" s="43" customFormat="1" x14ac:dyDescent="0.2">
      <c r="A6244" s="44"/>
      <c r="B6244" s="44"/>
    </row>
    <row r="6245" spans="1:2" s="43" customFormat="1" x14ac:dyDescent="0.2">
      <c r="A6245" s="44"/>
      <c r="B6245" s="44"/>
    </row>
    <row r="6246" spans="1:2" s="43" customFormat="1" x14ac:dyDescent="0.2">
      <c r="A6246" s="44"/>
      <c r="B6246" s="44"/>
    </row>
    <row r="6247" spans="1:2" s="43" customFormat="1" x14ac:dyDescent="0.2">
      <c r="A6247" s="44"/>
      <c r="B6247" s="44"/>
    </row>
    <row r="6248" spans="1:2" s="43" customFormat="1" x14ac:dyDescent="0.2">
      <c r="A6248" s="44"/>
      <c r="B6248" s="44"/>
    </row>
    <row r="6249" spans="1:2" s="43" customFormat="1" x14ac:dyDescent="0.2">
      <c r="A6249" s="44"/>
      <c r="B6249" s="44"/>
    </row>
    <row r="6250" spans="1:2" s="43" customFormat="1" x14ac:dyDescent="0.2">
      <c r="A6250" s="44"/>
      <c r="B6250" s="44"/>
    </row>
    <row r="6251" spans="1:2" s="43" customFormat="1" x14ac:dyDescent="0.2">
      <c r="A6251" s="44"/>
      <c r="B6251" s="44"/>
    </row>
    <row r="6252" spans="1:2" s="43" customFormat="1" x14ac:dyDescent="0.2">
      <c r="A6252" s="44"/>
      <c r="B6252" s="44"/>
    </row>
    <row r="6253" spans="1:2" s="43" customFormat="1" x14ac:dyDescent="0.2">
      <c r="A6253" s="44"/>
      <c r="B6253" s="44"/>
    </row>
    <row r="6254" spans="1:2" s="43" customFormat="1" x14ac:dyDescent="0.2">
      <c r="A6254" s="44"/>
      <c r="B6254" s="44"/>
    </row>
    <row r="6255" spans="1:2" s="43" customFormat="1" x14ac:dyDescent="0.2">
      <c r="A6255" s="44"/>
      <c r="B6255" s="44"/>
    </row>
    <row r="6256" spans="1:2" s="43" customFormat="1" x14ac:dyDescent="0.2">
      <c r="A6256" s="44"/>
      <c r="B6256" s="44"/>
    </row>
    <row r="6257" spans="1:2" s="43" customFormat="1" x14ac:dyDescent="0.2">
      <c r="A6257" s="44"/>
      <c r="B6257" s="44"/>
    </row>
    <row r="6258" spans="1:2" s="43" customFormat="1" x14ac:dyDescent="0.2">
      <c r="A6258" s="44"/>
      <c r="B6258" s="44"/>
    </row>
    <row r="6259" spans="1:2" s="43" customFormat="1" x14ac:dyDescent="0.2">
      <c r="A6259" s="44"/>
      <c r="B6259" s="44"/>
    </row>
    <row r="6260" spans="1:2" s="43" customFormat="1" x14ac:dyDescent="0.2">
      <c r="A6260" s="44"/>
      <c r="B6260" s="44"/>
    </row>
    <row r="6261" spans="1:2" s="43" customFormat="1" x14ac:dyDescent="0.2">
      <c r="A6261" s="44"/>
      <c r="B6261" s="44"/>
    </row>
    <row r="6262" spans="1:2" s="43" customFormat="1" x14ac:dyDescent="0.2">
      <c r="A6262" s="44"/>
      <c r="B6262" s="44"/>
    </row>
    <row r="6263" spans="1:2" s="43" customFormat="1" x14ac:dyDescent="0.2">
      <c r="A6263" s="44"/>
      <c r="B6263" s="44"/>
    </row>
    <row r="6264" spans="1:2" s="43" customFormat="1" x14ac:dyDescent="0.2">
      <c r="A6264" s="44"/>
      <c r="B6264" s="44"/>
    </row>
    <row r="6265" spans="1:2" s="43" customFormat="1" x14ac:dyDescent="0.2">
      <c r="A6265" s="44"/>
      <c r="B6265" s="44"/>
    </row>
    <row r="6266" spans="1:2" s="43" customFormat="1" x14ac:dyDescent="0.2">
      <c r="A6266" s="44"/>
      <c r="B6266" s="44"/>
    </row>
    <row r="6267" spans="1:2" s="43" customFormat="1" x14ac:dyDescent="0.2">
      <c r="A6267" s="44"/>
      <c r="B6267" s="44"/>
    </row>
    <row r="6268" spans="1:2" s="43" customFormat="1" x14ac:dyDescent="0.2">
      <c r="A6268" s="44"/>
      <c r="B6268" s="44"/>
    </row>
    <row r="6269" spans="1:2" s="43" customFormat="1" x14ac:dyDescent="0.2">
      <c r="A6269" s="44"/>
      <c r="B6269" s="44"/>
    </row>
    <row r="6270" spans="1:2" s="43" customFormat="1" x14ac:dyDescent="0.2">
      <c r="A6270" s="44"/>
      <c r="B6270" s="44"/>
    </row>
    <row r="6271" spans="1:2" s="43" customFormat="1" x14ac:dyDescent="0.2">
      <c r="A6271" s="44"/>
      <c r="B6271" s="44"/>
    </row>
    <row r="6272" spans="1:2" s="43" customFormat="1" x14ac:dyDescent="0.2">
      <c r="A6272" s="44"/>
      <c r="B6272" s="44"/>
    </row>
    <row r="6273" spans="1:2" s="43" customFormat="1" x14ac:dyDescent="0.2">
      <c r="A6273" s="44"/>
      <c r="B6273" s="44"/>
    </row>
    <row r="6274" spans="1:2" s="43" customFormat="1" x14ac:dyDescent="0.2">
      <c r="A6274" s="44"/>
      <c r="B6274" s="44"/>
    </row>
    <row r="6275" spans="1:2" s="43" customFormat="1" x14ac:dyDescent="0.2">
      <c r="A6275" s="44"/>
      <c r="B6275" s="44"/>
    </row>
    <row r="6276" spans="1:2" s="43" customFormat="1" x14ac:dyDescent="0.2">
      <c r="A6276" s="44"/>
      <c r="B6276" s="44"/>
    </row>
    <row r="6277" spans="1:2" s="43" customFormat="1" x14ac:dyDescent="0.2">
      <c r="A6277" s="44"/>
      <c r="B6277" s="44"/>
    </row>
    <row r="6278" spans="1:2" s="43" customFormat="1" x14ac:dyDescent="0.2">
      <c r="A6278" s="44"/>
      <c r="B6278" s="44"/>
    </row>
    <row r="6279" spans="1:2" s="43" customFormat="1" x14ac:dyDescent="0.2">
      <c r="A6279" s="44"/>
      <c r="B6279" s="44"/>
    </row>
    <row r="6280" spans="1:2" s="43" customFormat="1" x14ac:dyDescent="0.2">
      <c r="A6280" s="44"/>
      <c r="B6280" s="44"/>
    </row>
    <row r="6281" spans="1:2" s="43" customFormat="1" x14ac:dyDescent="0.2">
      <c r="A6281" s="44"/>
      <c r="B6281" s="44"/>
    </row>
    <row r="6282" spans="1:2" s="43" customFormat="1" x14ac:dyDescent="0.2">
      <c r="A6282" s="44"/>
      <c r="B6282" s="44"/>
    </row>
    <row r="6283" spans="1:2" s="43" customFormat="1" x14ac:dyDescent="0.2">
      <c r="A6283" s="44"/>
      <c r="B6283" s="44"/>
    </row>
    <row r="6284" spans="1:2" s="43" customFormat="1" x14ac:dyDescent="0.2">
      <c r="A6284" s="44"/>
      <c r="B6284" s="44"/>
    </row>
    <row r="6285" spans="1:2" s="43" customFormat="1" x14ac:dyDescent="0.2">
      <c r="A6285" s="44"/>
      <c r="B6285" s="44"/>
    </row>
    <row r="6286" spans="1:2" s="43" customFormat="1" x14ac:dyDescent="0.2">
      <c r="A6286" s="44"/>
      <c r="B6286" s="44"/>
    </row>
    <row r="6287" spans="1:2" s="43" customFormat="1" x14ac:dyDescent="0.2">
      <c r="A6287" s="44"/>
      <c r="B6287" s="44"/>
    </row>
    <row r="6288" spans="1:2" s="43" customFormat="1" x14ac:dyDescent="0.2">
      <c r="A6288" s="44"/>
      <c r="B6288" s="44"/>
    </row>
    <row r="6289" spans="1:2" s="43" customFormat="1" x14ac:dyDescent="0.2">
      <c r="A6289" s="44"/>
      <c r="B6289" s="44"/>
    </row>
    <row r="6290" spans="1:2" s="43" customFormat="1" x14ac:dyDescent="0.2">
      <c r="A6290" s="44"/>
      <c r="B6290" s="44"/>
    </row>
    <row r="6291" spans="1:2" s="43" customFormat="1" x14ac:dyDescent="0.2">
      <c r="A6291" s="44"/>
      <c r="B6291" s="44"/>
    </row>
    <row r="6292" spans="1:2" s="43" customFormat="1" x14ac:dyDescent="0.2">
      <c r="A6292" s="44"/>
      <c r="B6292" s="44"/>
    </row>
    <row r="6293" spans="1:2" s="43" customFormat="1" x14ac:dyDescent="0.2">
      <c r="A6293" s="44"/>
      <c r="B6293" s="44"/>
    </row>
    <row r="6294" spans="1:2" s="43" customFormat="1" x14ac:dyDescent="0.2">
      <c r="A6294" s="44"/>
      <c r="B6294" s="44"/>
    </row>
    <row r="6295" spans="1:2" s="43" customFormat="1" x14ac:dyDescent="0.2">
      <c r="A6295" s="44"/>
      <c r="B6295" s="44"/>
    </row>
    <row r="6296" spans="1:2" s="43" customFormat="1" x14ac:dyDescent="0.2">
      <c r="A6296" s="44"/>
      <c r="B6296" s="44"/>
    </row>
    <row r="6297" spans="1:2" s="43" customFormat="1" x14ac:dyDescent="0.2">
      <c r="A6297" s="44"/>
      <c r="B6297" s="44"/>
    </row>
    <row r="6298" spans="1:2" s="43" customFormat="1" x14ac:dyDescent="0.2">
      <c r="A6298" s="44"/>
      <c r="B6298" s="44"/>
    </row>
    <row r="6299" spans="1:2" s="43" customFormat="1" x14ac:dyDescent="0.2">
      <c r="A6299" s="44"/>
      <c r="B6299" s="44"/>
    </row>
    <row r="6300" spans="1:2" s="43" customFormat="1" x14ac:dyDescent="0.2">
      <c r="A6300" s="44"/>
      <c r="B6300" s="44"/>
    </row>
    <row r="6301" spans="1:2" s="43" customFormat="1" x14ac:dyDescent="0.2">
      <c r="A6301" s="44"/>
      <c r="B6301" s="44"/>
    </row>
    <row r="6302" spans="1:2" s="43" customFormat="1" x14ac:dyDescent="0.2">
      <c r="A6302" s="44"/>
      <c r="B6302" s="44"/>
    </row>
    <row r="6303" spans="1:2" s="43" customFormat="1" x14ac:dyDescent="0.2">
      <c r="A6303" s="44"/>
      <c r="B6303" s="44"/>
    </row>
    <row r="6304" spans="1:2" s="43" customFormat="1" x14ac:dyDescent="0.2">
      <c r="A6304" s="44"/>
      <c r="B6304" s="44"/>
    </row>
    <row r="6305" spans="1:2" s="43" customFormat="1" x14ac:dyDescent="0.2">
      <c r="A6305" s="44"/>
      <c r="B6305" s="44"/>
    </row>
    <row r="6306" spans="1:2" s="43" customFormat="1" x14ac:dyDescent="0.2">
      <c r="A6306" s="44"/>
      <c r="B6306" s="44"/>
    </row>
    <row r="6307" spans="1:2" s="43" customFormat="1" x14ac:dyDescent="0.2">
      <c r="A6307" s="44"/>
      <c r="B6307" s="44"/>
    </row>
    <row r="6308" spans="1:2" s="43" customFormat="1" x14ac:dyDescent="0.2">
      <c r="A6308" s="44"/>
      <c r="B6308" s="44"/>
    </row>
    <row r="6309" spans="1:2" s="43" customFormat="1" x14ac:dyDescent="0.2">
      <c r="A6309" s="44"/>
      <c r="B6309" s="44"/>
    </row>
    <row r="6310" spans="1:2" s="43" customFormat="1" x14ac:dyDescent="0.2">
      <c r="A6310" s="44"/>
      <c r="B6310" s="44"/>
    </row>
    <row r="6311" spans="1:2" s="43" customFormat="1" x14ac:dyDescent="0.2">
      <c r="A6311" s="44"/>
      <c r="B6311" s="44"/>
    </row>
    <row r="6312" spans="1:2" s="43" customFormat="1" x14ac:dyDescent="0.2">
      <c r="A6312" s="44"/>
      <c r="B6312" s="44"/>
    </row>
    <row r="6313" spans="1:2" s="43" customFormat="1" x14ac:dyDescent="0.2">
      <c r="A6313" s="44"/>
      <c r="B6313" s="44"/>
    </row>
    <row r="6314" spans="1:2" s="43" customFormat="1" x14ac:dyDescent="0.2">
      <c r="A6314" s="44"/>
      <c r="B6314" s="44"/>
    </row>
    <row r="6315" spans="1:2" s="43" customFormat="1" x14ac:dyDescent="0.2">
      <c r="A6315" s="44"/>
      <c r="B6315" s="44"/>
    </row>
    <row r="6316" spans="1:2" s="43" customFormat="1" x14ac:dyDescent="0.2">
      <c r="A6316" s="44"/>
      <c r="B6316" s="44"/>
    </row>
    <row r="6317" spans="1:2" s="43" customFormat="1" x14ac:dyDescent="0.2">
      <c r="A6317" s="44"/>
      <c r="B6317" s="44"/>
    </row>
    <row r="6318" spans="1:2" s="43" customFormat="1" x14ac:dyDescent="0.2">
      <c r="A6318" s="44"/>
      <c r="B6318" s="44"/>
    </row>
    <row r="6319" spans="1:2" s="43" customFormat="1" x14ac:dyDescent="0.2">
      <c r="A6319" s="44"/>
      <c r="B6319" s="44"/>
    </row>
    <row r="6320" spans="1:2" s="43" customFormat="1" x14ac:dyDescent="0.2">
      <c r="A6320" s="44"/>
      <c r="B6320" s="44"/>
    </row>
    <row r="6321" spans="1:2" s="43" customFormat="1" x14ac:dyDescent="0.2">
      <c r="A6321" s="44"/>
      <c r="B6321" s="44"/>
    </row>
    <row r="6322" spans="1:2" s="43" customFormat="1" x14ac:dyDescent="0.2">
      <c r="A6322" s="44"/>
      <c r="B6322" s="44"/>
    </row>
    <row r="6323" spans="1:2" s="43" customFormat="1" x14ac:dyDescent="0.2">
      <c r="A6323" s="44"/>
      <c r="B6323" s="44"/>
    </row>
    <row r="6324" spans="1:2" s="43" customFormat="1" x14ac:dyDescent="0.2">
      <c r="A6324" s="44"/>
      <c r="B6324" s="44"/>
    </row>
    <row r="6325" spans="1:2" s="43" customFormat="1" x14ac:dyDescent="0.2">
      <c r="A6325" s="44"/>
      <c r="B6325" s="44"/>
    </row>
    <row r="6326" spans="1:2" s="43" customFormat="1" x14ac:dyDescent="0.2">
      <c r="A6326" s="44"/>
      <c r="B6326" s="44"/>
    </row>
    <row r="6327" spans="1:2" s="43" customFormat="1" x14ac:dyDescent="0.2">
      <c r="A6327" s="44"/>
      <c r="B6327" s="44"/>
    </row>
    <row r="6328" spans="1:2" s="43" customFormat="1" x14ac:dyDescent="0.2">
      <c r="A6328" s="44"/>
      <c r="B6328" s="44"/>
    </row>
    <row r="6329" spans="1:2" s="43" customFormat="1" x14ac:dyDescent="0.2">
      <c r="A6329" s="44"/>
      <c r="B6329" s="44"/>
    </row>
    <row r="6330" spans="1:2" s="43" customFormat="1" x14ac:dyDescent="0.2">
      <c r="A6330" s="44"/>
      <c r="B6330" s="44"/>
    </row>
    <row r="6331" spans="1:2" s="43" customFormat="1" x14ac:dyDescent="0.2">
      <c r="A6331" s="44"/>
      <c r="B6331" s="44"/>
    </row>
    <row r="6332" spans="1:2" s="43" customFormat="1" x14ac:dyDescent="0.2">
      <c r="A6332" s="44"/>
      <c r="B6332" s="44"/>
    </row>
    <row r="6333" spans="1:2" s="43" customFormat="1" x14ac:dyDescent="0.2">
      <c r="A6333" s="44"/>
      <c r="B6333" s="44"/>
    </row>
    <row r="6334" spans="1:2" s="43" customFormat="1" x14ac:dyDescent="0.2">
      <c r="A6334" s="44"/>
      <c r="B6334" s="44"/>
    </row>
    <row r="6335" spans="1:2" s="43" customFormat="1" x14ac:dyDescent="0.2">
      <c r="A6335" s="44"/>
      <c r="B6335" s="44"/>
    </row>
    <row r="6336" spans="1:2" s="43" customFormat="1" x14ac:dyDescent="0.2">
      <c r="A6336" s="44"/>
      <c r="B6336" s="44"/>
    </row>
    <row r="6337" spans="1:2" s="43" customFormat="1" x14ac:dyDescent="0.2">
      <c r="A6337" s="44"/>
      <c r="B6337" s="44"/>
    </row>
    <row r="6338" spans="1:2" s="43" customFormat="1" x14ac:dyDescent="0.2">
      <c r="A6338" s="44"/>
      <c r="B6338" s="44"/>
    </row>
    <row r="6339" spans="1:2" s="43" customFormat="1" x14ac:dyDescent="0.2">
      <c r="A6339" s="44"/>
      <c r="B6339" s="44"/>
    </row>
    <row r="6340" spans="1:2" s="43" customFormat="1" x14ac:dyDescent="0.2">
      <c r="A6340" s="44"/>
      <c r="B6340" s="44"/>
    </row>
    <row r="6341" spans="1:2" s="43" customFormat="1" x14ac:dyDescent="0.2">
      <c r="A6341" s="44"/>
      <c r="B6341" s="44"/>
    </row>
    <row r="6342" spans="1:2" s="43" customFormat="1" x14ac:dyDescent="0.2">
      <c r="A6342" s="44"/>
      <c r="B6342" s="44"/>
    </row>
    <row r="6343" spans="1:2" s="43" customFormat="1" x14ac:dyDescent="0.2">
      <c r="A6343" s="44"/>
      <c r="B6343" s="44"/>
    </row>
    <row r="6344" spans="1:2" s="43" customFormat="1" x14ac:dyDescent="0.2">
      <c r="A6344" s="44"/>
      <c r="B6344" s="44"/>
    </row>
    <row r="6345" spans="1:2" s="43" customFormat="1" x14ac:dyDescent="0.2">
      <c r="A6345" s="44"/>
      <c r="B6345" s="44"/>
    </row>
    <row r="6346" spans="1:2" s="43" customFormat="1" x14ac:dyDescent="0.2">
      <c r="A6346" s="44"/>
      <c r="B6346" s="44"/>
    </row>
    <row r="6347" spans="1:2" s="43" customFormat="1" x14ac:dyDescent="0.2">
      <c r="A6347" s="44"/>
      <c r="B6347" s="44"/>
    </row>
    <row r="6348" spans="1:2" s="43" customFormat="1" x14ac:dyDescent="0.2">
      <c r="A6348" s="44"/>
      <c r="B6348" s="44"/>
    </row>
    <row r="6349" spans="1:2" s="43" customFormat="1" x14ac:dyDescent="0.2">
      <c r="A6349" s="44"/>
      <c r="B6349" s="44"/>
    </row>
    <row r="6350" spans="1:2" s="43" customFormat="1" x14ac:dyDescent="0.2">
      <c r="A6350" s="44"/>
      <c r="B6350" s="44"/>
    </row>
    <row r="6351" spans="1:2" s="43" customFormat="1" x14ac:dyDescent="0.2">
      <c r="A6351" s="44"/>
      <c r="B6351" s="44"/>
    </row>
    <row r="6352" spans="1:2" s="43" customFormat="1" x14ac:dyDescent="0.2">
      <c r="A6352" s="44"/>
      <c r="B6352" s="44"/>
    </row>
    <row r="6353" spans="1:2" s="43" customFormat="1" x14ac:dyDescent="0.2">
      <c r="A6353" s="44"/>
      <c r="B6353" s="44"/>
    </row>
    <row r="6354" spans="1:2" s="43" customFormat="1" x14ac:dyDescent="0.2">
      <c r="A6354" s="44"/>
      <c r="B6354" s="44"/>
    </row>
    <row r="6355" spans="1:2" s="43" customFormat="1" x14ac:dyDescent="0.2">
      <c r="A6355" s="44"/>
      <c r="B6355" s="44"/>
    </row>
    <row r="6356" spans="1:2" s="43" customFormat="1" x14ac:dyDescent="0.2">
      <c r="A6356" s="44"/>
      <c r="B6356" s="44"/>
    </row>
    <row r="6357" spans="1:2" s="43" customFormat="1" x14ac:dyDescent="0.2">
      <c r="A6357" s="44"/>
      <c r="B6357" s="44"/>
    </row>
    <row r="6358" spans="1:2" s="43" customFormat="1" x14ac:dyDescent="0.2">
      <c r="A6358" s="44"/>
      <c r="B6358" s="44"/>
    </row>
    <row r="6359" spans="1:2" s="43" customFormat="1" x14ac:dyDescent="0.2">
      <c r="A6359" s="44"/>
      <c r="B6359" s="44"/>
    </row>
    <row r="6360" spans="1:2" s="43" customFormat="1" x14ac:dyDescent="0.2">
      <c r="A6360" s="44"/>
      <c r="B6360" s="44"/>
    </row>
    <row r="6361" spans="1:2" s="43" customFormat="1" x14ac:dyDescent="0.2">
      <c r="A6361" s="44"/>
      <c r="B6361" s="44"/>
    </row>
    <row r="6362" spans="1:2" s="43" customFormat="1" x14ac:dyDescent="0.2">
      <c r="A6362" s="44"/>
      <c r="B6362" s="44"/>
    </row>
    <row r="6363" spans="1:2" s="43" customFormat="1" x14ac:dyDescent="0.2">
      <c r="A6363" s="44"/>
      <c r="B6363" s="44"/>
    </row>
    <row r="6364" spans="1:2" s="43" customFormat="1" x14ac:dyDescent="0.2">
      <c r="A6364" s="44"/>
      <c r="B6364" s="44"/>
    </row>
    <row r="6365" spans="1:2" s="43" customFormat="1" x14ac:dyDescent="0.2">
      <c r="A6365" s="44"/>
      <c r="B6365" s="44"/>
    </row>
    <row r="6366" spans="1:2" s="43" customFormat="1" x14ac:dyDescent="0.2">
      <c r="A6366" s="44"/>
      <c r="B6366" s="44"/>
    </row>
    <row r="6367" spans="1:2" s="43" customFormat="1" x14ac:dyDescent="0.2">
      <c r="A6367" s="44"/>
      <c r="B6367" s="44"/>
    </row>
    <row r="6368" spans="1:2" s="43" customFormat="1" x14ac:dyDescent="0.2">
      <c r="A6368" s="44"/>
      <c r="B6368" s="44"/>
    </row>
    <row r="6369" spans="1:2" s="43" customFormat="1" x14ac:dyDescent="0.2">
      <c r="A6369" s="44"/>
      <c r="B6369" s="44"/>
    </row>
    <row r="6370" spans="1:2" s="43" customFormat="1" x14ac:dyDescent="0.2">
      <c r="A6370" s="44"/>
      <c r="B6370" s="44"/>
    </row>
    <row r="6371" spans="1:2" s="43" customFormat="1" x14ac:dyDescent="0.2">
      <c r="A6371" s="44"/>
      <c r="B6371" s="44"/>
    </row>
    <row r="6372" spans="1:2" s="43" customFormat="1" x14ac:dyDescent="0.2">
      <c r="A6372" s="44"/>
      <c r="B6372" s="44"/>
    </row>
    <row r="6373" spans="1:2" s="43" customFormat="1" x14ac:dyDescent="0.2">
      <c r="A6373" s="44"/>
      <c r="B6373" s="44"/>
    </row>
    <row r="6374" spans="1:2" s="43" customFormat="1" x14ac:dyDescent="0.2">
      <c r="A6374" s="44"/>
      <c r="B6374" s="44"/>
    </row>
    <row r="6375" spans="1:2" s="43" customFormat="1" x14ac:dyDescent="0.2">
      <c r="A6375" s="44"/>
      <c r="B6375" s="44"/>
    </row>
    <row r="6376" spans="1:2" s="43" customFormat="1" x14ac:dyDescent="0.2">
      <c r="A6376" s="44"/>
      <c r="B6376" s="44"/>
    </row>
    <row r="6377" spans="1:2" s="43" customFormat="1" x14ac:dyDescent="0.2">
      <c r="A6377" s="44"/>
      <c r="B6377" s="44"/>
    </row>
    <row r="6378" spans="1:2" s="43" customFormat="1" x14ac:dyDescent="0.2">
      <c r="A6378" s="44"/>
      <c r="B6378" s="44"/>
    </row>
    <row r="6379" spans="1:2" s="43" customFormat="1" x14ac:dyDescent="0.2">
      <c r="A6379" s="44"/>
      <c r="B6379" s="44"/>
    </row>
    <row r="6380" spans="1:2" s="43" customFormat="1" x14ac:dyDescent="0.2">
      <c r="A6380" s="44"/>
      <c r="B6380" s="44"/>
    </row>
    <row r="6381" spans="1:2" s="43" customFormat="1" x14ac:dyDescent="0.2">
      <c r="A6381" s="44"/>
      <c r="B6381" s="44"/>
    </row>
    <row r="6382" spans="1:2" s="43" customFormat="1" x14ac:dyDescent="0.2">
      <c r="A6382" s="44"/>
      <c r="B6382" s="44"/>
    </row>
    <row r="6383" spans="1:2" s="43" customFormat="1" x14ac:dyDescent="0.2">
      <c r="A6383" s="44"/>
      <c r="B6383" s="44"/>
    </row>
    <row r="6384" spans="1:2" s="43" customFormat="1" x14ac:dyDescent="0.2">
      <c r="A6384" s="44"/>
      <c r="B6384" s="44"/>
    </row>
    <row r="6385" spans="1:2" s="43" customFormat="1" x14ac:dyDescent="0.2">
      <c r="A6385" s="44"/>
      <c r="B6385" s="44"/>
    </row>
    <row r="6386" spans="1:2" s="43" customFormat="1" x14ac:dyDescent="0.2">
      <c r="A6386" s="44"/>
      <c r="B6386" s="44"/>
    </row>
    <row r="6387" spans="1:2" s="43" customFormat="1" x14ac:dyDescent="0.2">
      <c r="A6387" s="44"/>
      <c r="B6387" s="44"/>
    </row>
    <row r="6388" spans="1:2" s="43" customFormat="1" x14ac:dyDescent="0.2">
      <c r="A6388" s="44"/>
      <c r="B6388" s="44"/>
    </row>
    <row r="6389" spans="1:2" s="43" customFormat="1" x14ac:dyDescent="0.2">
      <c r="A6389" s="44"/>
      <c r="B6389" s="44"/>
    </row>
    <row r="6390" spans="1:2" s="43" customFormat="1" x14ac:dyDescent="0.2">
      <c r="A6390" s="44"/>
      <c r="B6390" s="44"/>
    </row>
    <row r="6391" spans="1:2" s="43" customFormat="1" x14ac:dyDescent="0.2">
      <c r="A6391" s="44"/>
      <c r="B6391" s="44"/>
    </row>
    <row r="6392" spans="1:2" s="43" customFormat="1" x14ac:dyDescent="0.2">
      <c r="A6392" s="44"/>
      <c r="B6392" s="44"/>
    </row>
    <row r="6393" spans="1:2" s="43" customFormat="1" x14ac:dyDescent="0.2">
      <c r="A6393" s="44"/>
      <c r="B6393" s="44"/>
    </row>
    <row r="6394" spans="1:2" s="43" customFormat="1" x14ac:dyDescent="0.2">
      <c r="A6394" s="44"/>
      <c r="B6394" s="44"/>
    </row>
    <row r="6395" spans="1:2" s="43" customFormat="1" x14ac:dyDescent="0.2">
      <c r="A6395" s="44"/>
      <c r="B6395" s="44"/>
    </row>
    <row r="6396" spans="1:2" s="43" customFormat="1" x14ac:dyDescent="0.2">
      <c r="A6396" s="44"/>
      <c r="B6396" s="44"/>
    </row>
    <row r="6397" spans="1:2" s="43" customFormat="1" x14ac:dyDescent="0.2">
      <c r="A6397" s="44"/>
      <c r="B6397" s="44"/>
    </row>
    <row r="6398" spans="1:2" s="43" customFormat="1" x14ac:dyDescent="0.2">
      <c r="A6398" s="44"/>
      <c r="B6398" s="44"/>
    </row>
    <row r="6399" spans="1:2" s="43" customFormat="1" x14ac:dyDescent="0.2">
      <c r="A6399" s="44"/>
      <c r="B6399" s="44"/>
    </row>
    <row r="6400" spans="1:2" s="43" customFormat="1" x14ac:dyDescent="0.2">
      <c r="A6400" s="44"/>
      <c r="B6400" s="44"/>
    </row>
    <row r="6401" spans="1:2" s="43" customFormat="1" x14ac:dyDescent="0.2">
      <c r="A6401" s="44"/>
      <c r="B6401" s="44"/>
    </row>
    <row r="6402" spans="1:2" s="43" customFormat="1" x14ac:dyDescent="0.2">
      <c r="A6402" s="44"/>
      <c r="B6402" s="44"/>
    </row>
    <row r="6403" spans="1:2" s="43" customFormat="1" x14ac:dyDescent="0.2">
      <c r="A6403" s="44"/>
      <c r="B6403" s="44"/>
    </row>
    <row r="6404" spans="1:2" s="43" customFormat="1" x14ac:dyDescent="0.2">
      <c r="A6404" s="44"/>
      <c r="B6404" s="44"/>
    </row>
    <row r="6405" spans="1:2" s="43" customFormat="1" x14ac:dyDescent="0.2">
      <c r="A6405" s="44"/>
      <c r="B6405" s="44"/>
    </row>
    <row r="6406" spans="1:2" s="43" customFormat="1" x14ac:dyDescent="0.2">
      <c r="A6406" s="44"/>
      <c r="B6406" s="44"/>
    </row>
    <row r="6407" spans="1:2" s="43" customFormat="1" x14ac:dyDescent="0.2">
      <c r="A6407" s="44"/>
      <c r="B6407" s="44"/>
    </row>
    <row r="6408" spans="1:2" s="43" customFormat="1" x14ac:dyDescent="0.2">
      <c r="A6408" s="44"/>
      <c r="B6408" s="44"/>
    </row>
    <row r="6409" spans="1:2" s="43" customFormat="1" x14ac:dyDescent="0.2">
      <c r="A6409" s="44"/>
      <c r="B6409" s="44"/>
    </row>
    <row r="6410" spans="1:2" s="43" customFormat="1" x14ac:dyDescent="0.2">
      <c r="A6410" s="44"/>
      <c r="B6410" s="44"/>
    </row>
    <row r="6411" spans="1:2" s="43" customFormat="1" x14ac:dyDescent="0.2">
      <c r="A6411" s="44"/>
      <c r="B6411" s="44"/>
    </row>
    <row r="6412" spans="1:2" s="43" customFormat="1" x14ac:dyDescent="0.2">
      <c r="A6412" s="44"/>
      <c r="B6412" s="44"/>
    </row>
    <row r="6413" spans="1:2" s="43" customFormat="1" x14ac:dyDescent="0.2">
      <c r="A6413" s="44"/>
      <c r="B6413" s="44"/>
    </row>
    <row r="6414" spans="1:2" s="43" customFormat="1" x14ac:dyDescent="0.2">
      <c r="A6414" s="44"/>
      <c r="B6414" s="44"/>
    </row>
    <row r="6415" spans="1:2" s="43" customFormat="1" x14ac:dyDescent="0.2">
      <c r="A6415" s="44"/>
      <c r="B6415" s="44"/>
    </row>
    <row r="6416" spans="1:2" s="43" customFormat="1" x14ac:dyDescent="0.2">
      <c r="A6416" s="44"/>
      <c r="B6416" s="44"/>
    </row>
    <row r="6417" spans="1:2" s="43" customFormat="1" x14ac:dyDescent="0.2">
      <c r="A6417" s="44"/>
      <c r="B6417" s="44"/>
    </row>
    <row r="6418" spans="1:2" s="43" customFormat="1" x14ac:dyDescent="0.2">
      <c r="A6418" s="44"/>
      <c r="B6418" s="44"/>
    </row>
    <row r="6419" spans="1:2" s="43" customFormat="1" x14ac:dyDescent="0.2">
      <c r="A6419" s="44"/>
      <c r="B6419" s="44"/>
    </row>
    <row r="6420" spans="1:2" s="43" customFormat="1" x14ac:dyDescent="0.2">
      <c r="A6420" s="44"/>
      <c r="B6420" s="44"/>
    </row>
    <row r="6421" spans="1:2" s="43" customFormat="1" x14ac:dyDescent="0.2">
      <c r="A6421" s="44"/>
      <c r="B6421" s="44"/>
    </row>
    <row r="6422" spans="1:2" s="43" customFormat="1" x14ac:dyDescent="0.2">
      <c r="A6422" s="44"/>
      <c r="B6422" s="44"/>
    </row>
    <row r="6423" spans="1:2" s="43" customFormat="1" x14ac:dyDescent="0.2">
      <c r="A6423" s="44"/>
      <c r="B6423" s="44"/>
    </row>
    <row r="6424" spans="1:2" s="43" customFormat="1" x14ac:dyDescent="0.2">
      <c r="A6424" s="44"/>
      <c r="B6424" s="44"/>
    </row>
    <row r="6425" spans="1:2" s="43" customFormat="1" x14ac:dyDescent="0.2">
      <c r="A6425" s="44"/>
      <c r="B6425" s="44"/>
    </row>
    <row r="6426" spans="1:2" s="43" customFormat="1" x14ac:dyDescent="0.2">
      <c r="A6426" s="44"/>
      <c r="B6426" s="44"/>
    </row>
    <row r="6427" spans="1:2" s="43" customFormat="1" x14ac:dyDescent="0.2">
      <c r="A6427" s="44"/>
      <c r="B6427" s="44"/>
    </row>
    <row r="6428" spans="1:2" s="43" customFormat="1" x14ac:dyDescent="0.2">
      <c r="A6428" s="44"/>
      <c r="B6428" s="44"/>
    </row>
    <row r="6429" spans="1:2" s="43" customFormat="1" x14ac:dyDescent="0.2">
      <c r="A6429" s="44"/>
      <c r="B6429" s="44"/>
    </row>
    <row r="6430" spans="1:2" s="43" customFormat="1" x14ac:dyDescent="0.2">
      <c r="A6430" s="44"/>
      <c r="B6430" s="44"/>
    </row>
    <row r="6431" spans="1:2" s="43" customFormat="1" x14ac:dyDescent="0.2">
      <c r="A6431" s="44"/>
      <c r="B6431" s="44"/>
    </row>
    <row r="6432" spans="1:2" s="43" customFormat="1" x14ac:dyDescent="0.2">
      <c r="A6432" s="44"/>
      <c r="B6432" s="44"/>
    </row>
    <row r="6433" spans="1:2" s="43" customFormat="1" x14ac:dyDescent="0.2">
      <c r="A6433" s="44"/>
      <c r="B6433" s="44"/>
    </row>
    <row r="6434" spans="1:2" s="43" customFormat="1" x14ac:dyDescent="0.2">
      <c r="A6434" s="44"/>
      <c r="B6434" s="44"/>
    </row>
    <row r="6435" spans="1:2" s="43" customFormat="1" x14ac:dyDescent="0.2">
      <c r="A6435" s="44"/>
      <c r="B6435" s="44"/>
    </row>
    <row r="6436" spans="1:2" s="43" customFormat="1" x14ac:dyDescent="0.2">
      <c r="A6436" s="44"/>
      <c r="B6436" s="44"/>
    </row>
    <row r="6437" spans="1:2" s="43" customFormat="1" x14ac:dyDescent="0.2">
      <c r="A6437" s="44"/>
      <c r="B6437" s="44"/>
    </row>
    <row r="6438" spans="1:2" s="43" customFormat="1" x14ac:dyDescent="0.2">
      <c r="A6438" s="44"/>
      <c r="B6438" s="44"/>
    </row>
    <row r="6439" spans="1:2" s="43" customFormat="1" x14ac:dyDescent="0.2">
      <c r="A6439" s="44"/>
      <c r="B6439" s="44"/>
    </row>
    <row r="6440" spans="1:2" s="43" customFormat="1" x14ac:dyDescent="0.2">
      <c r="A6440" s="44"/>
      <c r="B6440" s="44"/>
    </row>
    <row r="6441" spans="1:2" s="43" customFormat="1" x14ac:dyDescent="0.2">
      <c r="A6441" s="44"/>
      <c r="B6441" s="44"/>
    </row>
    <row r="6442" spans="1:2" s="43" customFormat="1" x14ac:dyDescent="0.2">
      <c r="A6442" s="44"/>
      <c r="B6442" s="44"/>
    </row>
    <row r="6443" spans="1:2" s="43" customFormat="1" x14ac:dyDescent="0.2">
      <c r="A6443" s="44"/>
      <c r="B6443" s="44"/>
    </row>
    <row r="6444" spans="1:2" s="43" customFormat="1" x14ac:dyDescent="0.2">
      <c r="A6444" s="44"/>
      <c r="B6444" s="44"/>
    </row>
    <row r="6445" spans="1:2" s="43" customFormat="1" x14ac:dyDescent="0.2">
      <c r="A6445" s="44"/>
      <c r="B6445" s="44"/>
    </row>
    <row r="6446" spans="1:2" s="43" customFormat="1" x14ac:dyDescent="0.2">
      <c r="A6446" s="44"/>
      <c r="B6446" s="44"/>
    </row>
    <row r="6447" spans="1:2" s="43" customFormat="1" x14ac:dyDescent="0.2">
      <c r="A6447" s="44"/>
      <c r="B6447" s="44"/>
    </row>
    <row r="6448" spans="1:2" s="43" customFormat="1" x14ac:dyDescent="0.2">
      <c r="A6448" s="44"/>
      <c r="B6448" s="44"/>
    </row>
    <row r="6449" spans="1:2" s="43" customFormat="1" x14ac:dyDescent="0.2">
      <c r="A6449" s="44"/>
      <c r="B6449" s="44"/>
    </row>
    <row r="6450" spans="1:2" s="43" customFormat="1" x14ac:dyDescent="0.2">
      <c r="A6450" s="44"/>
      <c r="B6450" s="44"/>
    </row>
    <row r="6451" spans="1:2" s="43" customFormat="1" x14ac:dyDescent="0.2">
      <c r="A6451" s="44"/>
      <c r="B6451" s="44"/>
    </row>
    <row r="6452" spans="1:2" s="43" customFormat="1" x14ac:dyDescent="0.2">
      <c r="A6452" s="44"/>
      <c r="B6452" s="44"/>
    </row>
    <row r="6453" spans="1:2" s="43" customFormat="1" x14ac:dyDescent="0.2">
      <c r="A6453" s="44"/>
      <c r="B6453" s="44"/>
    </row>
    <row r="6454" spans="1:2" s="43" customFormat="1" x14ac:dyDescent="0.2">
      <c r="A6454" s="44"/>
      <c r="B6454" s="44"/>
    </row>
    <row r="6455" spans="1:2" s="43" customFormat="1" x14ac:dyDescent="0.2">
      <c r="A6455" s="44"/>
      <c r="B6455" s="44"/>
    </row>
    <row r="6456" spans="1:2" s="43" customFormat="1" x14ac:dyDescent="0.2">
      <c r="A6456" s="44"/>
      <c r="B6456" s="44"/>
    </row>
    <row r="6457" spans="1:2" s="43" customFormat="1" x14ac:dyDescent="0.2">
      <c r="A6457" s="44"/>
      <c r="B6457" s="44"/>
    </row>
    <row r="6458" spans="1:2" s="43" customFormat="1" x14ac:dyDescent="0.2">
      <c r="A6458" s="44"/>
      <c r="B6458" s="44"/>
    </row>
    <row r="6459" spans="1:2" s="43" customFormat="1" x14ac:dyDescent="0.2">
      <c r="A6459" s="44"/>
      <c r="B6459" s="44"/>
    </row>
    <row r="6460" spans="1:2" s="43" customFormat="1" x14ac:dyDescent="0.2">
      <c r="A6460" s="44"/>
      <c r="B6460" s="44"/>
    </row>
    <row r="6461" spans="1:2" s="43" customFormat="1" x14ac:dyDescent="0.2">
      <c r="A6461" s="44"/>
      <c r="B6461" s="44"/>
    </row>
    <row r="6462" spans="1:2" s="43" customFormat="1" x14ac:dyDescent="0.2">
      <c r="A6462" s="44"/>
      <c r="B6462" s="44"/>
    </row>
    <row r="6463" spans="1:2" s="43" customFormat="1" x14ac:dyDescent="0.2">
      <c r="A6463" s="44"/>
      <c r="B6463" s="44"/>
    </row>
    <row r="6464" spans="1:2" s="43" customFormat="1" x14ac:dyDescent="0.2">
      <c r="A6464" s="44"/>
      <c r="B6464" s="44"/>
    </row>
    <row r="6465" spans="1:2" s="43" customFormat="1" x14ac:dyDescent="0.2">
      <c r="A6465" s="44"/>
      <c r="B6465" s="44"/>
    </row>
    <row r="6466" spans="1:2" s="43" customFormat="1" x14ac:dyDescent="0.2">
      <c r="A6466" s="44"/>
      <c r="B6466" s="44"/>
    </row>
    <row r="6467" spans="1:2" s="43" customFormat="1" x14ac:dyDescent="0.2">
      <c r="A6467" s="44"/>
      <c r="B6467" s="44"/>
    </row>
    <row r="6468" spans="1:2" s="43" customFormat="1" x14ac:dyDescent="0.2">
      <c r="A6468" s="44"/>
      <c r="B6468" s="44"/>
    </row>
    <row r="6469" spans="1:2" s="43" customFormat="1" x14ac:dyDescent="0.2">
      <c r="A6469" s="44"/>
      <c r="B6469" s="44"/>
    </row>
    <row r="6470" spans="1:2" s="43" customFormat="1" x14ac:dyDescent="0.2">
      <c r="A6470" s="44"/>
      <c r="B6470" s="44"/>
    </row>
    <row r="6471" spans="1:2" s="43" customFormat="1" x14ac:dyDescent="0.2">
      <c r="A6471" s="44"/>
      <c r="B6471" s="44"/>
    </row>
    <row r="6472" spans="1:2" s="43" customFormat="1" x14ac:dyDescent="0.2">
      <c r="A6472" s="44"/>
      <c r="B6472" s="44"/>
    </row>
    <row r="6473" spans="1:2" s="43" customFormat="1" x14ac:dyDescent="0.2">
      <c r="A6473" s="44"/>
      <c r="B6473" s="44"/>
    </row>
    <row r="6474" spans="1:2" s="43" customFormat="1" x14ac:dyDescent="0.2">
      <c r="A6474" s="44"/>
      <c r="B6474" s="44"/>
    </row>
    <row r="6475" spans="1:2" s="43" customFormat="1" x14ac:dyDescent="0.2">
      <c r="A6475" s="44"/>
      <c r="B6475" s="44"/>
    </row>
    <row r="6476" spans="1:2" s="43" customFormat="1" x14ac:dyDescent="0.2">
      <c r="A6476" s="44"/>
      <c r="B6476" s="44"/>
    </row>
    <row r="6477" spans="1:2" s="43" customFormat="1" x14ac:dyDescent="0.2">
      <c r="A6477" s="44"/>
      <c r="B6477" s="44"/>
    </row>
    <row r="6478" spans="1:2" s="43" customFormat="1" x14ac:dyDescent="0.2">
      <c r="A6478" s="44"/>
      <c r="B6478" s="44"/>
    </row>
    <row r="6479" spans="1:2" s="43" customFormat="1" x14ac:dyDescent="0.2">
      <c r="A6479" s="44"/>
      <c r="B6479" s="44"/>
    </row>
    <row r="6480" spans="1:2" s="43" customFormat="1" x14ac:dyDescent="0.2">
      <c r="A6480" s="44"/>
      <c r="B6480" s="44"/>
    </row>
    <row r="6481" spans="1:2" s="43" customFormat="1" x14ac:dyDescent="0.2">
      <c r="A6481" s="44"/>
      <c r="B6481" s="44"/>
    </row>
    <row r="6482" spans="1:2" s="43" customFormat="1" x14ac:dyDescent="0.2">
      <c r="A6482" s="44"/>
      <c r="B6482" s="44"/>
    </row>
    <row r="6483" spans="1:2" s="43" customFormat="1" x14ac:dyDescent="0.2">
      <c r="A6483" s="44"/>
      <c r="B6483" s="44"/>
    </row>
    <row r="6484" spans="1:2" s="43" customFormat="1" x14ac:dyDescent="0.2">
      <c r="A6484" s="44"/>
      <c r="B6484" s="44"/>
    </row>
    <row r="6485" spans="1:2" s="43" customFormat="1" x14ac:dyDescent="0.2">
      <c r="A6485" s="44"/>
      <c r="B6485" s="44"/>
    </row>
    <row r="6486" spans="1:2" s="43" customFormat="1" x14ac:dyDescent="0.2">
      <c r="A6486" s="44"/>
      <c r="B6486" s="44"/>
    </row>
    <row r="6487" spans="1:2" s="43" customFormat="1" x14ac:dyDescent="0.2">
      <c r="A6487" s="44"/>
      <c r="B6487" s="44"/>
    </row>
    <row r="6488" spans="1:2" s="43" customFormat="1" x14ac:dyDescent="0.2">
      <c r="A6488" s="44"/>
      <c r="B6488" s="44"/>
    </row>
    <row r="6489" spans="1:2" s="43" customFormat="1" x14ac:dyDescent="0.2">
      <c r="A6489" s="44"/>
      <c r="B6489" s="44"/>
    </row>
    <row r="6490" spans="1:2" s="43" customFormat="1" x14ac:dyDescent="0.2">
      <c r="A6490" s="44"/>
      <c r="B6490" s="44"/>
    </row>
    <row r="6491" spans="1:2" s="43" customFormat="1" x14ac:dyDescent="0.2">
      <c r="A6491" s="44"/>
      <c r="B6491" s="44"/>
    </row>
    <row r="6492" spans="1:2" s="43" customFormat="1" x14ac:dyDescent="0.2">
      <c r="A6492" s="44"/>
      <c r="B6492" s="44"/>
    </row>
    <row r="6493" spans="1:2" s="43" customFormat="1" x14ac:dyDescent="0.2">
      <c r="A6493" s="44"/>
      <c r="B6493" s="44"/>
    </row>
    <row r="6494" spans="1:2" s="43" customFormat="1" x14ac:dyDescent="0.2">
      <c r="A6494" s="44"/>
      <c r="B6494" s="44"/>
    </row>
    <row r="6495" spans="1:2" s="43" customFormat="1" x14ac:dyDescent="0.2">
      <c r="A6495" s="44"/>
      <c r="B6495" s="44"/>
    </row>
    <row r="6496" spans="1:2" s="43" customFormat="1" x14ac:dyDescent="0.2">
      <c r="A6496" s="44"/>
      <c r="B6496" s="44"/>
    </row>
    <row r="6497" spans="1:2" s="43" customFormat="1" x14ac:dyDescent="0.2">
      <c r="A6497" s="44"/>
      <c r="B6497" s="44"/>
    </row>
    <row r="6498" spans="1:2" s="43" customFormat="1" x14ac:dyDescent="0.2">
      <c r="A6498" s="44"/>
      <c r="B6498" s="44"/>
    </row>
    <row r="6499" spans="1:2" s="43" customFormat="1" x14ac:dyDescent="0.2">
      <c r="A6499" s="44"/>
      <c r="B6499" s="44"/>
    </row>
    <row r="6500" spans="1:2" s="43" customFormat="1" x14ac:dyDescent="0.2">
      <c r="A6500" s="44"/>
      <c r="B6500" s="44"/>
    </row>
    <row r="6501" spans="1:2" s="43" customFormat="1" x14ac:dyDescent="0.2">
      <c r="A6501" s="44"/>
      <c r="B6501" s="44"/>
    </row>
    <row r="6502" spans="1:2" s="43" customFormat="1" x14ac:dyDescent="0.2">
      <c r="A6502" s="44"/>
      <c r="B6502" s="44"/>
    </row>
    <row r="6503" spans="1:2" s="43" customFormat="1" x14ac:dyDescent="0.2">
      <c r="A6503" s="44"/>
      <c r="B6503" s="44"/>
    </row>
    <row r="6504" spans="1:2" s="43" customFormat="1" x14ac:dyDescent="0.2">
      <c r="A6504" s="44"/>
      <c r="B6504" s="44"/>
    </row>
    <row r="6505" spans="1:2" s="43" customFormat="1" x14ac:dyDescent="0.2">
      <c r="A6505" s="44"/>
      <c r="B6505" s="44"/>
    </row>
    <row r="6506" spans="1:2" s="43" customFormat="1" x14ac:dyDescent="0.2">
      <c r="A6506" s="44"/>
      <c r="B6506" s="44"/>
    </row>
    <row r="6507" spans="1:2" s="43" customFormat="1" x14ac:dyDescent="0.2">
      <c r="A6507" s="44"/>
      <c r="B6507" s="44"/>
    </row>
    <row r="6508" spans="1:2" s="43" customFormat="1" x14ac:dyDescent="0.2">
      <c r="A6508" s="44"/>
      <c r="B6508" s="44"/>
    </row>
    <row r="6509" spans="1:2" s="43" customFormat="1" x14ac:dyDescent="0.2">
      <c r="A6509" s="44"/>
      <c r="B6509" s="44"/>
    </row>
    <row r="6510" spans="1:2" s="43" customFormat="1" x14ac:dyDescent="0.2">
      <c r="A6510" s="44"/>
      <c r="B6510" s="44"/>
    </row>
    <row r="6511" spans="1:2" s="43" customFormat="1" x14ac:dyDescent="0.2">
      <c r="A6511" s="44"/>
      <c r="B6511" s="44"/>
    </row>
    <row r="6512" spans="1:2" s="43" customFormat="1" x14ac:dyDescent="0.2">
      <c r="A6512" s="44"/>
      <c r="B6512" s="44"/>
    </row>
    <row r="6513" spans="1:2" s="43" customFormat="1" x14ac:dyDescent="0.2">
      <c r="A6513" s="44"/>
      <c r="B6513" s="44"/>
    </row>
    <row r="6514" spans="1:2" s="43" customFormat="1" x14ac:dyDescent="0.2">
      <c r="A6514" s="44"/>
      <c r="B6514" s="44"/>
    </row>
    <row r="6515" spans="1:2" s="43" customFormat="1" x14ac:dyDescent="0.2">
      <c r="A6515" s="44"/>
      <c r="B6515" s="44"/>
    </row>
    <row r="6516" spans="1:2" s="43" customFormat="1" x14ac:dyDescent="0.2">
      <c r="A6516" s="44"/>
      <c r="B6516" s="44"/>
    </row>
    <row r="6517" spans="1:2" s="43" customFormat="1" x14ac:dyDescent="0.2">
      <c r="A6517" s="44"/>
      <c r="B6517" s="44"/>
    </row>
    <row r="6518" spans="1:2" s="43" customFormat="1" x14ac:dyDescent="0.2">
      <c r="A6518" s="44"/>
      <c r="B6518" s="44"/>
    </row>
    <row r="6519" spans="1:2" s="43" customFormat="1" x14ac:dyDescent="0.2">
      <c r="A6519" s="44"/>
      <c r="B6519" s="44"/>
    </row>
    <row r="6520" spans="1:2" s="43" customFormat="1" x14ac:dyDescent="0.2">
      <c r="A6520" s="44"/>
      <c r="B6520" s="44"/>
    </row>
    <row r="6521" spans="1:2" s="43" customFormat="1" x14ac:dyDescent="0.2">
      <c r="A6521" s="44"/>
      <c r="B6521" s="44"/>
    </row>
    <row r="6522" spans="1:2" s="43" customFormat="1" x14ac:dyDescent="0.2">
      <c r="A6522" s="44"/>
      <c r="B6522" s="44"/>
    </row>
    <row r="6523" spans="1:2" s="43" customFormat="1" x14ac:dyDescent="0.2">
      <c r="A6523" s="44"/>
      <c r="B6523" s="44"/>
    </row>
    <row r="6524" spans="1:2" s="43" customFormat="1" x14ac:dyDescent="0.2">
      <c r="A6524" s="44"/>
      <c r="B6524" s="44"/>
    </row>
    <row r="6525" spans="1:2" s="43" customFormat="1" x14ac:dyDescent="0.2">
      <c r="A6525" s="44"/>
      <c r="B6525" s="44"/>
    </row>
    <row r="6526" spans="1:2" s="43" customFormat="1" x14ac:dyDescent="0.2">
      <c r="A6526" s="44"/>
      <c r="B6526" s="44"/>
    </row>
    <row r="6527" spans="1:2" s="43" customFormat="1" x14ac:dyDescent="0.2">
      <c r="A6527" s="44"/>
      <c r="B6527" s="44"/>
    </row>
    <row r="6528" spans="1:2" s="43" customFormat="1" x14ac:dyDescent="0.2">
      <c r="A6528" s="44"/>
      <c r="B6528" s="44"/>
    </row>
    <row r="6529" spans="1:2" s="43" customFormat="1" x14ac:dyDescent="0.2">
      <c r="A6529" s="44"/>
      <c r="B6529" s="44"/>
    </row>
    <row r="6530" spans="1:2" s="43" customFormat="1" x14ac:dyDescent="0.2">
      <c r="A6530" s="44"/>
      <c r="B6530" s="44"/>
    </row>
    <row r="6531" spans="1:2" s="43" customFormat="1" x14ac:dyDescent="0.2">
      <c r="A6531" s="44"/>
      <c r="B6531" s="44"/>
    </row>
    <row r="6532" spans="1:2" s="43" customFormat="1" x14ac:dyDescent="0.2">
      <c r="A6532" s="44"/>
      <c r="B6532" s="44"/>
    </row>
    <row r="6533" spans="1:2" s="43" customFormat="1" x14ac:dyDescent="0.2">
      <c r="A6533" s="44"/>
      <c r="B6533" s="44"/>
    </row>
    <row r="6534" spans="1:2" s="43" customFormat="1" x14ac:dyDescent="0.2">
      <c r="A6534" s="44"/>
      <c r="B6534" s="44"/>
    </row>
    <row r="6535" spans="1:2" s="43" customFormat="1" x14ac:dyDescent="0.2">
      <c r="A6535" s="44"/>
      <c r="B6535" s="44"/>
    </row>
    <row r="6536" spans="1:2" s="43" customFormat="1" x14ac:dyDescent="0.2">
      <c r="A6536" s="44"/>
      <c r="B6536" s="44"/>
    </row>
    <row r="6537" spans="1:2" s="43" customFormat="1" x14ac:dyDescent="0.2">
      <c r="A6537" s="44"/>
      <c r="B6537" s="44"/>
    </row>
    <row r="6538" spans="1:2" s="43" customFormat="1" x14ac:dyDescent="0.2">
      <c r="A6538" s="44"/>
      <c r="B6538" s="44"/>
    </row>
    <row r="6539" spans="1:2" s="43" customFormat="1" x14ac:dyDescent="0.2">
      <c r="A6539" s="44"/>
      <c r="B6539" s="44"/>
    </row>
    <row r="6540" spans="1:2" s="43" customFormat="1" x14ac:dyDescent="0.2">
      <c r="A6540" s="44"/>
      <c r="B6540" s="44"/>
    </row>
    <row r="6541" spans="1:2" s="43" customFormat="1" x14ac:dyDescent="0.2">
      <c r="A6541" s="44"/>
      <c r="B6541" s="44"/>
    </row>
    <row r="6542" spans="1:2" s="43" customFormat="1" x14ac:dyDescent="0.2">
      <c r="A6542" s="44"/>
      <c r="B6542" s="44"/>
    </row>
    <row r="6543" spans="1:2" s="43" customFormat="1" x14ac:dyDescent="0.2">
      <c r="A6543" s="44"/>
      <c r="B6543" s="44"/>
    </row>
    <row r="6544" spans="1:2" s="43" customFormat="1" x14ac:dyDescent="0.2">
      <c r="A6544" s="44"/>
      <c r="B6544" s="44"/>
    </row>
    <row r="6545" spans="1:2" s="43" customFormat="1" x14ac:dyDescent="0.2">
      <c r="A6545" s="44"/>
      <c r="B6545" s="44"/>
    </row>
    <row r="6546" spans="1:2" s="43" customFormat="1" x14ac:dyDescent="0.2">
      <c r="A6546" s="44"/>
      <c r="B6546" s="44"/>
    </row>
    <row r="6547" spans="1:2" s="43" customFormat="1" x14ac:dyDescent="0.2">
      <c r="A6547" s="44"/>
      <c r="B6547" s="44"/>
    </row>
    <row r="6548" spans="1:2" s="43" customFormat="1" x14ac:dyDescent="0.2">
      <c r="A6548" s="44"/>
      <c r="B6548" s="44"/>
    </row>
    <row r="6549" spans="1:2" s="43" customFormat="1" x14ac:dyDescent="0.2">
      <c r="A6549" s="44"/>
      <c r="B6549" s="44"/>
    </row>
    <row r="6550" spans="1:2" s="43" customFormat="1" x14ac:dyDescent="0.2">
      <c r="A6550" s="44"/>
      <c r="B6550" s="44"/>
    </row>
    <row r="6551" spans="1:2" s="43" customFormat="1" x14ac:dyDescent="0.2">
      <c r="A6551" s="44"/>
      <c r="B6551" s="44"/>
    </row>
    <row r="6552" spans="1:2" s="43" customFormat="1" x14ac:dyDescent="0.2">
      <c r="A6552" s="44"/>
      <c r="B6552" s="44"/>
    </row>
    <row r="6553" spans="1:2" s="43" customFormat="1" x14ac:dyDescent="0.2">
      <c r="A6553" s="44"/>
      <c r="B6553" s="44"/>
    </row>
    <row r="6554" spans="1:2" s="43" customFormat="1" x14ac:dyDescent="0.2">
      <c r="A6554" s="44"/>
      <c r="B6554" s="44"/>
    </row>
    <row r="6555" spans="1:2" s="43" customFormat="1" x14ac:dyDescent="0.2">
      <c r="A6555" s="44"/>
      <c r="B6555" s="44"/>
    </row>
    <row r="6556" spans="1:2" s="43" customFormat="1" x14ac:dyDescent="0.2">
      <c r="A6556" s="44"/>
      <c r="B6556" s="44"/>
    </row>
    <row r="6557" spans="1:2" s="43" customFormat="1" x14ac:dyDescent="0.2">
      <c r="A6557" s="44"/>
      <c r="B6557" s="44"/>
    </row>
    <row r="6558" spans="1:2" s="43" customFormat="1" x14ac:dyDescent="0.2">
      <c r="A6558" s="44"/>
      <c r="B6558" s="44"/>
    </row>
    <row r="6559" spans="1:2" s="43" customFormat="1" x14ac:dyDescent="0.2">
      <c r="A6559" s="44"/>
      <c r="B6559" s="44"/>
    </row>
    <row r="6560" spans="1:2" s="43" customFormat="1" x14ac:dyDescent="0.2">
      <c r="A6560" s="44"/>
      <c r="B6560" s="44"/>
    </row>
    <row r="6561" spans="1:2" s="43" customFormat="1" x14ac:dyDescent="0.2">
      <c r="A6561" s="44"/>
      <c r="B6561" s="44"/>
    </row>
    <row r="6562" spans="1:2" s="43" customFormat="1" x14ac:dyDescent="0.2">
      <c r="A6562" s="44"/>
      <c r="B6562" s="44"/>
    </row>
    <row r="6563" spans="1:2" s="43" customFormat="1" x14ac:dyDescent="0.2">
      <c r="A6563" s="44"/>
      <c r="B6563" s="44"/>
    </row>
    <row r="6564" spans="1:2" s="43" customFormat="1" x14ac:dyDescent="0.2">
      <c r="A6564" s="44"/>
      <c r="B6564" s="44"/>
    </row>
    <row r="6565" spans="1:2" s="43" customFormat="1" x14ac:dyDescent="0.2">
      <c r="A6565" s="44"/>
      <c r="B6565" s="44"/>
    </row>
    <row r="6566" spans="1:2" s="43" customFormat="1" x14ac:dyDescent="0.2">
      <c r="A6566" s="44"/>
      <c r="B6566" s="44"/>
    </row>
    <row r="6567" spans="1:2" s="43" customFormat="1" x14ac:dyDescent="0.2">
      <c r="A6567" s="44"/>
      <c r="B6567" s="44"/>
    </row>
    <row r="6568" spans="1:2" s="43" customFormat="1" x14ac:dyDescent="0.2">
      <c r="A6568" s="44"/>
      <c r="B6568" s="44"/>
    </row>
    <row r="6569" spans="1:2" s="43" customFormat="1" x14ac:dyDescent="0.2">
      <c r="A6569" s="44"/>
      <c r="B6569" s="44"/>
    </row>
    <row r="6570" spans="1:2" s="43" customFormat="1" x14ac:dyDescent="0.2">
      <c r="A6570" s="44"/>
      <c r="B6570" s="44"/>
    </row>
    <row r="6571" spans="1:2" s="43" customFormat="1" x14ac:dyDescent="0.2">
      <c r="A6571" s="44"/>
      <c r="B6571" s="44"/>
    </row>
    <row r="6572" spans="1:2" s="43" customFormat="1" x14ac:dyDescent="0.2">
      <c r="A6572" s="44"/>
      <c r="B6572" s="44"/>
    </row>
    <row r="6573" spans="1:2" s="43" customFormat="1" x14ac:dyDescent="0.2">
      <c r="A6573" s="44"/>
      <c r="B6573" s="44"/>
    </row>
    <row r="6574" spans="1:2" s="43" customFormat="1" x14ac:dyDescent="0.2">
      <c r="A6574" s="44"/>
      <c r="B6574" s="44"/>
    </row>
    <row r="6575" spans="1:2" s="43" customFormat="1" x14ac:dyDescent="0.2">
      <c r="A6575" s="44"/>
      <c r="B6575" s="44"/>
    </row>
    <row r="6576" spans="1:2" s="43" customFormat="1" x14ac:dyDescent="0.2">
      <c r="A6576" s="44"/>
      <c r="B6576" s="44"/>
    </row>
    <row r="6577" spans="1:2" s="43" customFormat="1" x14ac:dyDescent="0.2">
      <c r="A6577" s="44"/>
      <c r="B6577" s="44"/>
    </row>
    <row r="6578" spans="1:2" s="43" customFormat="1" x14ac:dyDescent="0.2">
      <c r="A6578" s="44"/>
      <c r="B6578" s="44"/>
    </row>
    <row r="6579" spans="1:2" s="43" customFormat="1" x14ac:dyDescent="0.2">
      <c r="A6579" s="44"/>
      <c r="B6579" s="44"/>
    </row>
    <row r="6580" spans="1:2" s="43" customFormat="1" x14ac:dyDescent="0.2">
      <c r="A6580" s="44"/>
      <c r="B6580" s="44"/>
    </row>
    <row r="6581" spans="1:2" s="43" customFormat="1" x14ac:dyDescent="0.2">
      <c r="A6581" s="44"/>
      <c r="B6581" s="44"/>
    </row>
    <row r="6582" spans="1:2" s="43" customFormat="1" x14ac:dyDescent="0.2">
      <c r="A6582" s="44"/>
      <c r="B6582" s="44"/>
    </row>
    <row r="6583" spans="1:2" s="43" customFormat="1" x14ac:dyDescent="0.2">
      <c r="A6583" s="44"/>
      <c r="B6583" s="44"/>
    </row>
    <row r="6584" spans="1:2" s="43" customFormat="1" x14ac:dyDescent="0.2">
      <c r="A6584" s="44"/>
      <c r="B6584" s="44"/>
    </row>
    <row r="6585" spans="1:2" s="43" customFormat="1" x14ac:dyDescent="0.2">
      <c r="A6585" s="44"/>
      <c r="B6585" s="44"/>
    </row>
    <row r="6586" spans="1:2" s="43" customFormat="1" x14ac:dyDescent="0.2">
      <c r="A6586" s="44"/>
      <c r="B6586" s="44"/>
    </row>
    <row r="6587" spans="1:2" s="43" customFormat="1" x14ac:dyDescent="0.2">
      <c r="A6587" s="44"/>
      <c r="B6587" s="44"/>
    </row>
    <row r="6588" spans="1:2" s="43" customFormat="1" x14ac:dyDescent="0.2">
      <c r="A6588" s="44"/>
      <c r="B6588" s="44"/>
    </row>
    <row r="6589" spans="1:2" s="43" customFormat="1" x14ac:dyDescent="0.2">
      <c r="A6589" s="44"/>
      <c r="B6589" s="44"/>
    </row>
    <row r="6590" spans="1:2" s="43" customFormat="1" x14ac:dyDescent="0.2">
      <c r="A6590" s="44"/>
      <c r="B6590" s="44"/>
    </row>
    <row r="6591" spans="1:2" s="43" customFormat="1" x14ac:dyDescent="0.2">
      <c r="A6591" s="44"/>
      <c r="B6591" s="44"/>
    </row>
    <row r="6592" spans="1:2" s="43" customFormat="1" x14ac:dyDescent="0.2">
      <c r="A6592" s="44"/>
      <c r="B6592" s="44"/>
    </row>
    <row r="6593" spans="1:2" s="43" customFormat="1" x14ac:dyDescent="0.2">
      <c r="A6593" s="44"/>
      <c r="B6593" s="44"/>
    </row>
    <row r="6594" spans="1:2" s="43" customFormat="1" x14ac:dyDescent="0.2">
      <c r="A6594" s="44"/>
      <c r="B6594" s="44"/>
    </row>
    <row r="6595" spans="1:2" s="43" customFormat="1" x14ac:dyDescent="0.2">
      <c r="A6595" s="44"/>
      <c r="B6595" s="44"/>
    </row>
    <row r="6596" spans="1:2" s="43" customFormat="1" x14ac:dyDescent="0.2">
      <c r="A6596" s="44"/>
      <c r="B6596" s="44"/>
    </row>
    <row r="6597" spans="1:2" s="43" customFormat="1" x14ac:dyDescent="0.2">
      <c r="A6597" s="44"/>
      <c r="B6597" s="44"/>
    </row>
    <row r="6598" spans="1:2" s="43" customFormat="1" x14ac:dyDescent="0.2">
      <c r="A6598" s="44"/>
      <c r="B6598" s="44"/>
    </row>
    <row r="6599" spans="1:2" s="43" customFormat="1" x14ac:dyDescent="0.2">
      <c r="A6599" s="44"/>
      <c r="B6599" s="44"/>
    </row>
    <row r="6600" spans="1:2" s="43" customFormat="1" x14ac:dyDescent="0.2">
      <c r="A6600" s="44"/>
      <c r="B6600" s="44"/>
    </row>
    <row r="6601" spans="1:2" s="43" customFormat="1" x14ac:dyDescent="0.2">
      <c r="A6601" s="44"/>
      <c r="B6601" s="44"/>
    </row>
    <row r="6602" spans="1:2" s="43" customFormat="1" x14ac:dyDescent="0.2">
      <c r="A6602" s="44"/>
      <c r="B6602" s="44"/>
    </row>
    <row r="6603" spans="1:2" s="43" customFormat="1" x14ac:dyDescent="0.2">
      <c r="A6603" s="44"/>
      <c r="B6603" s="44"/>
    </row>
    <row r="6604" spans="1:2" s="43" customFormat="1" x14ac:dyDescent="0.2">
      <c r="A6604" s="44"/>
      <c r="B6604" s="44"/>
    </row>
    <row r="6605" spans="1:2" s="43" customFormat="1" x14ac:dyDescent="0.2">
      <c r="A6605" s="44"/>
      <c r="B6605" s="44"/>
    </row>
    <row r="6606" spans="1:2" s="43" customFormat="1" x14ac:dyDescent="0.2">
      <c r="A6606" s="44"/>
      <c r="B6606" s="44"/>
    </row>
    <row r="6607" spans="1:2" s="43" customFormat="1" x14ac:dyDescent="0.2">
      <c r="A6607" s="44"/>
      <c r="B6607" s="44"/>
    </row>
    <row r="6608" spans="1:2" s="43" customFormat="1" x14ac:dyDescent="0.2">
      <c r="A6608" s="44"/>
      <c r="B6608" s="44"/>
    </row>
    <row r="6609" spans="1:2" s="43" customFormat="1" x14ac:dyDescent="0.2">
      <c r="A6609" s="44"/>
      <c r="B6609" s="44"/>
    </row>
    <row r="6610" spans="1:2" s="43" customFormat="1" x14ac:dyDescent="0.2">
      <c r="A6610" s="44"/>
      <c r="B6610" s="44"/>
    </row>
    <row r="6611" spans="1:2" s="43" customFormat="1" x14ac:dyDescent="0.2">
      <c r="A6611" s="44"/>
      <c r="B6611" s="44"/>
    </row>
    <row r="6612" spans="1:2" s="43" customFormat="1" x14ac:dyDescent="0.2">
      <c r="A6612" s="44"/>
      <c r="B6612" s="44"/>
    </row>
    <row r="6613" spans="1:2" s="43" customFormat="1" x14ac:dyDescent="0.2">
      <c r="A6613" s="44"/>
      <c r="B6613" s="44"/>
    </row>
    <row r="6614" spans="1:2" s="43" customFormat="1" x14ac:dyDescent="0.2">
      <c r="A6614" s="44"/>
      <c r="B6614" s="44"/>
    </row>
    <row r="6615" spans="1:2" s="43" customFormat="1" x14ac:dyDescent="0.2">
      <c r="A6615" s="44"/>
      <c r="B6615" s="44"/>
    </row>
    <row r="6616" spans="1:2" s="43" customFormat="1" x14ac:dyDescent="0.2">
      <c r="A6616" s="44"/>
      <c r="B6616" s="44"/>
    </row>
    <row r="6617" spans="1:2" s="43" customFormat="1" x14ac:dyDescent="0.2">
      <c r="A6617" s="44"/>
      <c r="B6617" s="44"/>
    </row>
    <row r="6618" spans="1:2" s="43" customFormat="1" x14ac:dyDescent="0.2">
      <c r="A6618" s="44"/>
      <c r="B6618" s="44"/>
    </row>
    <row r="6619" spans="1:2" s="43" customFormat="1" x14ac:dyDescent="0.2">
      <c r="A6619" s="44"/>
      <c r="B6619" s="44"/>
    </row>
    <row r="6620" spans="1:2" s="43" customFormat="1" x14ac:dyDescent="0.2">
      <c r="A6620" s="44"/>
      <c r="B6620" s="44"/>
    </row>
    <row r="6621" spans="1:2" s="43" customFormat="1" x14ac:dyDescent="0.2">
      <c r="A6621" s="44"/>
      <c r="B6621" s="44"/>
    </row>
    <row r="6622" spans="1:2" s="43" customFormat="1" x14ac:dyDescent="0.2">
      <c r="A6622" s="44"/>
      <c r="B6622" s="44"/>
    </row>
    <row r="6623" spans="1:2" s="43" customFormat="1" x14ac:dyDescent="0.2">
      <c r="A6623" s="44"/>
      <c r="B6623" s="44"/>
    </row>
    <row r="6624" spans="1:2" s="43" customFormat="1" x14ac:dyDescent="0.2">
      <c r="A6624" s="44"/>
      <c r="B6624" s="44"/>
    </row>
    <row r="6625" spans="1:2" s="43" customFormat="1" x14ac:dyDescent="0.2">
      <c r="A6625" s="44"/>
      <c r="B6625" s="44"/>
    </row>
    <row r="6626" spans="1:2" s="43" customFormat="1" x14ac:dyDescent="0.2">
      <c r="A6626" s="44"/>
      <c r="B6626" s="44"/>
    </row>
    <row r="6627" spans="1:2" s="43" customFormat="1" x14ac:dyDescent="0.2">
      <c r="A6627" s="44"/>
      <c r="B6627" s="44"/>
    </row>
    <row r="6628" spans="1:2" s="43" customFormat="1" x14ac:dyDescent="0.2">
      <c r="A6628" s="44"/>
      <c r="B6628" s="44"/>
    </row>
    <row r="6629" spans="1:2" s="43" customFormat="1" x14ac:dyDescent="0.2">
      <c r="A6629" s="44"/>
      <c r="B6629" s="44"/>
    </row>
    <row r="6630" spans="1:2" s="43" customFormat="1" x14ac:dyDescent="0.2">
      <c r="A6630" s="44"/>
      <c r="B6630" s="44"/>
    </row>
    <row r="6631" spans="1:2" s="43" customFormat="1" x14ac:dyDescent="0.2">
      <c r="A6631" s="44"/>
      <c r="B6631" s="44"/>
    </row>
    <row r="6632" spans="1:2" s="43" customFormat="1" x14ac:dyDescent="0.2">
      <c r="A6632" s="44"/>
      <c r="B6632" s="44"/>
    </row>
    <row r="6633" spans="1:2" s="43" customFormat="1" x14ac:dyDescent="0.2">
      <c r="A6633" s="44"/>
      <c r="B6633" s="44"/>
    </row>
    <row r="6634" spans="1:2" s="43" customFormat="1" x14ac:dyDescent="0.2">
      <c r="A6634" s="44"/>
      <c r="B6634" s="44"/>
    </row>
    <row r="6635" spans="1:2" s="43" customFormat="1" x14ac:dyDescent="0.2">
      <c r="A6635" s="44"/>
      <c r="B6635" s="44"/>
    </row>
    <row r="6636" spans="1:2" s="43" customFormat="1" x14ac:dyDescent="0.2">
      <c r="A6636" s="44"/>
      <c r="B6636" s="44"/>
    </row>
    <row r="6637" spans="1:2" s="43" customFormat="1" x14ac:dyDescent="0.2">
      <c r="A6637" s="44"/>
      <c r="B6637" s="44"/>
    </row>
    <row r="6638" spans="1:2" s="43" customFormat="1" x14ac:dyDescent="0.2">
      <c r="A6638" s="44"/>
      <c r="B6638" s="44"/>
    </row>
    <row r="6639" spans="1:2" s="43" customFormat="1" x14ac:dyDescent="0.2">
      <c r="A6639" s="44"/>
      <c r="B6639" s="44"/>
    </row>
    <row r="6640" spans="1:2" s="43" customFormat="1" x14ac:dyDescent="0.2">
      <c r="A6640" s="44"/>
      <c r="B6640" s="44"/>
    </row>
    <row r="6641" spans="1:2" s="43" customFormat="1" x14ac:dyDescent="0.2">
      <c r="A6641" s="44"/>
      <c r="B6641" s="44"/>
    </row>
    <row r="6642" spans="1:2" s="43" customFormat="1" x14ac:dyDescent="0.2">
      <c r="A6642" s="44"/>
      <c r="B6642" s="44"/>
    </row>
    <row r="6643" spans="1:2" s="43" customFormat="1" x14ac:dyDescent="0.2">
      <c r="A6643" s="44"/>
      <c r="B6643" s="44"/>
    </row>
    <row r="6644" spans="1:2" s="43" customFormat="1" x14ac:dyDescent="0.2">
      <c r="A6644" s="44"/>
      <c r="B6644" s="44"/>
    </row>
    <row r="6645" spans="1:2" s="43" customFormat="1" x14ac:dyDescent="0.2">
      <c r="A6645" s="44"/>
      <c r="B6645" s="44"/>
    </row>
    <row r="6646" spans="1:2" s="43" customFormat="1" x14ac:dyDescent="0.2">
      <c r="A6646" s="44"/>
      <c r="B6646" s="44"/>
    </row>
    <row r="6647" spans="1:2" s="43" customFormat="1" x14ac:dyDescent="0.2">
      <c r="A6647" s="44"/>
      <c r="B6647" s="44"/>
    </row>
    <row r="6648" spans="1:2" s="43" customFormat="1" x14ac:dyDescent="0.2">
      <c r="A6648" s="44"/>
      <c r="B6648" s="44"/>
    </row>
    <row r="6649" spans="1:2" s="43" customFormat="1" x14ac:dyDescent="0.2">
      <c r="A6649" s="44"/>
      <c r="B6649" s="44"/>
    </row>
    <row r="6650" spans="1:2" s="43" customFormat="1" x14ac:dyDescent="0.2">
      <c r="A6650" s="44"/>
      <c r="B6650" s="44"/>
    </row>
    <row r="6651" spans="1:2" s="43" customFormat="1" x14ac:dyDescent="0.2">
      <c r="A6651" s="44"/>
      <c r="B6651" s="44"/>
    </row>
    <row r="6652" spans="1:2" s="43" customFormat="1" x14ac:dyDescent="0.2">
      <c r="A6652" s="44"/>
      <c r="B6652" s="44"/>
    </row>
    <row r="6653" spans="1:2" s="43" customFormat="1" x14ac:dyDescent="0.2">
      <c r="A6653" s="44"/>
      <c r="B6653" s="44"/>
    </row>
    <row r="6654" spans="1:2" s="43" customFormat="1" x14ac:dyDescent="0.2">
      <c r="A6654" s="44"/>
      <c r="B6654" s="44"/>
    </row>
    <row r="6655" spans="1:2" s="43" customFormat="1" x14ac:dyDescent="0.2">
      <c r="A6655" s="44"/>
      <c r="B6655" s="44"/>
    </row>
    <row r="6656" spans="1:2" s="43" customFormat="1" x14ac:dyDescent="0.2">
      <c r="A6656" s="44"/>
      <c r="B6656" s="44"/>
    </row>
    <row r="6657" spans="1:2" s="43" customFormat="1" x14ac:dyDescent="0.2">
      <c r="A6657" s="44"/>
      <c r="B6657" s="44"/>
    </row>
    <row r="6658" spans="1:2" s="43" customFormat="1" x14ac:dyDescent="0.2">
      <c r="A6658" s="44"/>
      <c r="B6658" s="44"/>
    </row>
    <row r="6659" spans="1:2" s="43" customFormat="1" x14ac:dyDescent="0.2">
      <c r="A6659" s="44"/>
      <c r="B6659" s="44"/>
    </row>
    <row r="6660" spans="1:2" s="43" customFormat="1" x14ac:dyDescent="0.2">
      <c r="A6660" s="44"/>
      <c r="B6660" s="44"/>
    </row>
    <row r="6661" spans="1:2" s="43" customFormat="1" x14ac:dyDescent="0.2">
      <c r="A6661" s="44"/>
      <c r="B6661" s="44"/>
    </row>
    <row r="6662" spans="1:2" s="43" customFormat="1" x14ac:dyDescent="0.2">
      <c r="A6662" s="44"/>
      <c r="B6662" s="44"/>
    </row>
    <row r="6663" spans="1:2" s="43" customFormat="1" x14ac:dyDescent="0.2">
      <c r="A6663" s="44"/>
      <c r="B6663" s="44"/>
    </row>
    <row r="6664" spans="1:2" s="43" customFormat="1" x14ac:dyDescent="0.2">
      <c r="A6664" s="44"/>
      <c r="B6664" s="44"/>
    </row>
    <row r="6665" spans="1:2" s="43" customFormat="1" x14ac:dyDescent="0.2">
      <c r="A6665" s="44"/>
      <c r="B6665" s="44"/>
    </row>
    <row r="6666" spans="1:2" s="43" customFormat="1" x14ac:dyDescent="0.2">
      <c r="A6666" s="44"/>
      <c r="B6666" s="44"/>
    </row>
    <row r="6667" spans="1:2" s="43" customFormat="1" x14ac:dyDescent="0.2">
      <c r="A6667" s="44"/>
      <c r="B6667" s="44"/>
    </row>
    <row r="6668" spans="1:2" s="43" customFormat="1" x14ac:dyDescent="0.2">
      <c r="A6668" s="44"/>
      <c r="B6668" s="44"/>
    </row>
    <row r="6669" spans="1:2" s="43" customFormat="1" x14ac:dyDescent="0.2">
      <c r="A6669" s="44"/>
      <c r="B6669" s="44"/>
    </row>
    <row r="6670" spans="1:2" s="43" customFormat="1" x14ac:dyDescent="0.2">
      <c r="A6670" s="44"/>
      <c r="B6670" s="44"/>
    </row>
    <row r="6671" spans="1:2" s="43" customFormat="1" x14ac:dyDescent="0.2">
      <c r="A6671" s="44"/>
      <c r="B6671" s="44"/>
    </row>
    <row r="6672" spans="1:2" s="43" customFormat="1" x14ac:dyDescent="0.2">
      <c r="A6672" s="44"/>
      <c r="B6672" s="44"/>
    </row>
    <row r="6673" spans="1:2" s="43" customFormat="1" x14ac:dyDescent="0.2">
      <c r="A6673" s="44"/>
      <c r="B6673" s="44"/>
    </row>
    <row r="6674" spans="1:2" s="43" customFormat="1" x14ac:dyDescent="0.2">
      <c r="A6674" s="44"/>
      <c r="B6674" s="44"/>
    </row>
    <row r="6675" spans="1:2" s="43" customFormat="1" x14ac:dyDescent="0.2">
      <c r="A6675" s="44"/>
      <c r="B6675" s="44"/>
    </row>
    <row r="6676" spans="1:2" s="43" customFormat="1" x14ac:dyDescent="0.2">
      <c r="A6676" s="44"/>
      <c r="B6676" s="44"/>
    </row>
    <row r="6677" spans="1:2" s="43" customFormat="1" x14ac:dyDescent="0.2">
      <c r="A6677" s="44"/>
      <c r="B6677" s="44"/>
    </row>
    <row r="6678" spans="1:2" s="43" customFormat="1" x14ac:dyDescent="0.2">
      <c r="A6678" s="44"/>
      <c r="B6678" s="44"/>
    </row>
    <row r="6679" spans="1:2" s="43" customFormat="1" x14ac:dyDescent="0.2">
      <c r="A6679" s="44"/>
      <c r="B6679" s="44"/>
    </row>
    <row r="6680" spans="1:2" s="43" customFormat="1" x14ac:dyDescent="0.2">
      <c r="A6680" s="44"/>
      <c r="B6680" s="44"/>
    </row>
    <row r="6681" spans="1:2" s="43" customFormat="1" x14ac:dyDescent="0.2">
      <c r="A6681" s="44"/>
      <c r="B6681" s="44"/>
    </row>
    <row r="6682" spans="1:2" s="43" customFormat="1" x14ac:dyDescent="0.2">
      <c r="A6682" s="44"/>
      <c r="B6682" s="44"/>
    </row>
    <row r="6683" spans="1:2" s="43" customFormat="1" x14ac:dyDescent="0.2">
      <c r="A6683" s="44"/>
      <c r="B6683" s="44"/>
    </row>
    <row r="6684" spans="1:2" s="43" customFormat="1" x14ac:dyDescent="0.2">
      <c r="A6684" s="44"/>
      <c r="B6684" s="44"/>
    </row>
    <row r="6685" spans="1:2" s="43" customFormat="1" x14ac:dyDescent="0.2">
      <c r="A6685" s="44"/>
      <c r="B6685" s="44"/>
    </row>
    <row r="6686" spans="1:2" s="43" customFormat="1" x14ac:dyDescent="0.2">
      <c r="A6686" s="44"/>
      <c r="B6686" s="44"/>
    </row>
    <row r="6687" spans="1:2" s="43" customFormat="1" x14ac:dyDescent="0.2">
      <c r="A6687" s="44"/>
      <c r="B6687" s="44"/>
    </row>
    <row r="6688" spans="1:2" s="43" customFormat="1" x14ac:dyDescent="0.2">
      <c r="A6688" s="44"/>
      <c r="B6688" s="44"/>
    </row>
    <row r="6689" spans="1:2" s="43" customFormat="1" x14ac:dyDescent="0.2">
      <c r="A6689" s="44"/>
      <c r="B6689" s="44"/>
    </row>
    <row r="6690" spans="1:2" s="43" customFormat="1" x14ac:dyDescent="0.2">
      <c r="A6690" s="44"/>
      <c r="B6690" s="44"/>
    </row>
    <row r="6691" spans="1:2" s="43" customFormat="1" x14ac:dyDescent="0.2">
      <c r="A6691" s="44"/>
      <c r="B6691" s="44"/>
    </row>
    <row r="6692" spans="1:2" s="43" customFormat="1" x14ac:dyDescent="0.2">
      <c r="A6692" s="44"/>
      <c r="B6692" s="44"/>
    </row>
    <row r="6693" spans="1:2" s="43" customFormat="1" x14ac:dyDescent="0.2">
      <c r="A6693" s="44"/>
      <c r="B6693" s="44"/>
    </row>
    <row r="6694" spans="1:2" s="43" customFormat="1" x14ac:dyDescent="0.2">
      <c r="A6694" s="44"/>
      <c r="B6694" s="44"/>
    </row>
    <row r="6695" spans="1:2" s="43" customFormat="1" x14ac:dyDescent="0.2">
      <c r="A6695" s="44"/>
      <c r="B6695" s="44"/>
    </row>
    <row r="6696" spans="1:2" s="43" customFormat="1" x14ac:dyDescent="0.2">
      <c r="A6696" s="44"/>
      <c r="B6696" s="44"/>
    </row>
    <row r="6697" spans="1:2" s="43" customFormat="1" x14ac:dyDescent="0.2">
      <c r="A6697" s="44"/>
      <c r="B6697" s="44"/>
    </row>
    <row r="6698" spans="1:2" s="43" customFormat="1" x14ac:dyDescent="0.2">
      <c r="A6698" s="44"/>
      <c r="B6698" s="44"/>
    </row>
    <row r="6699" spans="1:2" s="43" customFormat="1" x14ac:dyDescent="0.2">
      <c r="A6699" s="44"/>
      <c r="B6699" s="44"/>
    </row>
    <row r="6700" spans="1:2" s="43" customFormat="1" x14ac:dyDescent="0.2">
      <c r="A6700" s="44"/>
      <c r="B6700" s="44"/>
    </row>
    <row r="6701" spans="1:2" s="43" customFormat="1" x14ac:dyDescent="0.2">
      <c r="A6701" s="44"/>
      <c r="B6701" s="44"/>
    </row>
    <row r="6702" spans="1:2" s="43" customFormat="1" x14ac:dyDescent="0.2">
      <c r="A6702" s="44"/>
      <c r="B6702" s="44"/>
    </row>
    <row r="6703" spans="1:2" s="43" customFormat="1" x14ac:dyDescent="0.2">
      <c r="A6703" s="44"/>
      <c r="B6703" s="44"/>
    </row>
    <row r="6704" spans="1:2" s="43" customFormat="1" x14ac:dyDescent="0.2">
      <c r="A6704" s="44"/>
      <c r="B6704" s="44"/>
    </row>
    <row r="6705" spans="1:2" s="43" customFormat="1" x14ac:dyDescent="0.2">
      <c r="A6705" s="44"/>
      <c r="B6705" s="44"/>
    </row>
    <row r="6706" spans="1:2" s="43" customFormat="1" x14ac:dyDescent="0.2">
      <c r="A6706" s="44"/>
      <c r="B6706" s="44"/>
    </row>
    <row r="6707" spans="1:2" s="43" customFormat="1" x14ac:dyDescent="0.2">
      <c r="A6707" s="44"/>
      <c r="B6707" s="44"/>
    </row>
    <row r="6708" spans="1:2" s="43" customFormat="1" x14ac:dyDescent="0.2">
      <c r="A6708" s="44"/>
      <c r="B6708" s="44"/>
    </row>
    <row r="6709" spans="1:2" s="43" customFormat="1" x14ac:dyDescent="0.2">
      <c r="A6709" s="44"/>
      <c r="B6709" s="44"/>
    </row>
    <row r="6710" spans="1:2" s="43" customFormat="1" x14ac:dyDescent="0.2">
      <c r="A6710" s="44"/>
      <c r="B6710" s="44"/>
    </row>
    <row r="6711" spans="1:2" s="43" customFormat="1" x14ac:dyDescent="0.2">
      <c r="A6711" s="44"/>
      <c r="B6711" s="44"/>
    </row>
    <row r="6712" spans="1:2" s="43" customFormat="1" x14ac:dyDescent="0.2">
      <c r="A6712" s="44"/>
      <c r="B6712" s="44"/>
    </row>
    <row r="6713" spans="1:2" s="43" customFormat="1" x14ac:dyDescent="0.2">
      <c r="A6713" s="44"/>
      <c r="B6713" s="44"/>
    </row>
    <row r="6714" spans="1:2" s="43" customFormat="1" x14ac:dyDescent="0.2">
      <c r="A6714" s="44"/>
      <c r="B6714" s="44"/>
    </row>
    <row r="6715" spans="1:2" s="43" customFormat="1" x14ac:dyDescent="0.2">
      <c r="A6715" s="44"/>
      <c r="B6715" s="44"/>
    </row>
    <row r="6716" spans="1:2" s="43" customFormat="1" x14ac:dyDescent="0.2">
      <c r="A6716" s="44"/>
      <c r="B6716" s="44"/>
    </row>
    <row r="6717" spans="1:2" s="43" customFormat="1" x14ac:dyDescent="0.2">
      <c r="A6717" s="44"/>
      <c r="B6717" s="44"/>
    </row>
    <row r="6718" spans="1:2" s="43" customFormat="1" x14ac:dyDescent="0.2">
      <c r="A6718" s="44"/>
      <c r="B6718" s="44"/>
    </row>
    <row r="6719" spans="1:2" s="43" customFormat="1" x14ac:dyDescent="0.2">
      <c r="A6719" s="44"/>
      <c r="B6719" s="44"/>
    </row>
    <row r="6720" spans="1:2" s="43" customFormat="1" x14ac:dyDescent="0.2">
      <c r="A6720" s="44"/>
      <c r="B6720" s="44"/>
    </row>
    <row r="6721" spans="1:2" s="43" customFormat="1" x14ac:dyDescent="0.2">
      <c r="A6721" s="44"/>
      <c r="B6721" s="44"/>
    </row>
    <row r="6722" spans="1:2" s="43" customFormat="1" x14ac:dyDescent="0.2">
      <c r="A6722" s="44"/>
      <c r="B6722" s="44"/>
    </row>
    <row r="6723" spans="1:2" s="43" customFormat="1" x14ac:dyDescent="0.2">
      <c r="A6723" s="44"/>
      <c r="B6723" s="44"/>
    </row>
    <row r="6724" spans="1:2" s="43" customFormat="1" x14ac:dyDescent="0.2">
      <c r="A6724" s="44"/>
      <c r="B6724" s="44"/>
    </row>
    <row r="6725" spans="1:2" s="43" customFormat="1" x14ac:dyDescent="0.2">
      <c r="A6725" s="44"/>
      <c r="B6725" s="44"/>
    </row>
    <row r="6726" spans="1:2" s="43" customFormat="1" x14ac:dyDescent="0.2">
      <c r="A6726" s="44"/>
      <c r="B6726" s="44"/>
    </row>
    <row r="6727" spans="1:2" s="43" customFormat="1" x14ac:dyDescent="0.2">
      <c r="A6727" s="44"/>
      <c r="B6727" s="44"/>
    </row>
    <row r="6728" spans="1:2" s="43" customFormat="1" x14ac:dyDescent="0.2">
      <c r="A6728" s="44"/>
      <c r="B6728" s="44"/>
    </row>
    <row r="6729" spans="1:2" s="43" customFormat="1" x14ac:dyDescent="0.2">
      <c r="A6729" s="44"/>
      <c r="B6729" s="44"/>
    </row>
    <row r="6730" spans="1:2" s="43" customFormat="1" x14ac:dyDescent="0.2">
      <c r="A6730" s="44"/>
      <c r="B6730" s="44"/>
    </row>
    <row r="6731" spans="1:2" s="43" customFormat="1" x14ac:dyDescent="0.2">
      <c r="A6731" s="44"/>
      <c r="B6731" s="44"/>
    </row>
    <row r="6732" spans="1:2" s="43" customFormat="1" x14ac:dyDescent="0.2">
      <c r="A6732" s="44"/>
      <c r="B6732" s="44"/>
    </row>
    <row r="6733" spans="1:2" s="43" customFormat="1" x14ac:dyDescent="0.2">
      <c r="A6733" s="44"/>
      <c r="B6733" s="44"/>
    </row>
    <row r="6734" spans="1:2" s="43" customFormat="1" x14ac:dyDescent="0.2">
      <c r="A6734" s="44"/>
      <c r="B6734" s="44"/>
    </row>
    <row r="6735" spans="1:2" s="43" customFormat="1" x14ac:dyDescent="0.2">
      <c r="A6735" s="44"/>
      <c r="B6735" s="44"/>
    </row>
    <row r="6736" spans="1:2" s="43" customFormat="1" x14ac:dyDescent="0.2">
      <c r="A6736" s="44"/>
      <c r="B6736" s="44"/>
    </row>
    <row r="6737" spans="1:2" s="43" customFormat="1" x14ac:dyDescent="0.2">
      <c r="A6737" s="44"/>
      <c r="B6737" s="44"/>
    </row>
    <row r="6738" spans="1:2" s="43" customFormat="1" x14ac:dyDescent="0.2">
      <c r="A6738" s="44"/>
      <c r="B6738" s="44"/>
    </row>
    <row r="6739" spans="1:2" s="43" customFormat="1" x14ac:dyDescent="0.2">
      <c r="A6739" s="44"/>
      <c r="B6739" s="44"/>
    </row>
    <row r="6740" spans="1:2" s="43" customFormat="1" x14ac:dyDescent="0.2">
      <c r="A6740" s="44"/>
      <c r="B6740" s="44"/>
    </row>
    <row r="6741" spans="1:2" s="43" customFormat="1" x14ac:dyDescent="0.2">
      <c r="A6741" s="44"/>
      <c r="B6741" s="44"/>
    </row>
    <row r="6742" spans="1:2" s="43" customFormat="1" x14ac:dyDescent="0.2">
      <c r="A6742" s="44"/>
      <c r="B6742" s="44"/>
    </row>
    <row r="6743" spans="1:2" s="43" customFormat="1" x14ac:dyDescent="0.2">
      <c r="A6743" s="44"/>
      <c r="B6743" s="44"/>
    </row>
    <row r="6744" spans="1:2" s="43" customFormat="1" x14ac:dyDescent="0.2">
      <c r="A6744" s="44"/>
      <c r="B6744" s="44"/>
    </row>
    <row r="6745" spans="1:2" s="43" customFormat="1" x14ac:dyDescent="0.2">
      <c r="A6745" s="44"/>
      <c r="B6745" s="44"/>
    </row>
    <row r="6746" spans="1:2" s="43" customFormat="1" x14ac:dyDescent="0.2">
      <c r="A6746" s="44"/>
      <c r="B6746" s="44"/>
    </row>
    <row r="6747" spans="1:2" s="43" customFormat="1" x14ac:dyDescent="0.2">
      <c r="A6747" s="44"/>
      <c r="B6747" s="44"/>
    </row>
    <row r="6748" spans="1:2" s="43" customFormat="1" x14ac:dyDescent="0.2">
      <c r="A6748" s="44"/>
      <c r="B6748" s="44"/>
    </row>
    <row r="6749" spans="1:2" s="43" customFormat="1" x14ac:dyDescent="0.2">
      <c r="A6749" s="44"/>
      <c r="B6749" s="44"/>
    </row>
    <row r="6750" spans="1:2" s="43" customFormat="1" x14ac:dyDescent="0.2">
      <c r="A6750" s="44"/>
      <c r="B6750" s="44"/>
    </row>
    <row r="6751" spans="1:2" s="43" customFormat="1" x14ac:dyDescent="0.2">
      <c r="A6751" s="44"/>
      <c r="B6751" s="44"/>
    </row>
    <row r="6752" spans="1:2" s="43" customFormat="1" x14ac:dyDescent="0.2">
      <c r="A6752" s="44"/>
      <c r="B6752" s="44"/>
    </row>
    <row r="6753" spans="1:2" s="43" customFormat="1" x14ac:dyDescent="0.2">
      <c r="A6753" s="44"/>
      <c r="B6753" s="44"/>
    </row>
    <row r="6754" spans="1:2" s="43" customFormat="1" x14ac:dyDescent="0.2">
      <c r="A6754" s="44"/>
      <c r="B6754" s="44"/>
    </row>
    <row r="6755" spans="1:2" s="43" customFormat="1" x14ac:dyDescent="0.2">
      <c r="A6755" s="44"/>
      <c r="B6755" s="44"/>
    </row>
    <row r="6756" spans="1:2" s="43" customFormat="1" x14ac:dyDescent="0.2">
      <c r="A6756" s="44"/>
      <c r="B6756" s="44"/>
    </row>
    <row r="6757" spans="1:2" s="43" customFormat="1" x14ac:dyDescent="0.2">
      <c r="A6757" s="44"/>
      <c r="B6757" s="44"/>
    </row>
    <row r="6758" spans="1:2" s="43" customFormat="1" x14ac:dyDescent="0.2">
      <c r="A6758" s="44"/>
      <c r="B6758" s="44"/>
    </row>
    <row r="6759" spans="1:2" s="43" customFormat="1" x14ac:dyDescent="0.2">
      <c r="A6759" s="44"/>
      <c r="B6759" s="44"/>
    </row>
    <row r="6760" spans="1:2" s="43" customFormat="1" x14ac:dyDescent="0.2">
      <c r="A6760" s="44"/>
      <c r="B6760" s="44"/>
    </row>
    <row r="6761" spans="1:2" s="43" customFormat="1" x14ac:dyDescent="0.2">
      <c r="A6761" s="44"/>
      <c r="B6761" s="44"/>
    </row>
    <row r="6762" spans="1:2" s="43" customFormat="1" x14ac:dyDescent="0.2">
      <c r="A6762" s="44"/>
      <c r="B6762" s="44"/>
    </row>
    <row r="6763" spans="1:2" s="43" customFormat="1" x14ac:dyDescent="0.2">
      <c r="A6763" s="44"/>
      <c r="B6763" s="44"/>
    </row>
    <row r="6764" spans="1:2" s="43" customFormat="1" x14ac:dyDescent="0.2">
      <c r="A6764" s="44"/>
      <c r="B6764" s="44"/>
    </row>
    <row r="6765" spans="1:2" s="43" customFormat="1" x14ac:dyDescent="0.2">
      <c r="A6765" s="44"/>
      <c r="B6765" s="44"/>
    </row>
    <row r="6766" spans="1:2" s="43" customFormat="1" x14ac:dyDescent="0.2">
      <c r="A6766" s="44"/>
      <c r="B6766" s="44"/>
    </row>
    <row r="6767" spans="1:2" s="43" customFormat="1" x14ac:dyDescent="0.2">
      <c r="A6767" s="44"/>
      <c r="B6767" s="44"/>
    </row>
    <row r="6768" spans="1:2" s="43" customFormat="1" x14ac:dyDescent="0.2">
      <c r="A6768" s="44"/>
      <c r="B6768" s="44"/>
    </row>
    <row r="6769" spans="1:2" s="43" customFormat="1" x14ac:dyDescent="0.2">
      <c r="A6769" s="44"/>
      <c r="B6769" s="44"/>
    </row>
    <row r="6770" spans="1:2" s="43" customFormat="1" x14ac:dyDescent="0.2">
      <c r="A6770" s="44"/>
      <c r="B6770" s="44"/>
    </row>
    <row r="6771" spans="1:2" s="43" customFormat="1" x14ac:dyDescent="0.2">
      <c r="A6771" s="44"/>
      <c r="B6771" s="44"/>
    </row>
    <row r="6772" spans="1:2" s="43" customFormat="1" x14ac:dyDescent="0.2">
      <c r="A6772" s="44"/>
      <c r="B6772" s="44"/>
    </row>
    <row r="6773" spans="1:2" s="43" customFormat="1" x14ac:dyDescent="0.2">
      <c r="A6773" s="44"/>
      <c r="B6773" s="44"/>
    </row>
    <row r="6774" spans="1:2" s="43" customFormat="1" x14ac:dyDescent="0.2">
      <c r="A6774" s="44"/>
      <c r="B6774" s="44"/>
    </row>
    <row r="6775" spans="1:2" s="43" customFormat="1" x14ac:dyDescent="0.2">
      <c r="A6775" s="44"/>
      <c r="B6775" s="44"/>
    </row>
    <row r="6776" spans="1:2" s="43" customFormat="1" x14ac:dyDescent="0.2">
      <c r="A6776" s="44"/>
      <c r="B6776" s="44"/>
    </row>
    <row r="6777" spans="1:2" s="43" customFormat="1" x14ac:dyDescent="0.2">
      <c r="A6777" s="44"/>
      <c r="B6777" s="44"/>
    </row>
    <row r="6778" spans="1:2" s="43" customFormat="1" x14ac:dyDescent="0.2">
      <c r="A6778" s="44"/>
      <c r="B6778" s="44"/>
    </row>
    <row r="6779" spans="1:2" s="43" customFormat="1" x14ac:dyDescent="0.2">
      <c r="A6779" s="44"/>
      <c r="B6779" s="44"/>
    </row>
    <row r="6780" spans="1:2" s="43" customFormat="1" x14ac:dyDescent="0.2">
      <c r="A6780" s="44"/>
      <c r="B6780" s="44"/>
    </row>
    <row r="6781" spans="1:2" s="43" customFormat="1" x14ac:dyDescent="0.2">
      <c r="A6781" s="44"/>
      <c r="B6781" s="44"/>
    </row>
    <row r="6782" spans="1:2" s="43" customFormat="1" x14ac:dyDescent="0.2">
      <c r="A6782" s="44"/>
      <c r="B6782" s="44"/>
    </row>
    <row r="6783" spans="1:2" s="43" customFormat="1" x14ac:dyDescent="0.2">
      <c r="A6783" s="44"/>
      <c r="B6783" s="44"/>
    </row>
    <row r="6784" spans="1:2" s="43" customFormat="1" x14ac:dyDescent="0.2">
      <c r="A6784" s="44"/>
      <c r="B6784" s="44"/>
    </row>
    <row r="6785" spans="1:2" s="43" customFormat="1" x14ac:dyDescent="0.2">
      <c r="A6785" s="44"/>
      <c r="B6785" s="44"/>
    </row>
    <row r="6786" spans="1:2" s="43" customFormat="1" x14ac:dyDescent="0.2">
      <c r="A6786" s="44"/>
      <c r="B6786" s="44"/>
    </row>
    <row r="6787" spans="1:2" s="43" customFormat="1" x14ac:dyDescent="0.2">
      <c r="A6787" s="44"/>
      <c r="B6787" s="44"/>
    </row>
    <row r="6788" spans="1:2" s="43" customFormat="1" x14ac:dyDescent="0.2">
      <c r="A6788" s="44"/>
      <c r="B6788" s="44"/>
    </row>
    <row r="6789" spans="1:2" s="43" customFormat="1" x14ac:dyDescent="0.2">
      <c r="A6789" s="44"/>
      <c r="B6789" s="44"/>
    </row>
    <row r="6790" spans="1:2" s="43" customFormat="1" x14ac:dyDescent="0.2">
      <c r="A6790" s="44"/>
      <c r="B6790" s="44"/>
    </row>
    <row r="6791" spans="1:2" s="43" customFormat="1" x14ac:dyDescent="0.2">
      <c r="A6791" s="44"/>
      <c r="B6791" s="44"/>
    </row>
    <row r="6792" spans="1:2" s="43" customFormat="1" x14ac:dyDescent="0.2">
      <c r="A6792" s="44"/>
      <c r="B6792" s="44"/>
    </row>
    <row r="6793" spans="1:2" s="43" customFormat="1" x14ac:dyDescent="0.2">
      <c r="A6793" s="44"/>
      <c r="B6793" s="44"/>
    </row>
    <row r="6794" spans="1:2" s="43" customFormat="1" x14ac:dyDescent="0.2">
      <c r="A6794" s="44"/>
      <c r="B6794" s="44"/>
    </row>
    <row r="6795" spans="1:2" s="43" customFormat="1" x14ac:dyDescent="0.2">
      <c r="A6795" s="44"/>
      <c r="B6795" s="44"/>
    </row>
    <row r="6796" spans="1:2" s="43" customFormat="1" x14ac:dyDescent="0.2">
      <c r="A6796" s="44"/>
      <c r="B6796" s="44"/>
    </row>
    <row r="6797" spans="1:2" s="43" customFormat="1" x14ac:dyDescent="0.2">
      <c r="A6797" s="44"/>
      <c r="B6797" s="44"/>
    </row>
    <row r="6798" spans="1:2" s="43" customFormat="1" x14ac:dyDescent="0.2">
      <c r="A6798" s="44"/>
      <c r="B6798" s="44"/>
    </row>
    <row r="6799" spans="1:2" s="43" customFormat="1" x14ac:dyDescent="0.2">
      <c r="A6799" s="44"/>
      <c r="B6799" s="44"/>
    </row>
    <row r="6800" spans="1:2" s="43" customFormat="1" x14ac:dyDescent="0.2">
      <c r="A6800" s="44"/>
      <c r="B6800" s="44"/>
    </row>
    <row r="6801" spans="1:2" s="43" customFormat="1" x14ac:dyDescent="0.2">
      <c r="A6801" s="44"/>
      <c r="B6801" s="44"/>
    </row>
    <row r="6802" spans="1:2" s="43" customFormat="1" x14ac:dyDescent="0.2">
      <c r="A6802" s="44"/>
      <c r="B6802" s="44"/>
    </row>
    <row r="6803" spans="1:2" s="43" customFormat="1" x14ac:dyDescent="0.2">
      <c r="A6803" s="44"/>
      <c r="B6803" s="44"/>
    </row>
    <row r="6804" spans="1:2" s="43" customFormat="1" x14ac:dyDescent="0.2">
      <c r="A6804" s="44"/>
      <c r="B6804" s="44"/>
    </row>
    <row r="6805" spans="1:2" s="43" customFormat="1" x14ac:dyDescent="0.2">
      <c r="A6805" s="44"/>
      <c r="B6805" s="44"/>
    </row>
    <row r="6806" spans="1:2" s="43" customFormat="1" x14ac:dyDescent="0.2">
      <c r="A6806" s="44"/>
      <c r="B6806" s="44"/>
    </row>
    <row r="6807" spans="1:2" s="43" customFormat="1" x14ac:dyDescent="0.2">
      <c r="A6807" s="44"/>
      <c r="B6807" s="44"/>
    </row>
    <row r="6808" spans="1:2" s="43" customFormat="1" x14ac:dyDescent="0.2">
      <c r="A6808" s="44"/>
      <c r="B6808" s="44"/>
    </row>
    <row r="6809" spans="1:2" s="43" customFormat="1" x14ac:dyDescent="0.2">
      <c r="A6809" s="44"/>
      <c r="B6809" s="44"/>
    </row>
    <row r="6810" spans="1:2" s="43" customFormat="1" x14ac:dyDescent="0.2">
      <c r="A6810" s="44"/>
      <c r="B6810" s="44"/>
    </row>
    <row r="6811" spans="1:2" s="43" customFormat="1" x14ac:dyDescent="0.2">
      <c r="A6811" s="44"/>
      <c r="B6811" s="44"/>
    </row>
    <row r="6812" spans="1:2" s="43" customFormat="1" x14ac:dyDescent="0.2">
      <c r="A6812" s="44"/>
      <c r="B6812" s="44"/>
    </row>
    <row r="6813" spans="1:2" s="43" customFormat="1" x14ac:dyDescent="0.2">
      <c r="A6813" s="44"/>
      <c r="B6813" s="44"/>
    </row>
    <row r="6814" spans="1:2" s="43" customFormat="1" x14ac:dyDescent="0.2">
      <c r="A6814" s="44"/>
      <c r="B6814" s="44"/>
    </row>
    <row r="6815" spans="1:2" s="43" customFormat="1" x14ac:dyDescent="0.2">
      <c r="A6815" s="44"/>
      <c r="B6815" s="44"/>
    </row>
    <row r="6816" spans="1:2" s="43" customFormat="1" x14ac:dyDescent="0.2">
      <c r="A6816" s="44"/>
      <c r="B6816" s="44"/>
    </row>
    <row r="6817" spans="1:2" s="43" customFormat="1" x14ac:dyDescent="0.2">
      <c r="A6817" s="44"/>
      <c r="B6817" s="44"/>
    </row>
    <row r="6818" spans="1:2" s="43" customFormat="1" x14ac:dyDescent="0.2">
      <c r="A6818" s="44"/>
      <c r="B6818" s="44"/>
    </row>
    <row r="6819" spans="1:2" s="43" customFormat="1" x14ac:dyDescent="0.2">
      <c r="A6819" s="44"/>
      <c r="B6819" s="44"/>
    </row>
    <row r="6820" spans="1:2" s="43" customFormat="1" x14ac:dyDescent="0.2">
      <c r="A6820" s="44"/>
      <c r="B6820" s="44"/>
    </row>
    <row r="6821" spans="1:2" s="43" customFormat="1" x14ac:dyDescent="0.2">
      <c r="A6821" s="44"/>
      <c r="B6821" s="44"/>
    </row>
    <row r="6822" spans="1:2" s="43" customFormat="1" x14ac:dyDescent="0.2">
      <c r="A6822" s="44"/>
      <c r="B6822" s="44"/>
    </row>
    <row r="6823" spans="1:2" s="43" customFormat="1" x14ac:dyDescent="0.2">
      <c r="A6823" s="44"/>
      <c r="B6823" s="44"/>
    </row>
    <row r="6824" spans="1:2" s="43" customFormat="1" x14ac:dyDescent="0.2">
      <c r="A6824" s="44"/>
      <c r="B6824" s="44"/>
    </row>
    <row r="6825" spans="1:2" s="43" customFormat="1" x14ac:dyDescent="0.2">
      <c r="A6825" s="44"/>
      <c r="B6825" s="44"/>
    </row>
    <row r="6826" spans="1:2" s="43" customFormat="1" x14ac:dyDescent="0.2">
      <c r="A6826" s="44"/>
      <c r="B6826" s="44"/>
    </row>
    <row r="6827" spans="1:2" s="43" customFormat="1" x14ac:dyDescent="0.2">
      <c r="A6827" s="44"/>
      <c r="B6827" s="44"/>
    </row>
    <row r="6828" spans="1:2" s="43" customFormat="1" x14ac:dyDescent="0.2">
      <c r="A6828" s="44"/>
      <c r="B6828" s="44"/>
    </row>
    <row r="6829" spans="1:2" s="43" customFormat="1" x14ac:dyDescent="0.2">
      <c r="A6829" s="44"/>
      <c r="B6829" s="44"/>
    </row>
    <row r="6830" spans="1:2" s="43" customFormat="1" x14ac:dyDescent="0.2">
      <c r="A6830" s="44"/>
      <c r="B6830" s="44"/>
    </row>
    <row r="6831" spans="1:2" s="43" customFormat="1" x14ac:dyDescent="0.2">
      <c r="A6831" s="44"/>
      <c r="B6831" s="44"/>
    </row>
    <row r="6832" spans="1:2" s="43" customFormat="1" x14ac:dyDescent="0.2">
      <c r="A6832" s="44"/>
      <c r="B6832" s="44"/>
    </row>
    <row r="6833" spans="1:2" s="43" customFormat="1" x14ac:dyDescent="0.2">
      <c r="A6833" s="44"/>
      <c r="B6833" s="44"/>
    </row>
    <row r="6834" spans="1:2" s="43" customFormat="1" x14ac:dyDescent="0.2">
      <c r="A6834" s="44"/>
      <c r="B6834" s="44"/>
    </row>
    <row r="6835" spans="1:2" s="43" customFormat="1" x14ac:dyDescent="0.2">
      <c r="A6835" s="44"/>
      <c r="B6835" s="44"/>
    </row>
    <row r="6836" spans="1:2" s="43" customFormat="1" x14ac:dyDescent="0.2">
      <c r="A6836" s="44"/>
      <c r="B6836" s="44"/>
    </row>
    <row r="6837" spans="1:2" s="43" customFormat="1" x14ac:dyDescent="0.2">
      <c r="A6837" s="44"/>
      <c r="B6837" s="44"/>
    </row>
    <row r="6838" spans="1:2" s="43" customFormat="1" x14ac:dyDescent="0.2">
      <c r="A6838" s="44"/>
      <c r="B6838" s="44"/>
    </row>
    <row r="6839" spans="1:2" s="43" customFormat="1" x14ac:dyDescent="0.2">
      <c r="A6839" s="44"/>
      <c r="B6839" s="44"/>
    </row>
    <row r="6840" spans="1:2" s="43" customFormat="1" x14ac:dyDescent="0.2">
      <c r="A6840" s="44"/>
      <c r="B6840" s="44"/>
    </row>
    <row r="6841" spans="1:2" s="43" customFormat="1" x14ac:dyDescent="0.2">
      <c r="A6841" s="44"/>
      <c r="B6841" s="44"/>
    </row>
    <row r="6842" spans="1:2" s="43" customFormat="1" x14ac:dyDescent="0.2">
      <c r="A6842" s="44"/>
      <c r="B6842" s="44"/>
    </row>
    <row r="6843" spans="1:2" s="43" customFormat="1" x14ac:dyDescent="0.2">
      <c r="A6843" s="44"/>
      <c r="B6843" s="44"/>
    </row>
    <row r="6844" spans="1:2" s="43" customFormat="1" x14ac:dyDescent="0.2">
      <c r="A6844" s="44"/>
      <c r="B6844" s="44"/>
    </row>
    <row r="6845" spans="1:2" s="43" customFormat="1" x14ac:dyDescent="0.2">
      <c r="A6845" s="44"/>
      <c r="B6845" s="44"/>
    </row>
    <row r="6846" spans="1:2" s="43" customFormat="1" x14ac:dyDescent="0.2">
      <c r="A6846" s="44"/>
      <c r="B6846" s="44"/>
    </row>
    <row r="6847" spans="1:2" s="43" customFormat="1" x14ac:dyDescent="0.2">
      <c r="A6847" s="44"/>
      <c r="B6847" s="44"/>
    </row>
    <row r="6848" spans="1:2" s="43" customFormat="1" x14ac:dyDescent="0.2">
      <c r="A6848" s="44"/>
      <c r="B6848" s="44"/>
    </row>
    <row r="6849" spans="1:2" s="43" customFormat="1" x14ac:dyDescent="0.2">
      <c r="A6849" s="44"/>
      <c r="B6849" s="44"/>
    </row>
    <row r="6850" spans="1:2" s="43" customFormat="1" x14ac:dyDescent="0.2">
      <c r="A6850" s="44"/>
      <c r="B6850" s="44"/>
    </row>
    <row r="6851" spans="1:2" s="43" customFormat="1" x14ac:dyDescent="0.2">
      <c r="A6851" s="44"/>
      <c r="B6851" s="44"/>
    </row>
    <row r="6852" spans="1:2" s="43" customFormat="1" x14ac:dyDescent="0.2">
      <c r="A6852" s="44"/>
      <c r="B6852" s="44"/>
    </row>
    <row r="6853" spans="1:2" s="43" customFormat="1" x14ac:dyDescent="0.2">
      <c r="A6853" s="44"/>
      <c r="B6853" s="44"/>
    </row>
    <row r="6854" spans="1:2" s="43" customFormat="1" x14ac:dyDescent="0.2">
      <c r="A6854" s="44"/>
      <c r="B6854" s="44"/>
    </row>
    <row r="6855" spans="1:2" s="43" customFormat="1" x14ac:dyDescent="0.2">
      <c r="A6855" s="44"/>
      <c r="B6855" s="44"/>
    </row>
    <row r="6856" spans="1:2" s="43" customFormat="1" x14ac:dyDescent="0.2">
      <c r="A6856" s="44"/>
      <c r="B6856" s="44"/>
    </row>
    <row r="6857" spans="1:2" s="43" customFormat="1" x14ac:dyDescent="0.2">
      <c r="A6857" s="44"/>
      <c r="B6857" s="44"/>
    </row>
    <row r="6858" spans="1:2" s="43" customFormat="1" x14ac:dyDescent="0.2">
      <c r="A6858" s="44"/>
      <c r="B6858" s="44"/>
    </row>
    <row r="6859" spans="1:2" s="43" customFormat="1" x14ac:dyDescent="0.2">
      <c r="A6859" s="44"/>
      <c r="B6859" s="44"/>
    </row>
    <row r="6860" spans="1:2" s="43" customFormat="1" x14ac:dyDescent="0.2">
      <c r="A6860" s="44"/>
      <c r="B6860" s="44"/>
    </row>
    <row r="6861" spans="1:2" s="43" customFormat="1" x14ac:dyDescent="0.2">
      <c r="A6861" s="44"/>
      <c r="B6861" s="44"/>
    </row>
    <row r="6862" spans="1:2" s="43" customFormat="1" x14ac:dyDescent="0.2">
      <c r="A6862" s="44"/>
      <c r="B6862" s="44"/>
    </row>
    <row r="6863" spans="1:2" s="43" customFormat="1" x14ac:dyDescent="0.2">
      <c r="A6863" s="44"/>
      <c r="B6863" s="44"/>
    </row>
    <row r="6864" spans="1:2" s="43" customFormat="1" x14ac:dyDescent="0.2">
      <c r="A6864" s="44"/>
      <c r="B6864" s="44"/>
    </row>
    <row r="6865" spans="1:2" s="43" customFormat="1" x14ac:dyDescent="0.2">
      <c r="A6865" s="44"/>
      <c r="B6865" s="44"/>
    </row>
    <row r="6866" spans="1:2" s="43" customFormat="1" x14ac:dyDescent="0.2">
      <c r="A6866" s="44"/>
      <c r="B6866" s="44"/>
    </row>
    <row r="6867" spans="1:2" s="43" customFormat="1" x14ac:dyDescent="0.2">
      <c r="A6867" s="44"/>
      <c r="B6867" s="44"/>
    </row>
    <row r="6868" spans="1:2" s="43" customFormat="1" x14ac:dyDescent="0.2">
      <c r="A6868" s="44"/>
      <c r="B6868" s="44"/>
    </row>
    <row r="6869" spans="1:2" s="43" customFormat="1" x14ac:dyDescent="0.2">
      <c r="A6869" s="44"/>
      <c r="B6869" s="44"/>
    </row>
    <row r="6870" spans="1:2" s="43" customFormat="1" x14ac:dyDescent="0.2">
      <c r="A6870" s="44"/>
      <c r="B6870" s="44"/>
    </row>
    <row r="6871" spans="1:2" s="43" customFormat="1" x14ac:dyDescent="0.2">
      <c r="A6871" s="44"/>
      <c r="B6871" s="44"/>
    </row>
    <row r="6872" spans="1:2" s="43" customFormat="1" x14ac:dyDescent="0.2">
      <c r="A6872" s="44"/>
      <c r="B6872" s="44"/>
    </row>
    <row r="6873" spans="1:2" s="43" customFormat="1" x14ac:dyDescent="0.2">
      <c r="A6873" s="44"/>
      <c r="B6873" s="44"/>
    </row>
    <row r="6874" spans="1:2" s="43" customFormat="1" x14ac:dyDescent="0.2">
      <c r="A6874" s="44"/>
      <c r="B6874" s="44"/>
    </row>
    <row r="6875" spans="1:2" s="43" customFormat="1" x14ac:dyDescent="0.2">
      <c r="A6875" s="44"/>
      <c r="B6875" s="44"/>
    </row>
    <row r="6876" spans="1:2" s="43" customFormat="1" x14ac:dyDescent="0.2">
      <c r="A6876" s="44"/>
      <c r="B6876" s="44"/>
    </row>
    <row r="6877" spans="1:2" s="43" customFormat="1" x14ac:dyDescent="0.2">
      <c r="A6877" s="44"/>
      <c r="B6877" s="44"/>
    </row>
    <row r="6878" spans="1:2" s="43" customFormat="1" x14ac:dyDescent="0.2">
      <c r="A6878" s="44"/>
      <c r="B6878" s="44"/>
    </row>
    <row r="6879" spans="1:2" s="43" customFormat="1" x14ac:dyDescent="0.2">
      <c r="A6879" s="44"/>
      <c r="B6879" s="44"/>
    </row>
    <row r="6880" spans="1:2" s="43" customFormat="1" x14ac:dyDescent="0.2">
      <c r="A6880" s="44"/>
      <c r="B6880" s="44"/>
    </row>
    <row r="6881" spans="1:2" s="43" customFormat="1" x14ac:dyDescent="0.2">
      <c r="A6881" s="44"/>
      <c r="B6881" s="44"/>
    </row>
    <row r="6882" spans="1:2" s="43" customFormat="1" x14ac:dyDescent="0.2">
      <c r="A6882" s="44"/>
      <c r="B6882" s="44"/>
    </row>
    <row r="6883" spans="1:2" s="43" customFormat="1" x14ac:dyDescent="0.2">
      <c r="A6883" s="44"/>
      <c r="B6883" s="44"/>
    </row>
    <row r="6884" spans="1:2" s="43" customFormat="1" x14ac:dyDescent="0.2">
      <c r="A6884" s="44"/>
      <c r="B6884" s="44"/>
    </row>
    <row r="6885" spans="1:2" s="43" customFormat="1" x14ac:dyDescent="0.2">
      <c r="A6885" s="44"/>
      <c r="B6885" s="44"/>
    </row>
    <row r="6886" spans="1:2" s="43" customFormat="1" x14ac:dyDescent="0.2">
      <c r="A6886" s="44"/>
      <c r="B6886" s="44"/>
    </row>
    <row r="6887" spans="1:2" s="43" customFormat="1" x14ac:dyDescent="0.2">
      <c r="A6887" s="44"/>
      <c r="B6887" s="44"/>
    </row>
    <row r="6888" spans="1:2" s="43" customFormat="1" x14ac:dyDescent="0.2">
      <c r="A6888" s="44"/>
      <c r="B6888" s="44"/>
    </row>
    <row r="6889" spans="1:2" s="43" customFormat="1" x14ac:dyDescent="0.2">
      <c r="A6889" s="44"/>
      <c r="B6889" s="44"/>
    </row>
    <row r="6890" spans="1:2" s="43" customFormat="1" x14ac:dyDescent="0.2">
      <c r="A6890" s="44"/>
      <c r="B6890" s="44"/>
    </row>
    <row r="6891" spans="1:2" s="43" customFormat="1" x14ac:dyDescent="0.2">
      <c r="A6891" s="44"/>
      <c r="B6891" s="44"/>
    </row>
    <row r="6892" spans="1:2" s="43" customFormat="1" x14ac:dyDescent="0.2">
      <c r="A6892" s="44"/>
      <c r="B6892" s="44"/>
    </row>
    <row r="6893" spans="1:2" s="43" customFormat="1" x14ac:dyDescent="0.2">
      <c r="A6893" s="44"/>
      <c r="B6893" s="44"/>
    </row>
    <row r="6894" spans="1:2" s="43" customFormat="1" x14ac:dyDescent="0.2">
      <c r="A6894" s="44"/>
      <c r="B6894" s="44"/>
    </row>
    <row r="6895" spans="1:2" s="43" customFormat="1" x14ac:dyDescent="0.2">
      <c r="A6895" s="44"/>
      <c r="B6895" s="44"/>
    </row>
    <row r="6896" spans="1:2" s="43" customFormat="1" x14ac:dyDescent="0.2">
      <c r="A6896" s="44"/>
      <c r="B6896" s="44"/>
    </row>
    <row r="6897" spans="1:2" s="43" customFormat="1" x14ac:dyDescent="0.2">
      <c r="A6897" s="44"/>
      <c r="B6897" s="44"/>
    </row>
    <row r="6898" spans="1:2" s="43" customFormat="1" x14ac:dyDescent="0.2">
      <c r="A6898" s="44"/>
      <c r="B6898" s="44"/>
    </row>
    <row r="6899" spans="1:2" s="43" customFormat="1" x14ac:dyDescent="0.2">
      <c r="A6899" s="44"/>
      <c r="B6899" s="44"/>
    </row>
    <row r="6900" spans="1:2" s="43" customFormat="1" x14ac:dyDescent="0.2">
      <c r="A6900" s="44"/>
      <c r="B6900" s="44"/>
    </row>
    <row r="6901" spans="1:2" s="43" customFormat="1" x14ac:dyDescent="0.2">
      <c r="A6901" s="44"/>
      <c r="B6901" s="44"/>
    </row>
    <row r="6902" spans="1:2" s="43" customFormat="1" x14ac:dyDescent="0.2">
      <c r="A6902" s="44"/>
      <c r="B6902" s="44"/>
    </row>
    <row r="6903" spans="1:2" s="43" customFormat="1" x14ac:dyDescent="0.2">
      <c r="A6903" s="44"/>
      <c r="B6903" s="44"/>
    </row>
    <row r="6904" spans="1:2" s="43" customFormat="1" x14ac:dyDescent="0.2">
      <c r="A6904" s="44"/>
      <c r="B6904" s="44"/>
    </row>
    <row r="6905" spans="1:2" s="43" customFormat="1" x14ac:dyDescent="0.2">
      <c r="A6905" s="44"/>
      <c r="B6905" s="44"/>
    </row>
    <row r="6906" spans="1:2" s="43" customFormat="1" x14ac:dyDescent="0.2">
      <c r="A6906" s="44"/>
      <c r="B6906" s="44"/>
    </row>
    <row r="6907" spans="1:2" s="43" customFormat="1" x14ac:dyDescent="0.2">
      <c r="A6907" s="44"/>
      <c r="B6907" s="44"/>
    </row>
    <row r="6908" spans="1:2" s="43" customFormat="1" x14ac:dyDescent="0.2">
      <c r="A6908" s="44"/>
      <c r="B6908" s="44"/>
    </row>
    <row r="6909" spans="1:2" s="43" customFormat="1" x14ac:dyDescent="0.2">
      <c r="A6909" s="44"/>
      <c r="B6909" s="44"/>
    </row>
    <row r="6910" spans="1:2" s="43" customFormat="1" x14ac:dyDescent="0.2">
      <c r="A6910" s="44"/>
      <c r="B6910" s="44"/>
    </row>
    <row r="6911" spans="1:2" s="43" customFormat="1" x14ac:dyDescent="0.2">
      <c r="A6911" s="44"/>
      <c r="B6911" s="44"/>
    </row>
    <row r="6912" spans="1:2" s="43" customFormat="1" x14ac:dyDescent="0.2">
      <c r="A6912" s="44"/>
      <c r="B6912" s="44"/>
    </row>
    <row r="6913" spans="1:2" s="43" customFormat="1" x14ac:dyDescent="0.2">
      <c r="A6913" s="44"/>
      <c r="B6913" s="44"/>
    </row>
    <row r="6914" spans="1:2" s="43" customFormat="1" x14ac:dyDescent="0.2">
      <c r="A6914" s="44"/>
      <c r="B6914" s="44"/>
    </row>
    <row r="6915" spans="1:2" s="43" customFormat="1" x14ac:dyDescent="0.2">
      <c r="A6915" s="44"/>
      <c r="B6915" s="44"/>
    </row>
    <row r="6916" spans="1:2" s="43" customFormat="1" x14ac:dyDescent="0.2">
      <c r="A6916" s="44"/>
      <c r="B6916" s="44"/>
    </row>
    <row r="6917" spans="1:2" s="43" customFormat="1" x14ac:dyDescent="0.2">
      <c r="A6917" s="44"/>
      <c r="B6917" s="44"/>
    </row>
    <row r="6918" spans="1:2" s="43" customFormat="1" x14ac:dyDescent="0.2">
      <c r="A6918" s="44"/>
      <c r="B6918" s="44"/>
    </row>
    <row r="6919" spans="1:2" s="43" customFormat="1" x14ac:dyDescent="0.2">
      <c r="A6919" s="44"/>
      <c r="B6919" s="44"/>
    </row>
    <row r="6920" spans="1:2" s="43" customFormat="1" x14ac:dyDescent="0.2">
      <c r="A6920" s="44"/>
      <c r="B6920" s="44"/>
    </row>
    <row r="6921" spans="1:2" s="43" customFormat="1" x14ac:dyDescent="0.2">
      <c r="A6921" s="44"/>
      <c r="B6921" s="44"/>
    </row>
    <row r="6922" spans="1:2" s="43" customFormat="1" x14ac:dyDescent="0.2">
      <c r="A6922" s="44"/>
      <c r="B6922" s="44"/>
    </row>
    <row r="6923" spans="1:2" s="43" customFormat="1" x14ac:dyDescent="0.2">
      <c r="A6923" s="44"/>
      <c r="B6923" s="44"/>
    </row>
    <row r="6924" spans="1:2" s="43" customFormat="1" x14ac:dyDescent="0.2">
      <c r="A6924" s="44"/>
      <c r="B6924" s="44"/>
    </row>
    <row r="6925" spans="1:2" s="43" customFormat="1" x14ac:dyDescent="0.2">
      <c r="A6925" s="44"/>
      <c r="B6925" s="44"/>
    </row>
    <row r="6926" spans="1:2" s="43" customFormat="1" x14ac:dyDescent="0.2">
      <c r="A6926" s="44"/>
      <c r="B6926" s="44"/>
    </row>
    <row r="6927" spans="1:2" s="43" customFormat="1" x14ac:dyDescent="0.2">
      <c r="A6927" s="44"/>
      <c r="B6927" s="44"/>
    </row>
    <row r="6928" spans="1:2" s="43" customFormat="1" x14ac:dyDescent="0.2">
      <c r="A6928" s="44"/>
      <c r="B6928" s="44"/>
    </row>
    <row r="6929" spans="1:2" s="43" customFormat="1" x14ac:dyDescent="0.2">
      <c r="A6929" s="44"/>
      <c r="B6929" s="44"/>
    </row>
    <row r="6930" spans="1:2" s="43" customFormat="1" x14ac:dyDescent="0.2">
      <c r="A6930" s="44"/>
      <c r="B6930" s="44"/>
    </row>
    <row r="6931" spans="1:2" s="43" customFormat="1" x14ac:dyDescent="0.2">
      <c r="A6931" s="44"/>
      <c r="B6931" s="44"/>
    </row>
    <row r="6932" spans="1:2" s="43" customFormat="1" x14ac:dyDescent="0.2">
      <c r="A6932" s="44"/>
      <c r="B6932" s="44"/>
    </row>
    <row r="6933" spans="1:2" s="43" customFormat="1" x14ac:dyDescent="0.2">
      <c r="A6933" s="44"/>
      <c r="B6933" s="44"/>
    </row>
    <row r="6934" spans="1:2" s="43" customFormat="1" x14ac:dyDescent="0.2">
      <c r="A6934" s="44"/>
      <c r="B6934" s="44"/>
    </row>
    <row r="6935" spans="1:2" s="43" customFormat="1" x14ac:dyDescent="0.2">
      <c r="A6935" s="44"/>
      <c r="B6935" s="44"/>
    </row>
    <row r="6936" spans="1:2" s="43" customFormat="1" x14ac:dyDescent="0.2">
      <c r="A6936" s="44"/>
      <c r="B6936" s="44"/>
    </row>
    <row r="6937" spans="1:2" s="43" customFormat="1" x14ac:dyDescent="0.2">
      <c r="A6937" s="44"/>
      <c r="B6937" s="44"/>
    </row>
    <row r="6938" spans="1:2" s="43" customFormat="1" x14ac:dyDescent="0.2">
      <c r="A6938" s="44"/>
      <c r="B6938" s="44"/>
    </row>
    <row r="6939" spans="1:2" s="43" customFormat="1" x14ac:dyDescent="0.2">
      <c r="A6939" s="44"/>
      <c r="B6939" s="44"/>
    </row>
    <row r="6940" spans="1:2" s="43" customFormat="1" x14ac:dyDescent="0.2">
      <c r="A6940" s="44"/>
      <c r="B6940" s="44"/>
    </row>
    <row r="6941" spans="1:2" s="43" customFormat="1" x14ac:dyDescent="0.2">
      <c r="A6941" s="44"/>
      <c r="B6941" s="44"/>
    </row>
    <row r="6942" spans="1:2" s="43" customFormat="1" x14ac:dyDescent="0.2">
      <c r="A6942" s="44"/>
      <c r="B6942" s="44"/>
    </row>
    <row r="6943" spans="1:2" s="43" customFormat="1" x14ac:dyDescent="0.2">
      <c r="A6943" s="44"/>
      <c r="B6943" s="44"/>
    </row>
    <row r="6944" spans="1:2" s="43" customFormat="1" x14ac:dyDescent="0.2">
      <c r="A6944" s="44"/>
      <c r="B6944" s="44"/>
    </row>
    <row r="6945" spans="1:2" s="43" customFormat="1" x14ac:dyDescent="0.2">
      <c r="A6945" s="44"/>
      <c r="B6945" s="44"/>
    </row>
    <row r="6946" spans="1:2" s="43" customFormat="1" x14ac:dyDescent="0.2">
      <c r="A6946" s="44"/>
      <c r="B6946" s="44"/>
    </row>
    <row r="6947" spans="1:2" s="43" customFormat="1" x14ac:dyDescent="0.2">
      <c r="A6947" s="44"/>
      <c r="B6947" s="44"/>
    </row>
    <row r="6948" spans="1:2" s="43" customFormat="1" x14ac:dyDescent="0.2">
      <c r="A6948" s="44"/>
      <c r="B6948" s="44"/>
    </row>
    <row r="6949" spans="1:2" s="43" customFormat="1" x14ac:dyDescent="0.2">
      <c r="A6949" s="44"/>
      <c r="B6949" s="44"/>
    </row>
    <row r="6950" spans="1:2" s="43" customFormat="1" x14ac:dyDescent="0.2">
      <c r="A6950" s="44"/>
      <c r="B6950" s="44"/>
    </row>
    <row r="6951" spans="1:2" s="43" customFormat="1" x14ac:dyDescent="0.2">
      <c r="A6951" s="44"/>
      <c r="B6951" s="44"/>
    </row>
    <row r="6952" spans="1:2" s="43" customFormat="1" x14ac:dyDescent="0.2">
      <c r="A6952" s="44"/>
      <c r="B6952" s="44"/>
    </row>
    <row r="6953" spans="1:2" s="43" customFormat="1" x14ac:dyDescent="0.2">
      <c r="A6953" s="44"/>
      <c r="B6953" s="44"/>
    </row>
    <row r="6954" spans="1:2" s="43" customFormat="1" x14ac:dyDescent="0.2">
      <c r="A6954" s="44"/>
      <c r="B6954" s="44"/>
    </row>
    <row r="6955" spans="1:2" s="43" customFormat="1" x14ac:dyDescent="0.2">
      <c r="A6955" s="44"/>
      <c r="B6955" s="44"/>
    </row>
    <row r="6956" spans="1:2" s="43" customFormat="1" x14ac:dyDescent="0.2">
      <c r="A6956" s="44"/>
      <c r="B6956" s="44"/>
    </row>
    <row r="6957" spans="1:2" s="43" customFormat="1" x14ac:dyDescent="0.2">
      <c r="A6957" s="44"/>
      <c r="B6957" s="44"/>
    </row>
    <row r="6958" spans="1:2" s="43" customFormat="1" x14ac:dyDescent="0.2">
      <c r="A6958" s="44"/>
      <c r="B6958" s="44"/>
    </row>
    <row r="6959" spans="1:2" s="43" customFormat="1" x14ac:dyDescent="0.2">
      <c r="A6959" s="44"/>
      <c r="B6959" s="44"/>
    </row>
    <row r="6960" spans="1:2" s="43" customFormat="1" x14ac:dyDescent="0.2">
      <c r="A6960" s="44"/>
      <c r="B6960" s="44"/>
    </row>
    <row r="6961" spans="1:2" s="43" customFormat="1" x14ac:dyDescent="0.2">
      <c r="A6961" s="44"/>
      <c r="B6961" s="44"/>
    </row>
    <row r="6962" spans="1:2" s="43" customFormat="1" x14ac:dyDescent="0.2">
      <c r="A6962" s="44"/>
      <c r="B6962" s="44"/>
    </row>
    <row r="6963" spans="1:2" s="43" customFormat="1" x14ac:dyDescent="0.2">
      <c r="A6963" s="44"/>
      <c r="B6963" s="44"/>
    </row>
    <row r="6964" spans="1:2" s="43" customFormat="1" x14ac:dyDescent="0.2">
      <c r="A6964" s="44"/>
      <c r="B6964" s="44"/>
    </row>
    <row r="6965" spans="1:2" s="43" customFormat="1" x14ac:dyDescent="0.2">
      <c r="A6965" s="44"/>
      <c r="B6965" s="44"/>
    </row>
    <row r="6966" spans="1:2" s="43" customFormat="1" x14ac:dyDescent="0.2">
      <c r="A6966" s="44"/>
      <c r="B6966" s="44"/>
    </row>
    <row r="6967" spans="1:2" s="43" customFormat="1" x14ac:dyDescent="0.2">
      <c r="A6967" s="44"/>
      <c r="B6967" s="44"/>
    </row>
    <row r="6968" spans="1:2" s="43" customFormat="1" x14ac:dyDescent="0.2">
      <c r="A6968" s="44"/>
      <c r="B6968" s="44"/>
    </row>
    <row r="6969" spans="1:2" s="43" customFormat="1" x14ac:dyDescent="0.2">
      <c r="A6969" s="44"/>
      <c r="B6969" s="44"/>
    </row>
    <row r="6970" spans="1:2" s="43" customFormat="1" x14ac:dyDescent="0.2">
      <c r="A6970" s="44"/>
      <c r="B6970" s="44"/>
    </row>
    <row r="6971" spans="1:2" s="43" customFormat="1" x14ac:dyDescent="0.2">
      <c r="A6971" s="44"/>
      <c r="B6971" s="44"/>
    </row>
    <row r="6972" spans="1:2" s="43" customFormat="1" x14ac:dyDescent="0.2">
      <c r="A6972" s="44"/>
      <c r="B6972" s="44"/>
    </row>
    <row r="6973" spans="1:2" s="43" customFormat="1" x14ac:dyDescent="0.2">
      <c r="A6973" s="44"/>
      <c r="B6973" s="44"/>
    </row>
    <row r="6974" spans="1:2" s="43" customFormat="1" x14ac:dyDescent="0.2">
      <c r="A6974" s="44"/>
      <c r="B6974" s="44"/>
    </row>
    <row r="6975" spans="1:2" s="43" customFormat="1" x14ac:dyDescent="0.2">
      <c r="A6975" s="44"/>
      <c r="B6975" s="44"/>
    </row>
    <row r="6976" spans="1:2" s="43" customFormat="1" x14ac:dyDescent="0.2">
      <c r="A6976" s="44"/>
      <c r="B6976" s="44"/>
    </row>
    <row r="6977" spans="1:2" s="43" customFormat="1" x14ac:dyDescent="0.2">
      <c r="A6977" s="44"/>
      <c r="B6977" s="44"/>
    </row>
    <row r="6978" spans="1:2" s="43" customFormat="1" x14ac:dyDescent="0.2">
      <c r="A6978" s="44"/>
      <c r="B6978" s="44"/>
    </row>
    <row r="6979" spans="1:2" s="43" customFormat="1" x14ac:dyDescent="0.2">
      <c r="A6979" s="44"/>
      <c r="B6979" s="44"/>
    </row>
    <row r="6980" spans="1:2" s="43" customFormat="1" x14ac:dyDescent="0.2">
      <c r="A6980" s="44"/>
      <c r="B6980" s="44"/>
    </row>
    <row r="6981" spans="1:2" s="43" customFormat="1" x14ac:dyDescent="0.2">
      <c r="A6981" s="44"/>
      <c r="B6981" s="44"/>
    </row>
    <row r="6982" spans="1:2" s="43" customFormat="1" x14ac:dyDescent="0.2">
      <c r="A6982" s="44"/>
      <c r="B6982" s="44"/>
    </row>
    <row r="6983" spans="1:2" s="43" customFormat="1" x14ac:dyDescent="0.2">
      <c r="A6983" s="44"/>
      <c r="B6983" s="44"/>
    </row>
    <row r="6984" spans="1:2" s="43" customFormat="1" x14ac:dyDescent="0.2">
      <c r="A6984" s="44"/>
      <c r="B6984" s="44"/>
    </row>
    <row r="6985" spans="1:2" s="43" customFormat="1" x14ac:dyDescent="0.2">
      <c r="A6985" s="44"/>
      <c r="B6985" s="44"/>
    </row>
    <row r="6986" spans="1:2" s="43" customFormat="1" x14ac:dyDescent="0.2">
      <c r="A6986" s="44"/>
      <c r="B6986" s="44"/>
    </row>
    <row r="6987" spans="1:2" s="43" customFormat="1" x14ac:dyDescent="0.2">
      <c r="A6987" s="44"/>
      <c r="B6987" s="44"/>
    </row>
    <row r="6988" spans="1:2" s="43" customFormat="1" x14ac:dyDescent="0.2">
      <c r="A6988" s="44"/>
      <c r="B6988" s="44"/>
    </row>
    <row r="6989" spans="1:2" s="43" customFormat="1" x14ac:dyDescent="0.2">
      <c r="A6989" s="44"/>
      <c r="B6989" s="44"/>
    </row>
    <row r="6990" spans="1:2" s="43" customFormat="1" x14ac:dyDescent="0.2">
      <c r="A6990" s="44"/>
      <c r="B6990" s="44"/>
    </row>
    <row r="6991" spans="1:2" s="43" customFormat="1" x14ac:dyDescent="0.2">
      <c r="A6991" s="44"/>
      <c r="B6991" s="44"/>
    </row>
    <row r="6992" spans="1:2" s="43" customFormat="1" x14ac:dyDescent="0.2">
      <c r="A6992" s="44"/>
      <c r="B6992" s="44"/>
    </row>
    <row r="6993" spans="1:2" s="43" customFormat="1" x14ac:dyDescent="0.2">
      <c r="A6993" s="44"/>
      <c r="B6993" s="44"/>
    </row>
    <row r="6994" spans="1:2" s="43" customFormat="1" x14ac:dyDescent="0.2">
      <c r="A6994" s="44"/>
      <c r="B6994" s="44"/>
    </row>
    <row r="6995" spans="1:2" s="43" customFormat="1" x14ac:dyDescent="0.2">
      <c r="A6995" s="44"/>
      <c r="B6995" s="44"/>
    </row>
    <row r="6996" spans="1:2" s="43" customFormat="1" x14ac:dyDescent="0.2">
      <c r="A6996" s="44"/>
      <c r="B6996" s="44"/>
    </row>
    <row r="6997" spans="1:2" s="43" customFormat="1" x14ac:dyDescent="0.2">
      <c r="A6997" s="44"/>
      <c r="B6997" s="44"/>
    </row>
    <row r="6998" spans="1:2" s="43" customFormat="1" x14ac:dyDescent="0.2">
      <c r="A6998" s="44"/>
      <c r="B6998" s="44"/>
    </row>
    <row r="6999" spans="1:2" s="43" customFormat="1" x14ac:dyDescent="0.2">
      <c r="A6999" s="44"/>
      <c r="B6999" s="44"/>
    </row>
    <row r="7000" spans="1:2" s="43" customFormat="1" x14ac:dyDescent="0.2">
      <c r="A7000" s="44"/>
      <c r="B7000" s="44"/>
    </row>
    <row r="7001" spans="1:2" s="43" customFormat="1" x14ac:dyDescent="0.2">
      <c r="A7001" s="44"/>
      <c r="B7001" s="44"/>
    </row>
    <row r="7002" spans="1:2" s="43" customFormat="1" x14ac:dyDescent="0.2">
      <c r="A7002" s="44"/>
      <c r="B7002" s="44"/>
    </row>
    <row r="7003" spans="1:2" s="43" customFormat="1" x14ac:dyDescent="0.2">
      <c r="A7003" s="44"/>
      <c r="B7003" s="44"/>
    </row>
    <row r="7004" spans="1:2" s="43" customFormat="1" x14ac:dyDescent="0.2">
      <c r="A7004" s="44"/>
      <c r="B7004" s="44"/>
    </row>
    <row r="7005" spans="1:2" s="43" customFormat="1" x14ac:dyDescent="0.2">
      <c r="A7005" s="44"/>
      <c r="B7005" s="44"/>
    </row>
    <row r="7006" spans="1:2" s="43" customFormat="1" x14ac:dyDescent="0.2">
      <c r="A7006" s="44"/>
      <c r="B7006" s="44"/>
    </row>
    <row r="7007" spans="1:2" s="43" customFormat="1" x14ac:dyDescent="0.2">
      <c r="A7007" s="44"/>
      <c r="B7007" s="44"/>
    </row>
    <row r="7008" spans="1:2" s="43" customFormat="1" x14ac:dyDescent="0.2">
      <c r="A7008" s="44"/>
      <c r="B7008" s="44"/>
    </row>
    <row r="7009" spans="1:2" s="43" customFormat="1" x14ac:dyDescent="0.2">
      <c r="A7009" s="44"/>
      <c r="B7009" s="44"/>
    </row>
    <row r="7010" spans="1:2" s="43" customFormat="1" x14ac:dyDescent="0.2">
      <c r="A7010" s="44"/>
      <c r="B7010" s="44"/>
    </row>
    <row r="7011" spans="1:2" s="43" customFormat="1" x14ac:dyDescent="0.2">
      <c r="A7011" s="44"/>
      <c r="B7011" s="44"/>
    </row>
    <row r="7012" spans="1:2" s="43" customFormat="1" x14ac:dyDescent="0.2">
      <c r="A7012" s="44"/>
      <c r="B7012" s="44"/>
    </row>
    <row r="7013" spans="1:2" s="43" customFormat="1" x14ac:dyDescent="0.2">
      <c r="A7013" s="44"/>
      <c r="B7013" s="44"/>
    </row>
    <row r="7014" spans="1:2" s="43" customFormat="1" x14ac:dyDescent="0.2">
      <c r="A7014" s="44"/>
      <c r="B7014" s="44"/>
    </row>
    <row r="7015" spans="1:2" s="43" customFormat="1" x14ac:dyDescent="0.2">
      <c r="A7015" s="44"/>
      <c r="B7015" s="44"/>
    </row>
    <row r="7016" spans="1:2" s="43" customFormat="1" x14ac:dyDescent="0.2">
      <c r="A7016" s="44"/>
      <c r="B7016" s="44"/>
    </row>
    <row r="7017" spans="1:2" s="43" customFormat="1" x14ac:dyDescent="0.2">
      <c r="A7017" s="44"/>
      <c r="B7017" s="44"/>
    </row>
    <row r="7018" spans="1:2" s="43" customFormat="1" x14ac:dyDescent="0.2">
      <c r="A7018" s="44"/>
      <c r="B7018" s="44"/>
    </row>
    <row r="7019" spans="1:2" s="43" customFormat="1" x14ac:dyDescent="0.2">
      <c r="A7019" s="44"/>
      <c r="B7019" s="44"/>
    </row>
    <row r="7020" spans="1:2" s="43" customFormat="1" x14ac:dyDescent="0.2">
      <c r="A7020" s="44"/>
      <c r="B7020" s="44"/>
    </row>
    <row r="7021" spans="1:2" s="43" customFormat="1" x14ac:dyDescent="0.2">
      <c r="A7021" s="44"/>
      <c r="B7021" s="44"/>
    </row>
    <row r="7022" spans="1:2" s="43" customFormat="1" x14ac:dyDescent="0.2">
      <c r="A7022" s="44"/>
      <c r="B7022" s="44"/>
    </row>
    <row r="7023" spans="1:2" s="43" customFormat="1" x14ac:dyDescent="0.2">
      <c r="A7023" s="44"/>
      <c r="B7023" s="44"/>
    </row>
    <row r="7024" spans="1:2" s="43" customFormat="1" x14ac:dyDescent="0.2">
      <c r="A7024" s="44"/>
      <c r="B7024" s="44"/>
    </row>
    <row r="7025" spans="1:2" s="43" customFormat="1" x14ac:dyDescent="0.2">
      <c r="A7025" s="44"/>
      <c r="B7025" s="44"/>
    </row>
    <row r="7026" spans="1:2" s="43" customFormat="1" x14ac:dyDescent="0.2">
      <c r="A7026" s="44"/>
      <c r="B7026" s="44"/>
    </row>
    <row r="7027" spans="1:2" s="43" customFormat="1" x14ac:dyDescent="0.2">
      <c r="A7027" s="44"/>
      <c r="B7027" s="44"/>
    </row>
    <row r="7028" spans="1:2" s="43" customFormat="1" x14ac:dyDescent="0.2">
      <c r="A7028" s="44"/>
      <c r="B7028" s="44"/>
    </row>
    <row r="7029" spans="1:2" s="43" customFormat="1" x14ac:dyDescent="0.2">
      <c r="A7029" s="44"/>
      <c r="B7029" s="44"/>
    </row>
    <row r="7030" spans="1:2" s="43" customFormat="1" x14ac:dyDescent="0.2">
      <c r="A7030" s="44"/>
      <c r="B7030" s="44"/>
    </row>
    <row r="7031" spans="1:2" s="43" customFormat="1" x14ac:dyDescent="0.2">
      <c r="A7031" s="44"/>
      <c r="B7031" s="44"/>
    </row>
    <row r="7032" spans="1:2" s="43" customFormat="1" x14ac:dyDescent="0.2">
      <c r="A7032" s="44"/>
      <c r="B7032" s="44"/>
    </row>
    <row r="7033" spans="1:2" s="43" customFormat="1" x14ac:dyDescent="0.2">
      <c r="A7033" s="44"/>
      <c r="B7033" s="44"/>
    </row>
    <row r="7034" spans="1:2" s="43" customFormat="1" x14ac:dyDescent="0.2">
      <c r="A7034" s="44"/>
      <c r="B7034" s="44"/>
    </row>
    <row r="7035" spans="1:2" s="43" customFormat="1" x14ac:dyDescent="0.2">
      <c r="A7035" s="44"/>
      <c r="B7035" s="44"/>
    </row>
    <row r="7036" spans="1:2" s="43" customFormat="1" x14ac:dyDescent="0.2">
      <c r="A7036" s="44"/>
      <c r="B7036" s="44"/>
    </row>
    <row r="7037" spans="1:2" s="43" customFormat="1" x14ac:dyDescent="0.2">
      <c r="A7037" s="44"/>
      <c r="B7037" s="44"/>
    </row>
    <row r="7038" spans="1:2" s="43" customFormat="1" x14ac:dyDescent="0.2">
      <c r="A7038" s="44"/>
      <c r="B7038" s="44"/>
    </row>
    <row r="7039" spans="1:2" s="43" customFormat="1" x14ac:dyDescent="0.2">
      <c r="A7039" s="44"/>
      <c r="B7039" s="44"/>
    </row>
    <row r="7040" spans="1:2" s="43" customFormat="1" x14ac:dyDescent="0.2">
      <c r="A7040" s="44"/>
      <c r="B7040" s="44"/>
    </row>
    <row r="7041" spans="1:2" s="43" customFormat="1" x14ac:dyDescent="0.2">
      <c r="A7041" s="44"/>
      <c r="B7041" s="44"/>
    </row>
    <row r="7042" spans="1:2" s="43" customFormat="1" x14ac:dyDescent="0.2">
      <c r="A7042" s="44"/>
      <c r="B7042" s="44"/>
    </row>
    <row r="7043" spans="1:2" s="43" customFormat="1" x14ac:dyDescent="0.2">
      <c r="A7043" s="44"/>
      <c r="B7043" s="44"/>
    </row>
    <row r="7044" spans="1:2" s="43" customFormat="1" x14ac:dyDescent="0.2">
      <c r="A7044" s="44"/>
      <c r="B7044" s="44"/>
    </row>
    <row r="7045" spans="1:2" s="43" customFormat="1" x14ac:dyDescent="0.2">
      <c r="A7045" s="44"/>
      <c r="B7045" s="44"/>
    </row>
    <row r="7046" spans="1:2" s="43" customFormat="1" x14ac:dyDescent="0.2">
      <c r="A7046" s="44"/>
      <c r="B7046" s="44"/>
    </row>
    <row r="7047" spans="1:2" s="43" customFormat="1" x14ac:dyDescent="0.2">
      <c r="A7047" s="44"/>
      <c r="B7047" s="44"/>
    </row>
    <row r="7048" spans="1:2" s="43" customFormat="1" x14ac:dyDescent="0.2">
      <c r="A7048" s="44"/>
      <c r="B7048" s="44"/>
    </row>
    <row r="7049" spans="1:2" s="43" customFormat="1" x14ac:dyDescent="0.2">
      <c r="A7049" s="44"/>
      <c r="B7049" s="44"/>
    </row>
    <row r="7050" spans="1:2" s="43" customFormat="1" x14ac:dyDescent="0.2">
      <c r="A7050" s="44"/>
      <c r="B7050" s="44"/>
    </row>
    <row r="7051" spans="1:2" s="43" customFormat="1" x14ac:dyDescent="0.2">
      <c r="A7051" s="44"/>
      <c r="B7051" s="44"/>
    </row>
    <row r="7052" spans="1:2" s="43" customFormat="1" x14ac:dyDescent="0.2">
      <c r="A7052" s="44"/>
      <c r="B7052" s="44"/>
    </row>
    <row r="7053" spans="1:2" s="43" customFormat="1" x14ac:dyDescent="0.2">
      <c r="A7053" s="44"/>
      <c r="B7053" s="44"/>
    </row>
    <row r="7054" spans="1:2" s="43" customFormat="1" x14ac:dyDescent="0.2">
      <c r="A7054" s="44"/>
      <c r="B7054" s="44"/>
    </row>
    <row r="7055" spans="1:2" s="43" customFormat="1" x14ac:dyDescent="0.2">
      <c r="A7055" s="44"/>
      <c r="B7055" s="44"/>
    </row>
    <row r="7056" spans="1:2" s="43" customFormat="1" x14ac:dyDescent="0.2">
      <c r="A7056" s="44"/>
      <c r="B7056" s="44"/>
    </row>
    <row r="7057" spans="1:2" s="43" customFormat="1" x14ac:dyDescent="0.2">
      <c r="A7057" s="44"/>
      <c r="B7057" s="44"/>
    </row>
    <row r="7058" spans="1:2" s="43" customFormat="1" x14ac:dyDescent="0.2">
      <c r="A7058" s="44"/>
      <c r="B7058" s="44"/>
    </row>
    <row r="7059" spans="1:2" s="43" customFormat="1" x14ac:dyDescent="0.2">
      <c r="A7059" s="44"/>
      <c r="B7059" s="44"/>
    </row>
    <row r="7060" spans="1:2" s="43" customFormat="1" x14ac:dyDescent="0.2">
      <c r="A7060" s="44"/>
      <c r="B7060" s="44"/>
    </row>
    <row r="7061" spans="1:2" s="43" customFormat="1" x14ac:dyDescent="0.2">
      <c r="A7061" s="44"/>
      <c r="B7061" s="44"/>
    </row>
    <row r="7062" spans="1:2" s="43" customFormat="1" x14ac:dyDescent="0.2">
      <c r="A7062" s="44"/>
      <c r="B7062" s="44"/>
    </row>
    <row r="7063" spans="1:2" s="43" customFormat="1" x14ac:dyDescent="0.2">
      <c r="A7063" s="44"/>
      <c r="B7063" s="44"/>
    </row>
    <row r="7064" spans="1:2" s="43" customFormat="1" x14ac:dyDescent="0.2">
      <c r="A7064" s="44"/>
      <c r="B7064" s="44"/>
    </row>
    <row r="7065" spans="1:2" s="43" customFormat="1" x14ac:dyDescent="0.2">
      <c r="A7065" s="44"/>
      <c r="B7065" s="44"/>
    </row>
    <row r="7066" spans="1:2" s="43" customFormat="1" x14ac:dyDescent="0.2">
      <c r="A7066" s="44"/>
      <c r="B7066" s="44"/>
    </row>
    <row r="7067" spans="1:2" s="43" customFormat="1" x14ac:dyDescent="0.2">
      <c r="A7067" s="44"/>
      <c r="B7067" s="44"/>
    </row>
    <row r="7068" spans="1:2" s="43" customFormat="1" x14ac:dyDescent="0.2">
      <c r="A7068" s="44"/>
      <c r="B7068" s="44"/>
    </row>
    <row r="7069" spans="1:2" s="43" customFormat="1" x14ac:dyDescent="0.2">
      <c r="A7069" s="44"/>
      <c r="B7069" s="44"/>
    </row>
    <row r="7070" spans="1:2" s="43" customFormat="1" x14ac:dyDescent="0.2">
      <c r="A7070" s="44"/>
      <c r="B7070" s="44"/>
    </row>
    <row r="7071" spans="1:2" s="43" customFormat="1" x14ac:dyDescent="0.2">
      <c r="A7071" s="44"/>
      <c r="B7071" s="44"/>
    </row>
    <row r="7072" spans="1:2" s="43" customFormat="1" x14ac:dyDescent="0.2">
      <c r="A7072" s="44"/>
      <c r="B7072" s="44"/>
    </row>
    <row r="7073" spans="1:2" s="43" customFormat="1" x14ac:dyDescent="0.2">
      <c r="A7073" s="44"/>
      <c r="B7073" s="44"/>
    </row>
    <row r="7074" spans="1:2" s="43" customFormat="1" x14ac:dyDescent="0.2">
      <c r="A7074" s="44"/>
      <c r="B7074" s="44"/>
    </row>
    <row r="7075" spans="1:2" s="43" customFormat="1" x14ac:dyDescent="0.2">
      <c r="A7075" s="44"/>
      <c r="B7075" s="44"/>
    </row>
    <row r="7076" spans="1:2" s="43" customFormat="1" x14ac:dyDescent="0.2">
      <c r="A7076" s="44"/>
      <c r="B7076" s="44"/>
    </row>
    <row r="7077" spans="1:2" s="43" customFormat="1" x14ac:dyDescent="0.2">
      <c r="A7077" s="44"/>
      <c r="B7077" s="44"/>
    </row>
    <row r="7078" spans="1:2" s="43" customFormat="1" x14ac:dyDescent="0.2">
      <c r="A7078" s="44"/>
      <c r="B7078" s="44"/>
    </row>
    <row r="7079" spans="1:2" s="43" customFormat="1" x14ac:dyDescent="0.2">
      <c r="A7079" s="44"/>
      <c r="B7079" s="44"/>
    </row>
    <row r="7080" spans="1:2" s="43" customFormat="1" x14ac:dyDescent="0.2">
      <c r="A7080" s="44"/>
      <c r="B7080" s="44"/>
    </row>
    <row r="7081" spans="1:2" s="43" customFormat="1" x14ac:dyDescent="0.2">
      <c r="A7081" s="44"/>
      <c r="B7081" s="44"/>
    </row>
    <row r="7082" spans="1:2" s="43" customFormat="1" x14ac:dyDescent="0.2">
      <c r="A7082" s="44"/>
      <c r="B7082" s="44"/>
    </row>
    <row r="7083" spans="1:2" s="43" customFormat="1" x14ac:dyDescent="0.2">
      <c r="A7083" s="44"/>
      <c r="B7083" s="44"/>
    </row>
    <row r="7084" spans="1:2" s="43" customFormat="1" x14ac:dyDescent="0.2">
      <c r="A7084" s="44"/>
      <c r="B7084" s="44"/>
    </row>
    <row r="7085" spans="1:2" s="43" customFormat="1" x14ac:dyDescent="0.2">
      <c r="A7085" s="44"/>
      <c r="B7085" s="44"/>
    </row>
    <row r="7086" spans="1:2" s="43" customFormat="1" x14ac:dyDescent="0.2">
      <c r="A7086" s="44"/>
      <c r="B7086" s="44"/>
    </row>
    <row r="7087" spans="1:2" s="43" customFormat="1" x14ac:dyDescent="0.2">
      <c r="A7087" s="44"/>
      <c r="B7087" s="44"/>
    </row>
    <row r="7088" spans="1:2" s="43" customFormat="1" x14ac:dyDescent="0.2">
      <c r="A7088" s="44"/>
      <c r="B7088" s="44"/>
    </row>
    <row r="7089" spans="1:2" s="43" customFormat="1" x14ac:dyDescent="0.2">
      <c r="A7089" s="44"/>
      <c r="B7089" s="44"/>
    </row>
    <row r="7090" spans="1:2" s="43" customFormat="1" x14ac:dyDescent="0.2">
      <c r="A7090" s="44"/>
      <c r="B7090" s="44"/>
    </row>
    <row r="7091" spans="1:2" s="43" customFormat="1" x14ac:dyDescent="0.2">
      <c r="A7091" s="44"/>
      <c r="B7091" s="44"/>
    </row>
    <row r="7092" spans="1:2" s="43" customFormat="1" x14ac:dyDescent="0.2">
      <c r="A7092" s="44"/>
      <c r="B7092" s="44"/>
    </row>
    <row r="7093" spans="1:2" s="43" customFormat="1" x14ac:dyDescent="0.2">
      <c r="A7093" s="44"/>
      <c r="B7093" s="44"/>
    </row>
    <row r="7094" spans="1:2" s="43" customFormat="1" x14ac:dyDescent="0.2">
      <c r="A7094" s="44"/>
      <c r="B7094" s="44"/>
    </row>
    <row r="7095" spans="1:2" s="43" customFormat="1" x14ac:dyDescent="0.2">
      <c r="A7095" s="44"/>
      <c r="B7095" s="44"/>
    </row>
    <row r="7096" spans="1:2" s="43" customFormat="1" x14ac:dyDescent="0.2">
      <c r="A7096" s="44"/>
      <c r="B7096" s="44"/>
    </row>
    <row r="7097" spans="1:2" s="43" customFormat="1" x14ac:dyDescent="0.2">
      <c r="A7097" s="44"/>
      <c r="B7097" s="44"/>
    </row>
    <row r="7098" spans="1:2" s="43" customFormat="1" x14ac:dyDescent="0.2">
      <c r="A7098" s="44"/>
      <c r="B7098" s="44"/>
    </row>
    <row r="7099" spans="1:2" s="43" customFormat="1" x14ac:dyDescent="0.2">
      <c r="A7099" s="44"/>
      <c r="B7099" s="44"/>
    </row>
    <row r="7100" spans="1:2" s="43" customFormat="1" x14ac:dyDescent="0.2">
      <c r="A7100" s="44"/>
      <c r="B7100" s="44"/>
    </row>
    <row r="7101" spans="1:2" s="43" customFormat="1" x14ac:dyDescent="0.2">
      <c r="A7101" s="44"/>
      <c r="B7101" s="44"/>
    </row>
    <row r="7102" spans="1:2" s="43" customFormat="1" x14ac:dyDescent="0.2">
      <c r="A7102" s="44"/>
      <c r="B7102" s="44"/>
    </row>
    <row r="7103" spans="1:2" s="43" customFormat="1" x14ac:dyDescent="0.2">
      <c r="A7103" s="44"/>
      <c r="B7103" s="44"/>
    </row>
    <row r="7104" spans="1:2" s="43" customFormat="1" x14ac:dyDescent="0.2">
      <c r="A7104" s="44"/>
      <c r="B7104" s="44"/>
    </row>
    <row r="7105" spans="1:2" s="43" customFormat="1" x14ac:dyDescent="0.2">
      <c r="A7105" s="44"/>
      <c r="B7105" s="44"/>
    </row>
    <row r="7106" spans="1:2" s="43" customFormat="1" x14ac:dyDescent="0.2">
      <c r="A7106" s="44"/>
      <c r="B7106" s="44"/>
    </row>
    <row r="7107" spans="1:2" s="43" customFormat="1" x14ac:dyDescent="0.2">
      <c r="A7107" s="44"/>
      <c r="B7107" s="44"/>
    </row>
    <row r="7108" spans="1:2" s="43" customFormat="1" x14ac:dyDescent="0.2">
      <c r="A7108" s="44"/>
      <c r="B7108" s="44"/>
    </row>
    <row r="7109" spans="1:2" s="43" customFormat="1" x14ac:dyDescent="0.2">
      <c r="A7109" s="44"/>
      <c r="B7109" s="44"/>
    </row>
    <row r="7110" spans="1:2" s="43" customFormat="1" x14ac:dyDescent="0.2">
      <c r="A7110" s="44"/>
      <c r="B7110" s="44"/>
    </row>
    <row r="7111" spans="1:2" s="43" customFormat="1" x14ac:dyDescent="0.2">
      <c r="A7111" s="44"/>
      <c r="B7111" s="44"/>
    </row>
    <row r="7112" spans="1:2" s="43" customFormat="1" x14ac:dyDescent="0.2">
      <c r="A7112" s="44"/>
      <c r="B7112" s="44"/>
    </row>
    <row r="7113" spans="1:2" s="43" customFormat="1" x14ac:dyDescent="0.2">
      <c r="A7113" s="44"/>
      <c r="B7113" s="44"/>
    </row>
    <row r="7114" spans="1:2" s="43" customFormat="1" x14ac:dyDescent="0.2">
      <c r="A7114" s="44"/>
      <c r="B7114" s="44"/>
    </row>
    <row r="7115" spans="1:2" s="43" customFormat="1" x14ac:dyDescent="0.2">
      <c r="A7115" s="44"/>
      <c r="B7115" s="44"/>
    </row>
    <row r="7116" spans="1:2" s="43" customFormat="1" x14ac:dyDescent="0.2">
      <c r="A7116" s="44"/>
      <c r="B7116" s="44"/>
    </row>
    <row r="7117" spans="1:2" s="43" customFormat="1" x14ac:dyDescent="0.2">
      <c r="A7117" s="44"/>
      <c r="B7117" s="44"/>
    </row>
    <row r="7118" spans="1:2" s="43" customFormat="1" x14ac:dyDescent="0.2">
      <c r="A7118" s="44"/>
      <c r="B7118" s="44"/>
    </row>
    <row r="7119" spans="1:2" s="43" customFormat="1" x14ac:dyDescent="0.2">
      <c r="A7119" s="44"/>
      <c r="B7119" s="44"/>
    </row>
    <row r="7120" spans="1:2" s="43" customFormat="1" x14ac:dyDescent="0.2">
      <c r="A7120" s="44"/>
      <c r="B7120" s="44"/>
    </row>
    <row r="7121" spans="1:2" s="43" customFormat="1" x14ac:dyDescent="0.2">
      <c r="A7121" s="44"/>
      <c r="B7121" s="44"/>
    </row>
    <row r="7122" spans="1:2" s="43" customFormat="1" x14ac:dyDescent="0.2">
      <c r="A7122" s="44"/>
      <c r="B7122" s="44"/>
    </row>
    <row r="7123" spans="1:2" s="43" customFormat="1" x14ac:dyDescent="0.2">
      <c r="A7123" s="44"/>
      <c r="B7123" s="44"/>
    </row>
    <row r="7124" spans="1:2" s="43" customFormat="1" x14ac:dyDescent="0.2">
      <c r="A7124" s="44"/>
      <c r="B7124" s="44"/>
    </row>
    <row r="7125" spans="1:2" s="43" customFormat="1" x14ac:dyDescent="0.2">
      <c r="A7125" s="44"/>
      <c r="B7125" s="44"/>
    </row>
    <row r="7126" spans="1:2" s="43" customFormat="1" x14ac:dyDescent="0.2">
      <c r="A7126" s="44"/>
      <c r="B7126" s="44"/>
    </row>
    <row r="7127" spans="1:2" s="43" customFormat="1" x14ac:dyDescent="0.2">
      <c r="A7127" s="44"/>
      <c r="B7127" s="44"/>
    </row>
    <row r="7128" spans="1:2" s="43" customFormat="1" x14ac:dyDescent="0.2">
      <c r="A7128" s="44"/>
      <c r="B7128" s="44"/>
    </row>
    <row r="7129" spans="1:2" s="43" customFormat="1" x14ac:dyDescent="0.2">
      <c r="A7129" s="44"/>
      <c r="B7129" s="44"/>
    </row>
    <row r="7130" spans="1:2" s="43" customFormat="1" x14ac:dyDescent="0.2">
      <c r="A7130" s="44"/>
      <c r="B7130" s="44"/>
    </row>
    <row r="7131" spans="1:2" s="43" customFormat="1" x14ac:dyDescent="0.2">
      <c r="A7131" s="44"/>
      <c r="B7131" s="44"/>
    </row>
    <row r="7132" spans="1:2" s="43" customFormat="1" x14ac:dyDescent="0.2">
      <c r="A7132" s="44"/>
      <c r="B7132" s="44"/>
    </row>
    <row r="7133" spans="1:2" s="43" customFormat="1" x14ac:dyDescent="0.2">
      <c r="A7133" s="44"/>
      <c r="B7133" s="44"/>
    </row>
    <row r="7134" spans="1:2" s="43" customFormat="1" x14ac:dyDescent="0.2">
      <c r="A7134" s="44"/>
      <c r="B7134" s="44"/>
    </row>
    <row r="7135" spans="1:2" s="43" customFormat="1" x14ac:dyDescent="0.2">
      <c r="A7135" s="44"/>
      <c r="B7135" s="44"/>
    </row>
    <row r="7136" spans="1:2" s="43" customFormat="1" x14ac:dyDescent="0.2">
      <c r="A7136" s="44"/>
      <c r="B7136" s="44"/>
    </row>
    <row r="7137" spans="1:2" s="43" customFormat="1" x14ac:dyDescent="0.2">
      <c r="A7137" s="44"/>
      <c r="B7137" s="44"/>
    </row>
    <row r="7138" spans="1:2" s="43" customFormat="1" x14ac:dyDescent="0.2">
      <c r="A7138" s="44"/>
      <c r="B7138" s="44"/>
    </row>
    <row r="7139" spans="1:2" s="43" customFormat="1" x14ac:dyDescent="0.2">
      <c r="A7139" s="44"/>
      <c r="B7139" s="44"/>
    </row>
    <row r="7140" spans="1:2" s="43" customFormat="1" x14ac:dyDescent="0.2">
      <c r="A7140" s="44"/>
      <c r="B7140" s="44"/>
    </row>
    <row r="7141" spans="1:2" s="43" customFormat="1" x14ac:dyDescent="0.2">
      <c r="A7141" s="44"/>
      <c r="B7141" s="44"/>
    </row>
    <row r="7142" spans="1:2" s="43" customFormat="1" x14ac:dyDescent="0.2">
      <c r="A7142" s="44"/>
      <c r="B7142" s="44"/>
    </row>
    <row r="7143" spans="1:2" s="43" customFormat="1" x14ac:dyDescent="0.2">
      <c r="A7143" s="44"/>
      <c r="B7143" s="44"/>
    </row>
    <row r="7144" spans="1:2" s="43" customFormat="1" x14ac:dyDescent="0.2">
      <c r="A7144" s="44"/>
      <c r="B7144" s="44"/>
    </row>
    <row r="7145" spans="1:2" s="43" customFormat="1" x14ac:dyDescent="0.2">
      <c r="A7145" s="44"/>
      <c r="B7145" s="44"/>
    </row>
    <row r="7146" spans="1:2" s="43" customFormat="1" x14ac:dyDescent="0.2">
      <c r="A7146" s="44"/>
      <c r="B7146" s="44"/>
    </row>
    <row r="7147" spans="1:2" s="43" customFormat="1" x14ac:dyDescent="0.2">
      <c r="A7147" s="44"/>
      <c r="B7147" s="44"/>
    </row>
    <row r="7148" spans="1:2" s="43" customFormat="1" x14ac:dyDescent="0.2">
      <c r="A7148" s="44"/>
      <c r="B7148" s="44"/>
    </row>
    <row r="7149" spans="1:2" s="43" customFormat="1" x14ac:dyDescent="0.2">
      <c r="A7149" s="44"/>
      <c r="B7149" s="44"/>
    </row>
    <row r="7150" spans="1:2" s="43" customFormat="1" x14ac:dyDescent="0.2">
      <c r="A7150" s="44"/>
      <c r="B7150" s="44"/>
    </row>
    <row r="7151" spans="1:2" s="43" customFormat="1" x14ac:dyDescent="0.2">
      <c r="A7151" s="44"/>
      <c r="B7151" s="44"/>
    </row>
    <row r="7152" spans="1:2" s="43" customFormat="1" x14ac:dyDescent="0.2">
      <c r="A7152" s="44"/>
      <c r="B7152" s="44"/>
    </row>
    <row r="7153" spans="1:2" s="43" customFormat="1" x14ac:dyDescent="0.2">
      <c r="A7153" s="44"/>
      <c r="B7153" s="44"/>
    </row>
    <row r="7154" spans="1:2" s="43" customFormat="1" x14ac:dyDescent="0.2">
      <c r="A7154" s="44"/>
      <c r="B7154" s="44"/>
    </row>
    <row r="7155" spans="1:2" s="43" customFormat="1" x14ac:dyDescent="0.2">
      <c r="A7155" s="44"/>
      <c r="B7155" s="44"/>
    </row>
    <row r="7156" spans="1:2" s="43" customFormat="1" x14ac:dyDescent="0.2">
      <c r="A7156" s="44"/>
      <c r="B7156" s="44"/>
    </row>
    <row r="7157" spans="1:2" s="43" customFormat="1" x14ac:dyDescent="0.2">
      <c r="A7157" s="44"/>
      <c r="B7157" s="44"/>
    </row>
    <row r="7158" spans="1:2" s="43" customFormat="1" x14ac:dyDescent="0.2">
      <c r="A7158" s="44"/>
      <c r="B7158" s="44"/>
    </row>
    <row r="7159" spans="1:2" s="43" customFormat="1" x14ac:dyDescent="0.2">
      <c r="A7159" s="44"/>
      <c r="B7159" s="44"/>
    </row>
    <row r="7160" spans="1:2" s="43" customFormat="1" x14ac:dyDescent="0.2">
      <c r="A7160" s="44"/>
      <c r="B7160" s="44"/>
    </row>
    <row r="7161" spans="1:2" s="43" customFormat="1" x14ac:dyDescent="0.2">
      <c r="A7161" s="44"/>
      <c r="B7161" s="44"/>
    </row>
    <row r="7162" spans="1:2" s="43" customFormat="1" x14ac:dyDescent="0.2">
      <c r="A7162" s="44"/>
      <c r="B7162" s="44"/>
    </row>
    <row r="7163" spans="1:2" s="43" customFormat="1" x14ac:dyDescent="0.2">
      <c r="A7163" s="44"/>
      <c r="B7163" s="44"/>
    </row>
    <row r="7164" spans="1:2" s="43" customFormat="1" x14ac:dyDescent="0.2">
      <c r="A7164" s="44"/>
      <c r="B7164" s="44"/>
    </row>
    <row r="7165" spans="1:2" s="43" customFormat="1" x14ac:dyDescent="0.2">
      <c r="A7165" s="44"/>
      <c r="B7165" s="44"/>
    </row>
    <row r="7166" spans="1:2" s="43" customFormat="1" x14ac:dyDescent="0.2">
      <c r="A7166" s="44"/>
      <c r="B7166" s="44"/>
    </row>
    <row r="7167" spans="1:2" s="43" customFormat="1" x14ac:dyDescent="0.2">
      <c r="A7167" s="44"/>
      <c r="B7167" s="44"/>
    </row>
    <row r="7168" spans="1:2" s="43" customFormat="1" x14ac:dyDescent="0.2">
      <c r="A7168" s="44"/>
      <c r="B7168" s="44"/>
    </row>
    <row r="7169" spans="1:2" s="43" customFormat="1" x14ac:dyDescent="0.2">
      <c r="A7169" s="44"/>
      <c r="B7169" s="44"/>
    </row>
    <row r="7170" spans="1:2" s="43" customFormat="1" x14ac:dyDescent="0.2">
      <c r="A7170" s="44"/>
      <c r="B7170" s="44"/>
    </row>
    <row r="7171" spans="1:2" s="43" customFormat="1" x14ac:dyDescent="0.2">
      <c r="A7171" s="44"/>
      <c r="B7171" s="44"/>
    </row>
    <row r="7172" spans="1:2" s="43" customFormat="1" x14ac:dyDescent="0.2">
      <c r="A7172" s="44"/>
      <c r="B7172" s="44"/>
    </row>
    <row r="7173" spans="1:2" s="43" customFormat="1" x14ac:dyDescent="0.2">
      <c r="A7173" s="44"/>
      <c r="B7173" s="44"/>
    </row>
    <row r="7174" spans="1:2" s="43" customFormat="1" x14ac:dyDescent="0.2">
      <c r="A7174" s="44"/>
      <c r="B7174" s="44"/>
    </row>
    <row r="7175" spans="1:2" s="43" customFormat="1" x14ac:dyDescent="0.2">
      <c r="A7175" s="44"/>
      <c r="B7175" s="44"/>
    </row>
    <row r="7176" spans="1:2" s="43" customFormat="1" x14ac:dyDescent="0.2">
      <c r="A7176" s="44"/>
      <c r="B7176" s="44"/>
    </row>
    <row r="7177" spans="1:2" s="43" customFormat="1" x14ac:dyDescent="0.2">
      <c r="A7177" s="44"/>
      <c r="B7177" s="44"/>
    </row>
    <row r="7178" spans="1:2" s="43" customFormat="1" x14ac:dyDescent="0.2">
      <c r="A7178" s="44"/>
      <c r="B7178" s="44"/>
    </row>
    <row r="7179" spans="1:2" s="43" customFormat="1" x14ac:dyDescent="0.2">
      <c r="A7179" s="44"/>
      <c r="B7179" s="44"/>
    </row>
    <row r="7180" spans="1:2" s="43" customFormat="1" x14ac:dyDescent="0.2">
      <c r="A7180" s="44"/>
      <c r="B7180" s="44"/>
    </row>
    <row r="7181" spans="1:2" s="43" customFormat="1" x14ac:dyDescent="0.2">
      <c r="A7181" s="44"/>
      <c r="B7181" s="44"/>
    </row>
    <row r="7182" spans="1:2" s="43" customFormat="1" x14ac:dyDescent="0.2">
      <c r="A7182" s="44"/>
      <c r="B7182" s="44"/>
    </row>
    <row r="7183" spans="1:2" s="43" customFormat="1" x14ac:dyDescent="0.2">
      <c r="A7183" s="44"/>
      <c r="B7183" s="44"/>
    </row>
    <row r="7184" spans="1:2" s="43" customFormat="1" x14ac:dyDescent="0.2">
      <c r="A7184" s="44"/>
      <c r="B7184" s="44"/>
    </row>
    <row r="7185" spans="1:2" s="43" customFormat="1" x14ac:dyDescent="0.2">
      <c r="A7185" s="44"/>
      <c r="B7185" s="44"/>
    </row>
    <row r="7186" spans="1:2" s="43" customFormat="1" x14ac:dyDescent="0.2">
      <c r="A7186" s="44"/>
      <c r="B7186" s="44"/>
    </row>
    <row r="7187" spans="1:2" s="43" customFormat="1" x14ac:dyDescent="0.2">
      <c r="A7187" s="44"/>
      <c r="B7187" s="44"/>
    </row>
    <row r="7188" spans="1:2" s="43" customFormat="1" x14ac:dyDescent="0.2">
      <c r="A7188" s="44"/>
      <c r="B7188" s="44"/>
    </row>
    <row r="7189" spans="1:2" s="43" customFormat="1" x14ac:dyDescent="0.2">
      <c r="A7189" s="44"/>
      <c r="B7189" s="44"/>
    </row>
    <row r="7190" spans="1:2" s="43" customFormat="1" x14ac:dyDescent="0.2">
      <c r="A7190" s="44"/>
      <c r="B7190" s="44"/>
    </row>
    <row r="7191" spans="1:2" s="43" customFormat="1" x14ac:dyDescent="0.2">
      <c r="A7191" s="44"/>
      <c r="B7191" s="44"/>
    </row>
    <row r="7192" spans="1:2" s="43" customFormat="1" x14ac:dyDescent="0.2">
      <c r="A7192" s="44"/>
      <c r="B7192" s="44"/>
    </row>
    <row r="7193" spans="1:2" s="43" customFormat="1" x14ac:dyDescent="0.2">
      <c r="A7193" s="44"/>
      <c r="B7193" s="44"/>
    </row>
    <row r="7194" spans="1:2" s="43" customFormat="1" x14ac:dyDescent="0.2">
      <c r="A7194" s="44"/>
      <c r="B7194" s="44"/>
    </row>
    <row r="7195" spans="1:2" s="43" customFormat="1" x14ac:dyDescent="0.2">
      <c r="A7195" s="44"/>
      <c r="B7195" s="44"/>
    </row>
    <row r="7196" spans="1:2" s="43" customFormat="1" x14ac:dyDescent="0.2">
      <c r="A7196" s="44"/>
      <c r="B7196" s="44"/>
    </row>
    <row r="7197" spans="1:2" s="43" customFormat="1" x14ac:dyDescent="0.2">
      <c r="A7197" s="44"/>
      <c r="B7197" s="44"/>
    </row>
    <row r="7198" spans="1:2" s="43" customFormat="1" x14ac:dyDescent="0.2">
      <c r="A7198" s="44"/>
      <c r="B7198" s="44"/>
    </row>
    <row r="7199" spans="1:2" s="43" customFormat="1" x14ac:dyDescent="0.2">
      <c r="A7199" s="44"/>
      <c r="B7199" s="44"/>
    </row>
    <row r="7200" spans="1:2" s="43" customFormat="1" x14ac:dyDescent="0.2">
      <c r="A7200" s="44"/>
      <c r="B7200" s="44"/>
    </row>
    <row r="7201" spans="1:2" s="43" customFormat="1" x14ac:dyDescent="0.2">
      <c r="A7201" s="44"/>
      <c r="B7201" s="44"/>
    </row>
    <row r="7202" spans="1:2" s="43" customFormat="1" x14ac:dyDescent="0.2">
      <c r="A7202" s="44"/>
      <c r="B7202" s="44"/>
    </row>
    <row r="7203" spans="1:2" s="43" customFormat="1" x14ac:dyDescent="0.2">
      <c r="A7203" s="44"/>
      <c r="B7203" s="44"/>
    </row>
    <row r="7204" spans="1:2" s="43" customFormat="1" x14ac:dyDescent="0.2">
      <c r="A7204" s="44"/>
      <c r="B7204" s="44"/>
    </row>
    <row r="7205" spans="1:2" s="43" customFormat="1" x14ac:dyDescent="0.2">
      <c r="A7205" s="44"/>
      <c r="B7205" s="44"/>
    </row>
    <row r="7206" spans="1:2" s="43" customFormat="1" x14ac:dyDescent="0.2">
      <c r="A7206" s="44"/>
      <c r="B7206" s="44"/>
    </row>
    <row r="7207" spans="1:2" s="43" customFormat="1" x14ac:dyDescent="0.2">
      <c r="A7207" s="44"/>
      <c r="B7207" s="44"/>
    </row>
    <row r="7208" spans="1:2" s="43" customFormat="1" x14ac:dyDescent="0.2">
      <c r="A7208" s="44"/>
      <c r="B7208" s="44"/>
    </row>
    <row r="7209" spans="1:2" s="43" customFormat="1" x14ac:dyDescent="0.2">
      <c r="A7209" s="44"/>
      <c r="B7209" s="44"/>
    </row>
    <row r="7210" spans="1:2" s="43" customFormat="1" x14ac:dyDescent="0.2">
      <c r="A7210" s="44"/>
      <c r="B7210" s="44"/>
    </row>
    <row r="7211" spans="1:2" s="43" customFormat="1" x14ac:dyDescent="0.2">
      <c r="A7211" s="44"/>
      <c r="B7211" s="44"/>
    </row>
    <row r="7212" spans="1:2" s="43" customFormat="1" x14ac:dyDescent="0.2">
      <c r="A7212" s="44"/>
      <c r="B7212" s="44"/>
    </row>
    <row r="7213" spans="1:2" s="43" customFormat="1" x14ac:dyDescent="0.2">
      <c r="A7213" s="44"/>
      <c r="B7213" s="44"/>
    </row>
    <row r="7214" spans="1:2" s="43" customFormat="1" x14ac:dyDescent="0.2">
      <c r="A7214" s="44"/>
      <c r="B7214" s="44"/>
    </row>
    <row r="7215" spans="1:2" s="43" customFormat="1" x14ac:dyDescent="0.2">
      <c r="A7215" s="44"/>
      <c r="B7215" s="44"/>
    </row>
    <row r="7216" spans="1:2" s="43" customFormat="1" x14ac:dyDescent="0.2">
      <c r="A7216" s="44"/>
      <c r="B7216" s="44"/>
    </row>
    <row r="7217" spans="1:2" s="43" customFormat="1" x14ac:dyDescent="0.2">
      <c r="A7217" s="44"/>
      <c r="B7217" s="44"/>
    </row>
    <row r="7218" spans="1:2" s="43" customFormat="1" x14ac:dyDescent="0.2">
      <c r="A7218" s="44"/>
      <c r="B7218" s="44"/>
    </row>
    <row r="7219" spans="1:2" s="43" customFormat="1" x14ac:dyDescent="0.2">
      <c r="A7219" s="44"/>
      <c r="B7219" s="44"/>
    </row>
    <row r="7220" spans="1:2" s="43" customFormat="1" x14ac:dyDescent="0.2">
      <c r="A7220" s="44"/>
      <c r="B7220" s="44"/>
    </row>
    <row r="7221" spans="1:2" s="43" customFormat="1" x14ac:dyDescent="0.2">
      <c r="A7221" s="44"/>
      <c r="B7221" s="44"/>
    </row>
    <row r="7222" spans="1:2" s="43" customFormat="1" x14ac:dyDescent="0.2">
      <c r="A7222" s="44"/>
      <c r="B7222" s="44"/>
    </row>
    <row r="7223" spans="1:2" s="43" customFormat="1" x14ac:dyDescent="0.2">
      <c r="A7223" s="44"/>
      <c r="B7223" s="44"/>
    </row>
    <row r="7224" spans="1:2" s="43" customFormat="1" x14ac:dyDescent="0.2">
      <c r="A7224" s="44"/>
      <c r="B7224" s="44"/>
    </row>
    <row r="7225" spans="1:2" s="43" customFormat="1" x14ac:dyDescent="0.2">
      <c r="A7225" s="44"/>
      <c r="B7225" s="44"/>
    </row>
    <row r="7226" spans="1:2" s="43" customFormat="1" x14ac:dyDescent="0.2">
      <c r="A7226" s="44"/>
      <c r="B7226" s="44"/>
    </row>
    <row r="7227" spans="1:2" s="43" customFormat="1" x14ac:dyDescent="0.2">
      <c r="A7227" s="44"/>
      <c r="B7227" s="44"/>
    </row>
    <row r="7228" spans="1:2" s="43" customFormat="1" x14ac:dyDescent="0.2">
      <c r="A7228" s="44"/>
      <c r="B7228" s="44"/>
    </row>
    <row r="7229" spans="1:2" s="43" customFormat="1" x14ac:dyDescent="0.2">
      <c r="A7229" s="44"/>
      <c r="B7229" s="44"/>
    </row>
    <row r="7230" spans="1:2" s="43" customFormat="1" x14ac:dyDescent="0.2">
      <c r="A7230" s="44"/>
      <c r="B7230" s="44"/>
    </row>
    <row r="7231" spans="1:2" s="43" customFormat="1" x14ac:dyDescent="0.2">
      <c r="A7231" s="44"/>
      <c r="B7231" s="44"/>
    </row>
    <row r="7232" spans="1:2" s="43" customFormat="1" x14ac:dyDescent="0.2">
      <c r="A7232" s="44"/>
      <c r="B7232" s="44"/>
    </row>
    <row r="7233" spans="1:2" s="43" customFormat="1" x14ac:dyDescent="0.2">
      <c r="A7233" s="44"/>
      <c r="B7233" s="44"/>
    </row>
    <row r="7234" spans="1:2" s="43" customFormat="1" x14ac:dyDescent="0.2">
      <c r="A7234" s="44"/>
      <c r="B7234" s="44"/>
    </row>
    <row r="7235" spans="1:2" s="43" customFormat="1" x14ac:dyDescent="0.2">
      <c r="A7235" s="44"/>
      <c r="B7235" s="44"/>
    </row>
    <row r="7236" spans="1:2" s="43" customFormat="1" x14ac:dyDescent="0.2">
      <c r="A7236" s="44"/>
      <c r="B7236" s="44"/>
    </row>
    <row r="7237" spans="1:2" s="43" customFormat="1" x14ac:dyDescent="0.2">
      <c r="A7237" s="44"/>
      <c r="B7237" s="44"/>
    </row>
    <row r="7238" spans="1:2" s="43" customFormat="1" x14ac:dyDescent="0.2">
      <c r="A7238" s="44"/>
      <c r="B7238" s="44"/>
    </row>
    <row r="7239" spans="1:2" s="43" customFormat="1" x14ac:dyDescent="0.2">
      <c r="A7239" s="44"/>
      <c r="B7239" s="44"/>
    </row>
    <row r="7240" spans="1:2" s="43" customFormat="1" x14ac:dyDescent="0.2">
      <c r="A7240" s="44"/>
      <c r="B7240" s="44"/>
    </row>
    <row r="7241" spans="1:2" s="43" customFormat="1" x14ac:dyDescent="0.2">
      <c r="A7241" s="44"/>
      <c r="B7241" s="44"/>
    </row>
    <row r="7242" spans="1:2" s="43" customFormat="1" x14ac:dyDescent="0.2">
      <c r="A7242" s="44"/>
      <c r="B7242" s="44"/>
    </row>
    <row r="7243" spans="1:2" s="43" customFormat="1" x14ac:dyDescent="0.2">
      <c r="A7243" s="44"/>
      <c r="B7243" s="44"/>
    </row>
    <row r="7244" spans="1:2" s="43" customFormat="1" x14ac:dyDescent="0.2">
      <c r="A7244" s="44"/>
      <c r="B7244" s="44"/>
    </row>
    <row r="7245" spans="1:2" s="43" customFormat="1" x14ac:dyDescent="0.2">
      <c r="A7245" s="44"/>
      <c r="B7245" s="44"/>
    </row>
    <row r="7246" spans="1:2" s="43" customFormat="1" x14ac:dyDescent="0.2">
      <c r="A7246" s="44"/>
      <c r="B7246" s="44"/>
    </row>
    <row r="7247" spans="1:2" s="43" customFormat="1" x14ac:dyDescent="0.2">
      <c r="A7247" s="44"/>
      <c r="B7247" s="44"/>
    </row>
    <row r="7248" spans="1:2" s="43" customFormat="1" x14ac:dyDescent="0.2">
      <c r="A7248" s="44"/>
      <c r="B7248" s="44"/>
    </row>
    <row r="7249" spans="1:2" s="43" customFormat="1" x14ac:dyDescent="0.2">
      <c r="A7249" s="44"/>
      <c r="B7249" s="44"/>
    </row>
    <row r="7250" spans="1:2" s="43" customFormat="1" x14ac:dyDescent="0.2">
      <c r="A7250" s="44"/>
      <c r="B7250" s="44"/>
    </row>
    <row r="7251" spans="1:2" s="43" customFormat="1" x14ac:dyDescent="0.2">
      <c r="A7251" s="44"/>
      <c r="B7251" s="44"/>
    </row>
    <row r="7252" spans="1:2" s="43" customFormat="1" x14ac:dyDescent="0.2">
      <c r="A7252" s="44"/>
      <c r="B7252" s="44"/>
    </row>
    <row r="7253" spans="1:2" s="43" customFormat="1" x14ac:dyDescent="0.2">
      <c r="A7253" s="44"/>
      <c r="B7253" s="44"/>
    </row>
    <row r="7254" spans="1:2" s="43" customFormat="1" x14ac:dyDescent="0.2">
      <c r="A7254" s="44"/>
      <c r="B7254" s="44"/>
    </row>
    <row r="7255" spans="1:2" s="43" customFormat="1" x14ac:dyDescent="0.2">
      <c r="A7255" s="44"/>
      <c r="B7255" s="44"/>
    </row>
    <row r="7256" spans="1:2" s="43" customFormat="1" x14ac:dyDescent="0.2">
      <c r="A7256" s="44"/>
      <c r="B7256" s="44"/>
    </row>
    <row r="7257" spans="1:2" s="43" customFormat="1" x14ac:dyDescent="0.2">
      <c r="A7257" s="44"/>
      <c r="B7257" s="44"/>
    </row>
    <row r="7258" spans="1:2" s="43" customFormat="1" x14ac:dyDescent="0.2">
      <c r="A7258" s="44"/>
      <c r="B7258" s="44"/>
    </row>
    <row r="7259" spans="1:2" s="43" customFormat="1" x14ac:dyDescent="0.2">
      <c r="A7259" s="44"/>
      <c r="B7259" s="44"/>
    </row>
    <row r="7260" spans="1:2" s="43" customFormat="1" x14ac:dyDescent="0.2">
      <c r="A7260" s="44"/>
      <c r="B7260" s="44"/>
    </row>
    <row r="7261" spans="1:2" s="43" customFormat="1" x14ac:dyDescent="0.2">
      <c r="A7261" s="44"/>
      <c r="B7261" s="44"/>
    </row>
    <row r="7262" spans="1:2" s="43" customFormat="1" x14ac:dyDescent="0.2">
      <c r="A7262" s="44"/>
      <c r="B7262" s="44"/>
    </row>
    <row r="7263" spans="1:2" s="43" customFormat="1" x14ac:dyDescent="0.2">
      <c r="A7263" s="44"/>
      <c r="B7263" s="44"/>
    </row>
    <row r="7264" spans="1:2" s="43" customFormat="1" x14ac:dyDescent="0.2">
      <c r="A7264" s="44"/>
      <c r="B7264" s="44"/>
    </row>
    <row r="7265" spans="1:2" s="43" customFormat="1" x14ac:dyDescent="0.2">
      <c r="A7265" s="44"/>
      <c r="B7265" s="44"/>
    </row>
    <row r="7266" spans="1:2" s="43" customFormat="1" x14ac:dyDescent="0.2">
      <c r="A7266" s="44"/>
      <c r="B7266" s="44"/>
    </row>
    <row r="7267" spans="1:2" s="43" customFormat="1" x14ac:dyDescent="0.2">
      <c r="A7267" s="44"/>
      <c r="B7267" s="44"/>
    </row>
    <row r="7268" spans="1:2" s="43" customFormat="1" x14ac:dyDescent="0.2">
      <c r="A7268" s="44"/>
      <c r="B7268" s="44"/>
    </row>
    <row r="7269" spans="1:2" s="43" customFormat="1" x14ac:dyDescent="0.2">
      <c r="A7269" s="44"/>
      <c r="B7269" s="44"/>
    </row>
    <row r="7270" spans="1:2" s="43" customFormat="1" x14ac:dyDescent="0.2">
      <c r="A7270" s="44"/>
      <c r="B7270" s="44"/>
    </row>
    <row r="7271" spans="1:2" s="43" customFormat="1" x14ac:dyDescent="0.2">
      <c r="A7271" s="44"/>
      <c r="B7271" s="44"/>
    </row>
    <row r="7272" spans="1:2" s="43" customFormat="1" x14ac:dyDescent="0.2">
      <c r="A7272" s="44"/>
      <c r="B7272" s="44"/>
    </row>
    <row r="7273" spans="1:2" s="43" customFormat="1" x14ac:dyDescent="0.2">
      <c r="A7273" s="44"/>
      <c r="B7273" s="44"/>
    </row>
    <row r="7274" spans="1:2" s="43" customFormat="1" x14ac:dyDescent="0.2">
      <c r="A7274" s="44"/>
      <c r="B7274" s="44"/>
    </row>
    <row r="7275" spans="1:2" s="43" customFormat="1" x14ac:dyDescent="0.2">
      <c r="A7275" s="44"/>
      <c r="B7275" s="44"/>
    </row>
    <row r="7276" spans="1:2" s="43" customFormat="1" x14ac:dyDescent="0.2">
      <c r="A7276" s="44"/>
      <c r="B7276" s="44"/>
    </row>
    <row r="7277" spans="1:2" s="43" customFormat="1" x14ac:dyDescent="0.2">
      <c r="A7277" s="44"/>
      <c r="B7277" s="44"/>
    </row>
    <row r="7278" spans="1:2" s="43" customFormat="1" x14ac:dyDescent="0.2">
      <c r="A7278" s="44"/>
      <c r="B7278" s="44"/>
    </row>
    <row r="7279" spans="1:2" s="43" customFormat="1" x14ac:dyDescent="0.2">
      <c r="A7279" s="44"/>
      <c r="B7279" s="44"/>
    </row>
    <row r="7280" spans="1:2" s="43" customFormat="1" x14ac:dyDescent="0.2">
      <c r="A7280" s="44"/>
      <c r="B7280" s="44"/>
    </row>
    <row r="7281" spans="1:2" s="43" customFormat="1" x14ac:dyDescent="0.2">
      <c r="A7281" s="44"/>
      <c r="B7281" s="44"/>
    </row>
    <row r="7282" spans="1:2" s="43" customFormat="1" x14ac:dyDescent="0.2">
      <c r="A7282" s="44"/>
      <c r="B7282" s="44"/>
    </row>
    <row r="7283" spans="1:2" s="43" customFormat="1" x14ac:dyDescent="0.2">
      <c r="A7283" s="44"/>
      <c r="B7283" s="44"/>
    </row>
    <row r="7284" spans="1:2" s="43" customFormat="1" x14ac:dyDescent="0.2">
      <c r="A7284" s="44"/>
      <c r="B7284" s="44"/>
    </row>
    <row r="7285" spans="1:2" s="43" customFormat="1" x14ac:dyDescent="0.2">
      <c r="A7285" s="44"/>
      <c r="B7285" s="44"/>
    </row>
    <row r="7286" spans="1:2" s="43" customFormat="1" x14ac:dyDescent="0.2">
      <c r="A7286" s="44"/>
      <c r="B7286" s="44"/>
    </row>
    <row r="7287" spans="1:2" s="43" customFormat="1" x14ac:dyDescent="0.2">
      <c r="A7287" s="44"/>
      <c r="B7287" s="44"/>
    </row>
    <row r="7288" spans="1:2" s="43" customFormat="1" x14ac:dyDescent="0.2">
      <c r="A7288" s="44"/>
      <c r="B7288" s="44"/>
    </row>
    <row r="7289" spans="1:2" s="43" customFormat="1" x14ac:dyDescent="0.2">
      <c r="A7289" s="44"/>
      <c r="B7289" s="44"/>
    </row>
    <row r="7290" spans="1:2" s="43" customFormat="1" x14ac:dyDescent="0.2">
      <c r="A7290" s="44"/>
      <c r="B7290" s="44"/>
    </row>
    <row r="7291" spans="1:2" s="43" customFormat="1" x14ac:dyDescent="0.2">
      <c r="A7291" s="44"/>
      <c r="B7291" s="44"/>
    </row>
    <row r="7292" spans="1:2" s="43" customFormat="1" x14ac:dyDescent="0.2">
      <c r="A7292" s="44"/>
      <c r="B7292" s="44"/>
    </row>
    <row r="7293" spans="1:2" s="43" customFormat="1" x14ac:dyDescent="0.2">
      <c r="A7293" s="44"/>
      <c r="B7293" s="44"/>
    </row>
    <row r="7294" spans="1:2" s="43" customFormat="1" x14ac:dyDescent="0.2">
      <c r="A7294" s="44"/>
      <c r="B7294" s="44"/>
    </row>
    <row r="7295" spans="1:2" s="43" customFormat="1" x14ac:dyDescent="0.2">
      <c r="A7295" s="44"/>
      <c r="B7295" s="44"/>
    </row>
    <row r="7296" spans="1:2" s="43" customFormat="1" x14ac:dyDescent="0.2">
      <c r="A7296" s="44"/>
      <c r="B7296" s="44"/>
    </row>
    <row r="7297" spans="1:2" s="43" customFormat="1" x14ac:dyDescent="0.2">
      <c r="A7297" s="44"/>
      <c r="B7297" s="44"/>
    </row>
    <row r="7298" spans="1:2" s="43" customFormat="1" x14ac:dyDescent="0.2">
      <c r="A7298" s="44"/>
      <c r="B7298" s="44"/>
    </row>
    <row r="7299" spans="1:2" s="43" customFormat="1" x14ac:dyDescent="0.2">
      <c r="A7299" s="44"/>
      <c r="B7299" s="44"/>
    </row>
    <row r="7300" spans="1:2" s="43" customFormat="1" x14ac:dyDescent="0.2">
      <c r="A7300" s="44"/>
      <c r="B7300" s="44"/>
    </row>
    <row r="7301" spans="1:2" s="43" customFormat="1" x14ac:dyDescent="0.2">
      <c r="A7301" s="44"/>
      <c r="B7301" s="44"/>
    </row>
    <row r="7302" spans="1:2" s="43" customFormat="1" x14ac:dyDescent="0.2">
      <c r="A7302" s="44"/>
      <c r="B7302" s="44"/>
    </row>
    <row r="7303" spans="1:2" s="43" customFormat="1" x14ac:dyDescent="0.2">
      <c r="A7303" s="44"/>
      <c r="B7303" s="44"/>
    </row>
    <row r="7304" spans="1:2" s="43" customFormat="1" x14ac:dyDescent="0.2">
      <c r="A7304" s="44"/>
      <c r="B7304" s="44"/>
    </row>
    <row r="7305" spans="1:2" s="43" customFormat="1" x14ac:dyDescent="0.2">
      <c r="A7305" s="44"/>
      <c r="B7305" s="44"/>
    </row>
    <row r="7306" spans="1:2" s="43" customFormat="1" x14ac:dyDescent="0.2">
      <c r="A7306" s="44"/>
      <c r="B7306" s="44"/>
    </row>
    <row r="7307" spans="1:2" s="43" customFormat="1" x14ac:dyDescent="0.2">
      <c r="A7307" s="44"/>
      <c r="B7307" s="44"/>
    </row>
    <row r="7308" spans="1:2" s="43" customFormat="1" x14ac:dyDescent="0.2">
      <c r="A7308" s="44"/>
      <c r="B7308" s="44"/>
    </row>
    <row r="7309" spans="1:2" s="43" customFormat="1" x14ac:dyDescent="0.2">
      <c r="A7309" s="44"/>
      <c r="B7309" s="44"/>
    </row>
    <row r="7310" spans="1:2" s="43" customFormat="1" x14ac:dyDescent="0.2">
      <c r="A7310" s="44"/>
      <c r="B7310" s="44"/>
    </row>
    <row r="7311" spans="1:2" s="43" customFormat="1" x14ac:dyDescent="0.2">
      <c r="A7311" s="44"/>
      <c r="B7311" s="44"/>
    </row>
    <row r="7312" spans="1:2" s="43" customFormat="1" x14ac:dyDescent="0.2">
      <c r="A7312" s="44"/>
      <c r="B7312" s="44"/>
    </row>
    <row r="7313" spans="1:2" s="43" customFormat="1" x14ac:dyDescent="0.2">
      <c r="A7313" s="44"/>
      <c r="B7313" s="44"/>
    </row>
    <row r="7314" spans="1:2" s="43" customFormat="1" x14ac:dyDescent="0.2">
      <c r="A7314" s="44"/>
      <c r="B7314" s="44"/>
    </row>
    <row r="7315" spans="1:2" s="43" customFormat="1" x14ac:dyDescent="0.2">
      <c r="A7315" s="44"/>
      <c r="B7315" s="44"/>
    </row>
    <row r="7316" spans="1:2" s="43" customFormat="1" x14ac:dyDescent="0.2">
      <c r="A7316" s="44"/>
      <c r="B7316" s="44"/>
    </row>
    <row r="7317" spans="1:2" s="43" customFormat="1" x14ac:dyDescent="0.2">
      <c r="A7317" s="44"/>
      <c r="B7317" s="44"/>
    </row>
    <row r="7318" spans="1:2" s="43" customFormat="1" x14ac:dyDescent="0.2">
      <c r="A7318" s="44"/>
      <c r="B7318" s="44"/>
    </row>
    <row r="7319" spans="1:2" s="43" customFormat="1" x14ac:dyDescent="0.2">
      <c r="A7319" s="44"/>
      <c r="B7319" s="44"/>
    </row>
    <row r="7320" spans="1:2" s="43" customFormat="1" x14ac:dyDescent="0.2">
      <c r="A7320" s="44"/>
      <c r="B7320" s="44"/>
    </row>
    <row r="7321" spans="1:2" s="43" customFormat="1" x14ac:dyDescent="0.2">
      <c r="A7321" s="44"/>
      <c r="B7321" s="44"/>
    </row>
    <row r="7322" spans="1:2" s="43" customFormat="1" x14ac:dyDescent="0.2">
      <c r="A7322" s="44"/>
      <c r="B7322" s="44"/>
    </row>
    <row r="7323" spans="1:2" s="43" customFormat="1" x14ac:dyDescent="0.2">
      <c r="A7323" s="44"/>
      <c r="B7323" s="44"/>
    </row>
    <row r="7324" spans="1:2" s="43" customFormat="1" x14ac:dyDescent="0.2">
      <c r="A7324" s="44"/>
      <c r="B7324" s="44"/>
    </row>
    <row r="7325" spans="1:2" s="43" customFormat="1" x14ac:dyDescent="0.2">
      <c r="A7325" s="44"/>
      <c r="B7325" s="44"/>
    </row>
    <row r="7326" spans="1:2" s="43" customFormat="1" x14ac:dyDescent="0.2">
      <c r="A7326" s="44"/>
      <c r="B7326" s="44"/>
    </row>
    <row r="7327" spans="1:2" s="43" customFormat="1" x14ac:dyDescent="0.2">
      <c r="A7327" s="44"/>
      <c r="B7327" s="44"/>
    </row>
    <row r="7328" spans="1:2" s="43" customFormat="1" x14ac:dyDescent="0.2">
      <c r="A7328" s="44"/>
      <c r="B7328" s="44"/>
    </row>
    <row r="7329" spans="1:2" s="43" customFormat="1" x14ac:dyDescent="0.2">
      <c r="A7329" s="44"/>
      <c r="B7329" s="44"/>
    </row>
    <row r="7330" spans="1:2" s="43" customFormat="1" x14ac:dyDescent="0.2">
      <c r="A7330" s="44"/>
      <c r="B7330" s="44"/>
    </row>
    <row r="7331" spans="1:2" s="43" customFormat="1" x14ac:dyDescent="0.2">
      <c r="A7331" s="44"/>
      <c r="B7331" s="44"/>
    </row>
    <row r="7332" spans="1:2" s="43" customFormat="1" x14ac:dyDescent="0.2">
      <c r="A7332" s="44"/>
      <c r="B7332" s="44"/>
    </row>
    <row r="7333" spans="1:2" s="43" customFormat="1" x14ac:dyDescent="0.2">
      <c r="A7333" s="44"/>
      <c r="B7333" s="44"/>
    </row>
    <row r="7334" spans="1:2" s="43" customFormat="1" x14ac:dyDescent="0.2">
      <c r="A7334" s="44"/>
      <c r="B7334" s="44"/>
    </row>
    <row r="7335" spans="1:2" s="43" customFormat="1" x14ac:dyDescent="0.2">
      <c r="A7335" s="44"/>
      <c r="B7335" s="44"/>
    </row>
    <row r="7336" spans="1:2" s="43" customFormat="1" x14ac:dyDescent="0.2">
      <c r="A7336" s="44"/>
      <c r="B7336" s="44"/>
    </row>
    <row r="7337" spans="1:2" s="43" customFormat="1" x14ac:dyDescent="0.2">
      <c r="A7337" s="44"/>
      <c r="B7337" s="44"/>
    </row>
    <row r="7338" spans="1:2" s="43" customFormat="1" x14ac:dyDescent="0.2">
      <c r="A7338" s="44"/>
      <c r="B7338" s="44"/>
    </row>
    <row r="7339" spans="1:2" s="43" customFormat="1" x14ac:dyDescent="0.2">
      <c r="A7339" s="44"/>
      <c r="B7339" s="44"/>
    </row>
    <row r="7340" spans="1:2" s="43" customFormat="1" x14ac:dyDescent="0.2">
      <c r="A7340" s="44"/>
      <c r="B7340" s="44"/>
    </row>
    <row r="7341" spans="1:2" s="43" customFormat="1" x14ac:dyDescent="0.2">
      <c r="A7341" s="44"/>
      <c r="B7341" s="44"/>
    </row>
    <row r="7342" spans="1:2" s="43" customFormat="1" x14ac:dyDescent="0.2">
      <c r="A7342" s="44"/>
      <c r="B7342" s="44"/>
    </row>
    <row r="7343" spans="1:2" s="43" customFormat="1" x14ac:dyDescent="0.2">
      <c r="A7343" s="44"/>
      <c r="B7343" s="44"/>
    </row>
    <row r="7344" spans="1:2" s="43" customFormat="1" x14ac:dyDescent="0.2">
      <c r="A7344" s="44"/>
      <c r="B7344" s="44"/>
    </row>
    <row r="7345" spans="1:2" s="43" customFormat="1" x14ac:dyDescent="0.2">
      <c r="A7345" s="44"/>
      <c r="B7345" s="44"/>
    </row>
    <row r="7346" spans="1:2" s="43" customFormat="1" x14ac:dyDescent="0.2">
      <c r="A7346" s="44"/>
      <c r="B7346" s="44"/>
    </row>
    <row r="7347" spans="1:2" s="43" customFormat="1" x14ac:dyDescent="0.2">
      <c r="A7347" s="44"/>
      <c r="B7347" s="44"/>
    </row>
    <row r="7348" spans="1:2" s="43" customFormat="1" x14ac:dyDescent="0.2">
      <c r="A7348" s="44"/>
      <c r="B7348" s="44"/>
    </row>
    <row r="7349" spans="1:2" s="43" customFormat="1" x14ac:dyDescent="0.2">
      <c r="A7349" s="44"/>
      <c r="B7349" s="44"/>
    </row>
    <row r="7350" spans="1:2" s="43" customFormat="1" x14ac:dyDescent="0.2">
      <c r="A7350" s="44"/>
      <c r="B7350" s="44"/>
    </row>
    <row r="7351" spans="1:2" s="43" customFormat="1" x14ac:dyDescent="0.2">
      <c r="A7351" s="44"/>
      <c r="B7351" s="44"/>
    </row>
    <row r="7352" spans="1:2" s="43" customFormat="1" x14ac:dyDescent="0.2">
      <c r="A7352" s="44"/>
      <c r="B7352" s="44"/>
    </row>
    <row r="7353" spans="1:2" s="43" customFormat="1" x14ac:dyDescent="0.2">
      <c r="A7353" s="44"/>
      <c r="B7353" s="44"/>
    </row>
    <row r="7354" spans="1:2" s="43" customFormat="1" x14ac:dyDescent="0.2">
      <c r="A7354" s="44"/>
      <c r="B7354" s="44"/>
    </row>
    <row r="7355" spans="1:2" s="43" customFormat="1" x14ac:dyDescent="0.2">
      <c r="A7355" s="44"/>
      <c r="B7355" s="44"/>
    </row>
    <row r="7356" spans="1:2" s="43" customFormat="1" x14ac:dyDescent="0.2">
      <c r="A7356" s="44"/>
      <c r="B7356" s="44"/>
    </row>
    <row r="7357" spans="1:2" s="43" customFormat="1" x14ac:dyDescent="0.2">
      <c r="A7357" s="44"/>
      <c r="B7357" s="44"/>
    </row>
    <row r="7358" spans="1:2" s="43" customFormat="1" x14ac:dyDescent="0.2">
      <c r="A7358" s="44"/>
      <c r="B7358" s="44"/>
    </row>
    <row r="7359" spans="1:2" s="43" customFormat="1" x14ac:dyDescent="0.2">
      <c r="A7359" s="44"/>
      <c r="B7359" s="44"/>
    </row>
    <row r="7360" spans="1:2" s="43" customFormat="1" x14ac:dyDescent="0.2">
      <c r="A7360" s="44"/>
      <c r="B7360" s="44"/>
    </row>
    <row r="7361" spans="1:2" s="43" customFormat="1" x14ac:dyDescent="0.2">
      <c r="A7361" s="44"/>
      <c r="B7361" s="44"/>
    </row>
    <row r="7362" spans="1:2" s="43" customFormat="1" x14ac:dyDescent="0.2">
      <c r="A7362" s="44"/>
      <c r="B7362" s="44"/>
    </row>
    <row r="7363" spans="1:2" s="43" customFormat="1" x14ac:dyDescent="0.2">
      <c r="A7363" s="44"/>
      <c r="B7363" s="44"/>
    </row>
    <row r="7364" spans="1:2" s="43" customFormat="1" x14ac:dyDescent="0.2">
      <c r="A7364" s="44"/>
      <c r="B7364" s="44"/>
    </row>
    <row r="7365" spans="1:2" s="43" customFormat="1" x14ac:dyDescent="0.2">
      <c r="A7365" s="44"/>
      <c r="B7365" s="44"/>
    </row>
    <row r="7366" spans="1:2" s="43" customFormat="1" x14ac:dyDescent="0.2">
      <c r="A7366" s="44"/>
      <c r="B7366" s="44"/>
    </row>
    <row r="7367" spans="1:2" s="43" customFormat="1" x14ac:dyDescent="0.2">
      <c r="A7367" s="44"/>
      <c r="B7367" s="44"/>
    </row>
    <row r="7368" spans="1:2" s="43" customFormat="1" x14ac:dyDescent="0.2">
      <c r="A7368" s="44"/>
      <c r="B7368" s="44"/>
    </row>
    <row r="7369" spans="1:2" s="43" customFormat="1" x14ac:dyDescent="0.2">
      <c r="A7369" s="44"/>
      <c r="B7369" s="44"/>
    </row>
    <row r="7370" spans="1:2" s="43" customFormat="1" x14ac:dyDescent="0.2">
      <c r="A7370" s="44"/>
      <c r="B7370" s="44"/>
    </row>
    <row r="7371" spans="1:2" s="43" customFormat="1" x14ac:dyDescent="0.2">
      <c r="A7371" s="44"/>
      <c r="B7371" s="44"/>
    </row>
    <row r="7372" spans="1:2" s="43" customFormat="1" x14ac:dyDescent="0.2">
      <c r="A7372" s="44"/>
      <c r="B7372" s="44"/>
    </row>
    <row r="7373" spans="1:2" s="43" customFormat="1" x14ac:dyDescent="0.2">
      <c r="A7373" s="44"/>
      <c r="B7373" s="44"/>
    </row>
    <row r="7374" spans="1:2" s="43" customFormat="1" x14ac:dyDescent="0.2">
      <c r="A7374" s="44"/>
      <c r="B7374" s="44"/>
    </row>
    <row r="7375" spans="1:2" s="43" customFormat="1" x14ac:dyDescent="0.2">
      <c r="A7375" s="44"/>
      <c r="B7375" s="44"/>
    </row>
    <row r="7376" spans="1:2" s="43" customFormat="1" x14ac:dyDescent="0.2">
      <c r="A7376" s="44"/>
      <c r="B7376" s="44"/>
    </row>
    <row r="7377" spans="1:2" s="43" customFormat="1" x14ac:dyDescent="0.2">
      <c r="A7377" s="44"/>
      <c r="B7377" s="44"/>
    </row>
    <row r="7378" spans="1:2" s="43" customFormat="1" x14ac:dyDescent="0.2">
      <c r="A7378" s="44"/>
      <c r="B7378" s="44"/>
    </row>
    <row r="7379" spans="1:2" s="43" customFormat="1" x14ac:dyDescent="0.2">
      <c r="A7379" s="44"/>
      <c r="B7379" s="44"/>
    </row>
    <row r="7380" spans="1:2" s="43" customFormat="1" x14ac:dyDescent="0.2">
      <c r="A7380" s="44"/>
      <c r="B7380" s="44"/>
    </row>
    <row r="7381" spans="1:2" s="43" customFormat="1" x14ac:dyDescent="0.2">
      <c r="A7381" s="44"/>
      <c r="B7381" s="44"/>
    </row>
    <row r="7382" spans="1:2" s="43" customFormat="1" x14ac:dyDescent="0.2">
      <c r="A7382" s="44"/>
      <c r="B7382" s="44"/>
    </row>
    <row r="7383" spans="1:2" s="43" customFormat="1" x14ac:dyDescent="0.2">
      <c r="A7383" s="44"/>
      <c r="B7383" s="44"/>
    </row>
    <row r="7384" spans="1:2" s="43" customFormat="1" x14ac:dyDescent="0.2">
      <c r="A7384" s="44"/>
      <c r="B7384" s="44"/>
    </row>
    <row r="7385" spans="1:2" s="43" customFormat="1" x14ac:dyDescent="0.2">
      <c r="A7385" s="44"/>
      <c r="B7385" s="44"/>
    </row>
    <row r="7386" spans="1:2" s="43" customFormat="1" x14ac:dyDescent="0.2">
      <c r="A7386" s="44"/>
      <c r="B7386" s="44"/>
    </row>
    <row r="7387" spans="1:2" s="43" customFormat="1" x14ac:dyDescent="0.2">
      <c r="A7387" s="44"/>
      <c r="B7387" s="44"/>
    </row>
    <row r="7388" spans="1:2" s="43" customFormat="1" x14ac:dyDescent="0.2">
      <c r="A7388" s="44"/>
      <c r="B7388" s="44"/>
    </row>
    <row r="7389" spans="1:2" s="43" customFormat="1" x14ac:dyDescent="0.2">
      <c r="A7389" s="44"/>
      <c r="B7389" s="44"/>
    </row>
    <row r="7390" spans="1:2" s="43" customFormat="1" x14ac:dyDescent="0.2">
      <c r="A7390" s="44"/>
      <c r="B7390" s="44"/>
    </row>
    <row r="7391" spans="1:2" s="43" customFormat="1" x14ac:dyDescent="0.2">
      <c r="A7391" s="44"/>
      <c r="B7391" s="44"/>
    </row>
    <row r="7392" spans="1:2" s="43" customFormat="1" x14ac:dyDescent="0.2">
      <c r="A7392" s="44"/>
      <c r="B7392" s="44"/>
    </row>
    <row r="7393" spans="1:2" s="43" customFormat="1" x14ac:dyDescent="0.2">
      <c r="A7393" s="44"/>
      <c r="B7393" s="44"/>
    </row>
    <row r="7394" spans="1:2" s="43" customFormat="1" x14ac:dyDescent="0.2">
      <c r="A7394" s="44"/>
      <c r="B7394" s="44"/>
    </row>
    <row r="7395" spans="1:2" s="43" customFormat="1" x14ac:dyDescent="0.2">
      <c r="A7395" s="44"/>
      <c r="B7395" s="44"/>
    </row>
    <row r="7396" spans="1:2" s="43" customFormat="1" x14ac:dyDescent="0.2">
      <c r="A7396" s="44"/>
      <c r="B7396" s="44"/>
    </row>
    <row r="7397" spans="1:2" s="43" customFormat="1" x14ac:dyDescent="0.2">
      <c r="A7397" s="44"/>
      <c r="B7397" s="44"/>
    </row>
    <row r="7398" spans="1:2" s="43" customFormat="1" x14ac:dyDescent="0.2">
      <c r="A7398" s="44"/>
      <c r="B7398" s="44"/>
    </row>
    <row r="7399" spans="1:2" s="43" customFormat="1" x14ac:dyDescent="0.2">
      <c r="A7399" s="44"/>
      <c r="B7399" s="44"/>
    </row>
    <row r="7400" spans="1:2" s="43" customFormat="1" x14ac:dyDescent="0.2">
      <c r="A7400" s="44"/>
      <c r="B7400" s="44"/>
    </row>
    <row r="7401" spans="1:2" s="43" customFormat="1" x14ac:dyDescent="0.2">
      <c r="A7401" s="44"/>
      <c r="B7401" s="44"/>
    </row>
    <row r="7402" spans="1:2" s="43" customFormat="1" x14ac:dyDescent="0.2">
      <c r="A7402" s="44"/>
      <c r="B7402" s="44"/>
    </row>
    <row r="7403" spans="1:2" s="43" customFormat="1" x14ac:dyDescent="0.2">
      <c r="A7403" s="44"/>
      <c r="B7403" s="44"/>
    </row>
    <row r="7404" spans="1:2" s="43" customFormat="1" x14ac:dyDescent="0.2">
      <c r="A7404" s="44"/>
      <c r="B7404" s="44"/>
    </row>
    <row r="7405" spans="1:2" s="43" customFormat="1" x14ac:dyDescent="0.2">
      <c r="A7405" s="44"/>
      <c r="B7405" s="44"/>
    </row>
    <row r="7406" spans="1:2" s="43" customFormat="1" x14ac:dyDescent="0.2">
      <c r="A7406" s="44"/>
      <c r="B7406" s="44"/>
    </row>
    <row r="7407" spans="1:2" s="43" customFormat="1" x14ac:dyDescent="0.2">
      <c r="A7407" s="44"/>
      <c r="B7407" s="44"/>
    </row>
    <row r="7408" spans="1:2" s="43" customFormat="1" x14ac:dyDescent="0.2">
      <c r="A7408" s="44"/>
      <c r="B7408" s="44"/>
    </row>
    <row r="7409" spans="1:2" s="43" customFormat="1" x14ac:dyDescent="0.2">
      <c r="A7409" s="44"/>
      <c r="B7409" s="44"/>
    </row>
    <row r="7410" spans="1:2" s="43" customFormat="1" x14ac:dyDescent="0.2">
      <c r="A7410" s="44"/>
      <c r="B7410" s="44"/>
    </row>
    <row r="7411" spans="1:2" s="43" customFormat="1" x14ac:dyDescent="0.2">
      <c r="A7411" s="44"/>
      <c r="B7411" s="44"/>
    </row>
    <row r="7412" spans="1:2" s="43" customFormat="1" x14ac:dyDescent="0.2">
      <c r="A7412" s="44"/>
      <c r="B7412" s="44"/>
    </row>
    <row r="7413" spans="1:2" s="43" customFormat="1" x14ac:dyDescent="0.2">
      <c r="A7413" s="44"/>
      <c r="B7413" s="44"/>
    </row>
    <row r="7414" spans="1:2" s="43" customFormat="1" x14ac:dyDescent="0.2">
      <c r="A7414" s="44"/>
      <c r="B7414" s="44"/>
    </row>
    <row r="7415" spans="1:2" s="43" customFormat="1" x14ac:dyDescent="0.2">
      <c r="A7415" s="44"/>
      <c r="B7415" s="44"/>
    </row>
    <row r="7416" spans="1:2" s="43" customFormat="1" x14ac:dyDescent="0.2">
      <c r="A7416" s="44"/>
      <c r="B7416" s="44"/>
    </row>
    <row r="7417" spans="1:2" s="43" customFormat="1" x14ac:dyDescent="0.2">
      <c r="A7417" s="44"/>
      <c r="B7417" s="44"/>
    </row>
    <row r="7418" spans="1:2" s="43" customFormat="1" x14ac:dyDescent="0.2">
      <c r="A7418" s="44"/>
      <c r="B7418" s="44"/>
    </row>
    <row r="7419" spans="1:2" s="43" customFormat="1" x14ac:dyDescent="0.2">
      <c r="A7419" s="44"/>
      <c r="B7419" s="44"/>
    </row>
    <row r="7420" spans="1:2" s="43" customFormat="1" x14ac:dyDescent="0.2">
      <c r="A7420" s="44"/>
      <c r="B7420" s="44"/>
    </row>
    <row r="7421" spans="1:2" s="43" customFormat="1" x14ac:dyDescent="0.2">
      <c r="A7421" s="44"/>
      <c r="B7421" s="44"/>
    </row>
    <row r="7422" spans="1:2" s="43" customFormat="1" x14ac:dyDescent="0.2">
      <c r="A7422" s="44"/>
      <c r="B7422" s="44"/>
    </row>
    <row r="7423" spans="1:2" s="43" customFormat="1" x14ac:dyDescent="0.2">
      <c r="A7423" s="44"/>
      <c r="B7423" s="44"/>
    </row>
    <row r="7424" spans="1:2" s="43" customFormat="1" x14ac:dyDescent="0.2">
      <c r="A7424" s="44"/>
      <c r="B7424" s="44"/>
    </row>
    <row r="7425" spans="1:2" s="43" customFormat="1" x14ac:dyDescent="0.2">
      <c r="A7425" s="44"/>
      <c r="B7425" s="44"/>
    </row>
    <row r="7426" spans="1:2" s="43" customFormat="1" x14ac:dyDescent="0.2">
      <c r="A7426" s="44"/>
      <c r="B7426" s="44"/>
    </row>
    <row r="7427" spans="1:2" s="43" customFormat="1" x14ac:dyDescent="0.2">
      <c r="A7427" s="44"/>
      <c r="B7427" s="44"/>
    </row>
    <row r="7428" spans="1:2" s="43" customFormat="1" x14ac:dyDescent="0.2">
      <c r="A7428" s="44"/>
      <c r="B7428" s="44"/>
    </row>
    <row r="7429" spans="1:2" s="43" customFormat="1" x14ac:dyDescent="0.2">
      <c r="A7429" s="44"/>
      <c r="B7429" s="44"/>
    </row>
    <row r="7430" spans="1:2" s="43" customFormat="1" x14ac:dyDescent="0.2">
      <c r="A7430" s="44"/>
      <c r="B7430" s="44"/>
    </row>
    <row r="7431" spans="1:2" s="43" customFormat="1" x14ac:dyDescent="0.2">
      <c r="A7431" s="44"/>
      <c r="B7431" s="44"/>
    </row>
    <row r="7432" spans="1:2" s="43" customFormat="1" x14ac:dyDescent="0.2">
      <c r="A7432" s="44"/>
      <c r="B7432" s="44"/>
    </row>
    <row r="7433" spans="1:2" s="43" customFormat="1" x14ac:dyDescent="0.2">
      <c r="A7433" s="44"/>
      <c r="B7433" s="44"/>
    </row>
    <row r="7434" spans="1:2" s="43" customFormat="1" x14ac:dyDescent="0.2">
      <c r="A7434" s="44"/>
      <c r="B7434" s="44"/>
    </row>
    <row r="7435" spans="1:2" s="43" customFormat="1" x14ac:dyDescent="0.2">
      <c r="A7435" s="44"/>
      <c r="B7435" s="44"/>
    </row>
    <row r="7436" spans="1:2" s="43" customFormat="1" x14ac:dyDescent="0.2">
      <c r="A7436" s="44"/>
      <c r="B7436" s="44"/>
    </row>
    <row r="7437" spans="1:2" s="43" customFormat="1" x14ac:dyDescent="0.2">
      <c r="A7437" s="44"/>
      <c r="B7437" s="44"/>
    </row>
    <row r="7438" spans="1:2" s="43" customFormat="1" x14ac:dyDescent="0.2">
      <c r="A7438" s="44"/>
      <c r="B7438" s="44"/>
    </row>
    <row r="7439" spans="1:2" s="43" customFormat="1" x14ac:dyDescent="0.2">
      <c r="A7439" s="44"/>
      <c r="B7439" s="44"/>
    </row>
    <row r="7440" spans="1:2" s="43" customFormat="1" x14ac:dyDescent="0.2">
      <c r="A7440" s="44"/>
      <c r="B7440" s="44"/>
    </row>
    <row r="7441" spans="1:2" s="43" customFormat="1" x14ac:dyDescent="0.2">
      <c r="A7441" s="44"/>
      <c r="B7441" s="44"/>
    </row>
    <row r="7442" spans="1:2" s="43" customFormat="1" x14ac:dyDescent="0.2">
      <c r="A7442" s="44"/>
      <c r="B7442" s="44"/>
    </row>
    <row r="7443" spans="1:2" s="43" customFormat="1" x14ac:dyDescent="0.2">
      <c r="A7443" s="44"/>
      <c r="B7443" s="44"/>
    </row>
    <row r="7444" spans="1:2" s="43" customFormat="1" x14ac:dyDescent="0.2">
      <c r="A7444" s="44"/>
      <c r="B7444" s="44"/>
    </row>
    <row r="7445" spans="1:2" s="43" customFormat="1" x14ac:dyDescent="0.2">
      <c r="A7445" s="44"/>
      <c r="B7445" s="44"/>
    </row>
    <row r="7446" spans="1:2" s="43" customFormat="1" x14ac:dyDescent="0.2">
      <c r="A7446" s="44"/>
      <c r="B7446" s="44"/>
    </row>
    <row r="7447" spans="1:2" s="43" customFormat="1" x14ac:dyDescent="0.2">
      <c r="A7447" s="44"/>
      <c r="B7447" s="44"/>
    </row>
    <row r="7448" spans="1:2" s="43" customFormat="1" x14ac:dyDescent="0.2">
      <c r="A7448" s="44"/>
      <c r="B7448" s="44"/>
    </row>
    <row r="7449" spans="1:2" s="43" customFormat="1" x14ac:dyDescent="0.2">
      <c r="A7449" s="44"/>
      <c r="B7449" s="44"/>
    </row>
    <row r="7450" spans="1:2" s="43" customFormat="1" x14ac:dyDescent="0.2">
      <c r="A7450" s="44"/>
      <c r="B7450" s="44"/>
    </row>
    <row r="7451" spans="1:2" s="43" customFormat="1" x14ac:dyDescent="0.2">
      <c r="A7451" s="44"/>
      <c r="B7451" s="44"/>
    </row>
    <row r="7452" spans="1:2" s="43" customFormat="1" x14ac:dyDescent="0.2">
      <c r="A7452" s="44"/>
      <c r="B7452" s="44"/>
    </row>
    <row r="7453" spans="1:2" s="43" customFormat="1" x14ac:dyDescent="0.2">
      <c r="A7453" s="44"/>
      <c r="B7453" s="44"/>
    </row>
    <row r="7454" spans="1:2" s="43" customFormat="1" x14ac:dyDescent="0.2">
      <c r="A7454" s="44"/>
      <c r="B7454" s="44"/>
    </row>
    <row r="7455" spans="1:2" s="43" customFormat="1" x14ac:dyDescent="0.2">
      <c r="A7455" s="44"/>
      <c r="B7455" s="44"/>
    </row>
    <row r="7456" spans="1:2" s="43" customFormat="1" x14ac:dyDescent="0.2">
      <c r="A7456" s="44"/>
      <c r="B7456" s="44"/>
    </row>
    <row r="7457" spans="1:2" s="43" customFormat="1" x14ac:dyDescent="0.2">
      <c r="A7457" s="44"/>
      <c r="B7457" s="44"/>
    </row>
    <row r="7458" spans="1:2" s="43" customFormat="1" x14ac:dyDescent="0.2">
      <c r="A7458" s="44"/>
      <c r="B7458" s="44"/>
    </row>
    <row r="7459" spans="1:2" s="43" customFormat="1" x14ac:dyDescent="0.2">
      <c r="A7459" s="44"/>
      <c r="B7459" s="44"/>
    </row>
    <row r="7460" spans="1:2" s="43" customFormat="1" x14ac:dyDescent="0.2">
      <c r="A7460" s="44"/>
      <c r="B7460" s="44"/>
    </row>
    <row r="7461" spans="1:2" s="43" customFormat="1" x14ac:dyDescent="0.2">
      <c r="A7461" s="44"/>
      <c r="B7461" s="44"/>
    </row>
    <row r="7462" spans="1:2" s="43" customFormat="1" x14ac:dyDescent="0.2">
      <c r="A7462" s="44"/>
      <c r="B7462" s="44"/>
    </row>
    <row r="7463" spans="1:2" s="43" customFormat="1" x14ac:dyDescent="0.2">
      <c r="A7463" s="44"/>
      <c r="B7463" s="44"/>
    </row>
    <row r="7464" spans="1:2" s="43" customFormat="1" x14ac:dyDescent="0.2">
      <c r="A7464" s="44"/>
      <c r="B7464" s="44"/>
    </row>
    <row r="7465" spans="1:2" s="43" customFormat="1" x14ac:dyDescent="0.2">
      <c r="A7465" s="44"/>
      <c r="B7465" s="44"/>
    </row>
    <row r="7466" spans="1:2" s="43" customFormat="1" x14ac:dyDescent="0.2">
      <c r="A7466" s="44"/>
      <c r="B7466" s="44"/>
    </row>
    <row r="7467" spans="1:2" s="43" customFormat="1" x14ac:dyDescent="0.2">
      <c r="A7467" s="44"/>
      <c r="B7467" s="44"/>
    </row>
    <row r="7468" spans="1:2" s="43" customFormat="1" x14ac:dyDescent="0.2">
      <c r="A7468" s="44"/>
      <c r="B7468" s="44"/>
    </row>
    <row r="7469" spans="1:2" s="43" customFormat="1" x14ac:dyDescent="0.2">
      <c r="A7469" s="44"/>
      <c r="B7469" s="44"/>
    </row>
    <row r="7470" spans="1:2" s="43" customFormat="1" x14ac:dyDescent="0.2">
      <c r="A7470" s="44"/>
      <c r="B7470" s="44"/>
    </row>
    <row r="7471" spans="1:2" s="43" customFormat="1" x14ac:dyDescent="0.2">
      <c r="A7471" s="44"/>
      <c r="B7471" s="44"/>
    </row>
    <row r="7472" spans="1:2" s="43" customFormat="1" x14ac:dyDescent="0.2">
      <c r="A7472" s="44"/>
      <c r="B7472" s="44"/>
    </row>
    <row r="7473" spans="1:2" s="43" customFormat="1" x14ac:dyDescent="0.2">
      <c r="A7473" s="44"/>
      <c r="B7473" s="44"/>
    </row>
    <row r="7474" spans="1:2" s="43" customFormat="1" x14ac:dyDescent="0.2">
      <c r="A7474" s="44"/>
      <c r="B7474" s="44"/>
    </row>
    <row r="7475" spans="1:2" s="43" customFormat="1" x14ac:dyDescent="0.2">
      <c r="A7475" s="44"/>
      <c r="B7475" s="44"/>
    </row>
    <row r="7476" spans="1:2" s="43" customFormat="1" x14ac:dyDescent="0.2">
      <c r="A7476" s="44"/>
      <c r="B7476" s="44"/>
    </row>
    <row r="7477" spans="1:2" s="43" customFormat="1" x14ac:dyDescent="0.2">
      <c r="A7477" s="44"/>
      <c r="B7477" s="44"/>
    </row>
    <row r="7478" spans="1:2" s="43" customFormat="1" x14ac:dyDescent="0.2">
      <c r="A7478" s="44"/>
      <c r="B7478" s="44"/>
    </row>
    <row r="7479" spans="1:2" s="43" customFormat="1" x14ac:dyDescent="0.2">
      <c r="A7479" s="44"/>
      <c r="B7479" s="44"/>
    </row>
    <row r="7480" spans="1:2" s="43" customFormat="1" x14ac:dyDescent="0.2">
      <c r="A7480" s="44"/>
      <c r="B7480" s="44"/>
    </row>
    <row r="7481" spans="1:2" s="43" customFormat="1" x14ac:dyDescent="0.2">
      <c r="A7481" s="44"/>
      <c r="B7481" s="44"/>
    </row>
    <row r="7482" spans="1:2" s="43" customFormat="1" x14ac:dyDescent="0.2">
      <c r="A7482" s="44"/>
      <c r="B7482" s="44"/>
    </row>
    <row r="7483" spans="1:2" s="43" customFormat="1" x14ac:dyDescent="0.2">
      <c r="A7483" s="44"/>
      <c r="B7483" s="44"/>
    </row>
    <row r="7484" spans="1:2" s="43" customFormat="1" x14ac:dyDescent="0.2">
      <c r="A7484" s="44"/>
      <c r="B7484" s="44"/>
    </row>
    <row r="7485" spans="1:2" s="43" customFormat="1" x14ac:dyDescent="0.2">
      <c r="A7485" s="44"/>
      <c r="B7485" s="44"/>
    </row>
    <row r="7486" spans="1:2" s="43" customFormat="1" x14ac:dyDescent="0.2">
      <c r="A7486" s="44"/>
      <c r="B7486" s="44"/>
    </row>
    <row r="7487" spans="1:2" s="43" customFormat="1" x14ac:dyDescent="0.2">
      <c r="A7487" s="44"/>
      <c r="B7487" s="44"/>
    </row>
    <row r="7488" spans="1:2" s="43" customFormat="1" x14ac:dyDescent="0.2">
      <c r="A7488" s="44"/>
      <c r="B7488" s="44"/>
    </row>
    <row r="7489" spans="1:2" s="43" customFormat="1" x14ac:dyDescent="0.2">
      <c r="A7489" s="44"/>
      <c r="B7489" s="44"/>
    </row>
    <row r="7490" spans="1:2" s="43" customFormat="1" x14ac:dyDescent="0.2">
      <c r="A7490" s="44"/>
      <c r="B7490" s="44"/>
    </row>
    <row r="7491" spans="1:2" s="43" customFormat="1" x14ac:dyDescent="0.2">
      <c r="A7491" s="44"/>
      <c r="B7491" s="44"/>
    </row>
    <row r="7492" spans="1:2" s="43" customFormat="1" x14ac:dyDescent="0.2">
      <c r="A7492" s="44"/>
      <c r="B7492" s="44"/>
    </row>
    <row r="7493" spans="1:2" s="43" customFormat="1" x14ac:dyDescent="0.2">
      <c r="A7493" s="44"/>
      <c r="B7493" s="44"/>
    </row>
    <row r="7494" spans="1:2" s="43" customFormat="1" x14ac:dyDescent="0.2">
      <c r="A7494" s="44"/>
      <c r="B7494" s="44"/>
    </row>
    <row r="7495" spans="1:2" s="43" customFormat="1" x14ac:dyDescent="0.2">
      <c r="A7495" s="44"/>
      <c r="B7495" s="44"/>
    </row>
    <row r="7496" spans="1:2" s="43" customFormat="1" x14ac:dyDescent="0.2">
      <c r="A7496" s="44"/>
      <c r="B7496" s="44"/>
    </row>
    <row r="7497" spans="1:2" s="43" customFormat="1" x14ac:dyDescent="0.2">
      <c r="A7497" s="44"/>
      <c r="B7497" s="44"/>
    </row>
    <row r="7498" spans="1:2" s="43" customFormat="1" x14ac:dyDescent="0.2">
      <c r="A7498" s="44"/>
      <c r="B7498" s="44"/>
    </row>
    <row r="7499" spans="1:2" s="43" customFormat="1" x14ac:dyDescent="0.2">
      <c r="A7499" s="44"/>
      <c r="B7499" s="44"/>
    </row>
    <row r="7500" spans="1:2" s="43" customFormat="1" x14ac:dyDescent="0.2">
      <c r="A7500" s="44"/>
      <c r="B7500" s="44"/>
    </row>
    <row r="7501" spans="1:2" s="43" customFormat="1" x14ac:dyDescent="0.2">
      <c r="A7501" s="44"/>
      <c r="B7501" s="44"/>
    </row>
    <row r="7502" spans="1:2" s="43" customFormat="1" x14ac:dyDescent="0.2">
      <c r="A7502" s="44"/>
      <c r="B7502" s="44"/>
    </row>
    <row r="7503" spans="1:2" s="43" customFormat="1" x14ac:dyDescent="0.2">
      <c r="A7503" s="44"/>
      <c r="B7503" s="44"/>
    </row>
    <row r="7504" spans="1:2" s="43" customFormat="1" x14ac:dyDescent="0.2">
      <c r="A7504" s="44"/>
      <c r="B7504" s="44"/>
    </row>
    <row r="7505" spans="1:2" s="43" customFormat="1" x14ac:dyDescent="0.2">
      <c r="A7505" s="44"/>
      <c r="B7505" s="44"/>
    </row>
    <row r="7506" spans="1:2" s="43" customFormat="1" x14ac:dyDescent="0.2">
      <c r="A7506" s="44"/>
      <c r="B7506" s="44"/>
    </row>
    <row r="7507" spans="1:2" s="43" customFormat="1" x14ac:dyDescent="0.2">
      <c r="A7507" s="44"/>
      <c r="B7507" s="44"/>
    </row>
    <row r="7508" spans="1:2" s="43" customFormat="1" x14ac:dyDescent="0.2">
      <c r="A7508" s="44"/>
      <c r="B7508" s="44"/>
    </row>
    <row r="7509" spans="1:2" s="43" customFormat="1" x14ac:dyDescent="0.2">
      <c r="A7509" s="44"/>
      <c r="B7509" s="44"/>
    </row>
    <row r="7510" spans="1:2" s="43" customFormat="1" x14ac:dyDescent="0.2">
      <c r="A7510" s="44"/>
      <c r="B7510" s="44"/>
    </row>
    <row r="7511" spans="1:2" s="43" customFormat="1" x14ac:dyDescent="0.2">
      <c r="A7511" s="44"/>
      <c r="B7511" s="44"/>
    </row>
    <row r="7512" spans="1:2" s="43" customFormat="1" x14ac:dyDescent="0.2">
      <c r="A7512" s="44"/>
      <c r="B7512" s="44"/>
    </row>
    <row r="7513" spans="1:2" s="43" customFormat="1" x14ac:dyDescent="0.2">
      <c r="A7513" s="44"/>
      <c r="B7513" s="44"/>
    </row>
    <row r="7514" spans="1:2" s="43" customFormat="1" x14ac:dyDescent="0.2">
      <c r="A7514" s="44"/>
      <c r="B7514" s="44"/>
    </row>
    <row r="7515" spans="1:2" s="43" customFormat="1" x14ac:dyDescent="0.2">
      <c r="A7515" s="44"/>
      <c r="B7515" s="44"/>
    </row>
    <row r="7516" spans="1:2" s="43" customFormat="1" x14ac:dyDescent="0.2">
      <c r="A7516" s="44"/>
      <c r="B7516" s="44"/>
    </row>
    <row r="7517" spans="1:2" s="43" customFormat="1" x14ac:dyDescent="0.2">
      <c r="A7517" s="44"/>
      <c r="B7517" s="44"/>
    </row>
    <row r="7518" spans="1:2" s="43" customFormat="1" x14ac:dyDescent="0.2">
      <c r="A7518" s="44"/>
      <c r="B7518" s="44"/>
    </row>
    <row r="7519" spans="1:2" s="43" customFormat="1" x14ac:dyDescent="0.2">
      <c r="A7519" s="44"/>
      <c r="B7519" s="44"/>
    </row>
    <row r="7520" spans="1:2" s="43" customFormat="1" x14ac:dyDescent="0.2">
      <c r="A7520" s="44"/>
      <c r="B7520" s="44"/>
    </row>
    <row r="7521" spans="1:2" s="43" customFormat="1" x14ac:dyDescent="0.2">
      <c r="A7521" s="44"/>
      <c r="B7521" s="44"/>
    </row>
    <row r="7522" spans="1:2" s="43" customFormat="1" x14ac:dyDescent="0.2">
      <c r="A7522" s="44"/>
      <c r="B7522" s="44"/>
    </row>
    <row r="7523" spans="1:2" s="43" customFormat="1" x14ac:dyDescent="0.2">
      <c r="A7523" s="44"/>
      <c r="B7523" s="44"/>
    </row>
    <row r="7524" spans="1:2" s="43" customFormat="1" x14ac:dyDescent="0.2">
      <c r="A7524" s="44"/>
      <c r="B7524" s="44"/>
    </row>
    <row r="7525" spans="1:2" s="43" customFormat="1" x14ac:dyDescent="0.2">
      <c r="A7525" s="44"/>
      <c r="B7525" s="44"/>
    </row>
    <row r="7526" spans="1:2" s="43" customFormat="1" x14ac:dyDescent="0.2">
      <c r="A7526" s="44"/>
      <c r="B7526" s="44"/>
    </row>
    <row r="7527" spans="1:2" s="43" customFormat="1" x14ac:dyDescent="0.2">
      <c r="A7527" s="44"/>
      <c r="B7527" s="44"/>
    </row>
    <row r="7528" spans="1:2" s="43" customFormat="1" x14ac:dyDescent="0.2">
      <c r="A7528" s="44"/>
      <c r="B7528" s="44"/>
    </row>
    <row r="7529" spans="1:2" s="43" customFormat="1" x14ac:dyDescent="0.2">
      <c r="A7529" s="44"/>
      <c r="B7529" s="44"/>
    </row>
    <row r="7530" spans="1:2" s="43" customFormat="1" x14ac:dyDescent="0.2">
      <c r="A7530" s="44"/>
      <c r="B7530" s="44"/>
    </row>
    <row r="7531" spans="1:2" s="43" customFormat="1" x14ac:dyDescent="0.2">
      <c r="A7531" s="44"/>
      <c r="B7531" s="44"/>
    </row>
    <row r="7532" spans="1:2" s="43" customFormat="1" x14ac:dyDescent="0.2">
      <c r="A7532" s="44"/>
      <c r="B7532" s="44"/>
    </row>
    <row r="7533" spans="1:2" s="43" customFormat="1" x14ac:dyDescent="0.2">
      <c r="A7533" s="44"/>
      <c r="B7533" s="44"/>
    </row>
    <row r="7534" spans="1:2" s="43" customFormat="1" x14ac:dyDescent="0.2">
      <c r="A7534" s="44"/>
      <c r="B7534" s="44"/>
    </row>
    <row r="7535" spans="1:2" s="43" customFormat="1" x14ac:dyDescent="0.2">
      <c r="A7535" s="44"/>
      <c r="B7535" s="44"/>
    </row>
    <row r="7536" spans="1:2" s="43" customFormat="1" x14ac:dyDescent="0.2">
      <c r="A7536" s="44"/>
      <c r="B7536" s="44"/>
    </row>
    <row r="7537" spans="1:2" s="43" customFormat="1" x14ac:dyDescent="0.2">
      <c r="A7537" s="44"/>
      <c r="B7537" s="44"/>
    </row>
    <row r="7538" spans="1:2" s="43" customFormat="1" x14ac:dyDescent="0.2">
      <c r="A7538" s="44"/>
      <c r="B7538" s="44"/>
    </row>
    <row r="7539" spans="1:2" s="43" customFormat="1" x14ac:dyDescent="0.2">
      <c r="A7539" s="44"/>
      <c r="B7539" s="44"/>
    </row>
    <row r="7540" spans="1:2" s="43" customFormat="1" x14ac:dyDescent="0.2">
      <c r="A7540" s="44"/>
      <c r="B7540" s="44"/>
    </row>
    <row r="7541" spans="1:2" s="43" customFormat="1" x14ac:dyDescent="0.2">
      <c r="A7541" s="44"/>
      <c r="B7541" s="44"/>
    </row>
    <row r="7542" spans="1:2" s="43" customFormat="1" x14ac:dyDescent="0.2">
      <c r="A7542" s="44"/>
      <c r="B7542" s="44"/>
    </row>
    <row r="7543" spans="1:2" s="43" customFormat="1" x14ac:dyDescent="0.2">
      <c r="A7543" s="44"/>
      <c r="B7543" s="44"/>
    </row>
    <row r="7544" spans="1:2" s="43" customFormat="1" x14ac:dyDescent="0.2">
      <c r="A7544" s="44"/>
      <c r="B7544" s="44"/>
    </row>
    <row r="7545" spans="1:2" s="43" customFormat="1" x14ac:dyDescent="0.2">
      <c r="A7545" s="44"/>
      <c r="B7545" s="44"/>
    </row>
    <row r="7546" spans="1:2" s="43" customFormat="1" x14ac:dyDescent="0.2">
      <c r="A7546" s="44"/>
      <c r="B7546" s="44"/>
    </row>
    <row r="7547" spans="1:2" s="43" customFormat="1" x14ac:dyDescent="0.2">
      <c r="A7547" s="44"/>
      <c r="B7547" s="44"/>
    </row>
    <row r="7548" spans="1:2" s="43" customFormat="1" x14ac:dyDescent="0.2">
      <c r="A7548" s="44"/>
      <c r="B7548" s="44"/>
    </row>
    <row r="7549" spans="1:2" s="43" customFormat="1" x14ac:dyDescent="0.2">
      <c r="A7549" s="44"/>
      <c r="B7549" s="44"/>
    </row>
    <row r="7550" spans="1:2" s="43" customFormat="1" x14ac:dyDescent="0.2">
      <c r="A7550" s="44"/>
      <c r="B7550" s="44"/>
    </row>
    <row r="7551" spans="1:2" s="43" customFormat="1" x14ac:dyDescent="0.2">
      <c r="A7551" s="44"/>
      <c r="B7551" s="44"/>
    </row>
    <row r="7552" spans="1:2" s="43" customFormat="1" x14ac:dyDescent="0.2">
      <c r="A7552" s="44"/>
      <c r="B7552" s="44"/>
    </row>
    <row r="7553" spans="1:2" s="43" customFormat="1" x14ac:dyDescent="0.2">
      <c r="A7553" s="44"/>
      <c r="B7553" s="44"/>
    </row>
    <row r="7554" spans="1:2" s="43" customFormat="1" x14ac:dyDescent="0.2">
      <c r="A7554" s="44"/>
      <c r="B7554" s="44"/>
    </row>
    <row r="7555" spans="1:2" s="43" customFormat="1" x14ac:dyDescent="0.2">
      <c r="A7555" s="44"/>
      <c r="B7555" s="44"/>
    </row>
    <row r="7556" spans="1:2" s="43" customFormat="1" x14ac:dyDescent="0.2">
      <c r="A7556" s="44"/>
      <c r="B7556" s="44"/>
    </row>
    <row r="7557" spans="1:2" s="43" customFormat="1" x14ac:dyDescent="0.2">
      <c r="A7557" s="44"/>
      <c r="B7557" s="44"/>
    </row>
    <row r="7558" spans="1:2" s="43" customFormat="1" x14ac:dyDescent="0.2">
      <c r="A7558" s="44"/>
      <c r="B7558" s="44"/>
    </row>
    <row r="7559" spans="1:2" s="43" customFormat="1" x14ac:dyDescent="0.2">
      <c r="A7559" s="44"/>
      <c r="B7559" s="44"/>
    </row>
    <row r="7560" spans="1:2" s="43" customFormat="1" x14ac:dyDescent="0.2">
      <c r="A7560" s="44"/>
      <c r="B7560" s="44"/>
    </row>
    <row r="7561" spans="1:2" s="43" customFormat="1" x14ac:dyDescent="0.2">
      <c r="A7561" s="44"/>
      <c r="B7561" s="44"/>
    </row>
    <row r="7562" spans="1:2" s="43" customFormat="1" x14ac:dyDescent="0.2">
      <c r="A7562" s="44"/>
      <c r="B7562" s="44"/>
    </row>
    <row r="7563" spans="1:2" s="43" customFormat="1" x14ac:dyDescent="0.2">
      <c r="A7563" s="44"/>
      <c r="B7563" s="44"/>
    </row>
    <row r="7564" spans="1:2" s="43" customFormat="1" x14ac:dyDescent="0.2">
      <c r="A7564" s="44"/>
      <c r="B7564" s="44"/>
    </row>
    <row r="7565" spans="1:2" s="43" customFormat="1" x14ac:dyDescent="0.2">
      <c r="A7565" s="44"/>
      <c r="B7565" s="44"/>
    </row>
    <row r="7566" spans="1:2" s="43" customFormat="1" x14ac:dyDescent="0.2">
      <c r="A7566" s="44"/>
      <c r="B7566" s="44"/>
    </row>
    <row r="7567" spans="1:2" s="43" customFormat="1" x14ac:dyDescent="0.2">
      <c r="A7567" s="44"/>
      <c r="B7567" s="44"/>
    </row>
    <row r="7568" spans="1:2" s="43" customFormat="1" x14ac:dyDescent="0.2">
      <c r="A7568" s="44"/>
      <c r="B7568" s="44"/>
    </row>
    <row r="7569" spans="1:2" s="43" customFormat="1" x14ac:dyDescent="0.2">
      <c r="A7569" s="44"/>
      <c r="B7569" s="44"/>
    </row>
    <row r="7570" spans="1:2" s="43" customFormat="1" x14ac:dyDescent="0.2">
      <c r="A7570" s="44"/>
      <c r="B7570" s="44"/>
    </row>
    <row r="7571" spans="1:2" s="43" customFormat="1" x14ac:dyDescent="0.2">
      <c r="A7571" s="44"/>
      <c r="B7571" s="44"/>
    </row>
    <row r="7572" spans="1:2" s="43" customFormat="1" x14ac:dyDescent="0.2">
      <c r="A7572" s="44"/>
      <c r="B7572" s="44"/>
    </row>
    <row r="7573" spans="1:2" s="43" customFormat="1" x14ac:dyDescent="0.2">
      <c r="A7573" s="44"/>
      <c r="B7573" s="44"/>
    </row>
    <row r="7574" spans="1:2" s="43" customFormat="1" x14ac:dyDescent="0.2">
      <c r="A7574" s="44"/>
      <c r="B7574" s="44"/>
    </row>
    <row r="7575" spans="1:2" s="43" customFormat="1" x14ac:dyDescent="0.2">
      <c r="A7575" s="44"/>
      <c r="B7575" s="44"/>
    </row>
    <row r="7576" spans="1:2" s="43" customFormat="1" x14ac:dyDescent="0.2">
      <c r="A7576" s="44"/>
      <c r="B7576" s="44"/>
    </row>
    <row r="7577" spans="1:2" s="43" customFormat="1" x14ac:dyDescent="0.2">
      <c r="A7577" s="44"/>
      <c r="B7577" s="44"/>
    </row>
    <row r="7578" spans="1:2" s="43" customFormat="1" x14ac:dyDescent="0.2">
      <c r="A7578" s="44"/>
      <c r="B7578" s="44"/>
    </row>
    <row r="7579" spans="1:2" s="43" customFormat="1" x14ac:dyDescent="0.2">
      <c r="A7579" s="44"/>
      <c r="B7579" s="44"/>
    </row>
    <row r="7580" spans="1:2" s="43" customFormat="1" x14ac:dyDescent="0.2">
      <c r="A7580" s="44"/>
      <c r="B7580" s="44"/>
    </row>
    <row r="7581" spans="1:2" s="43" customFormat="1" x14ac:dyDescent="0.2">
      <c r="A7581" s="44"/>
      <c r="B7581" s="44"/>
    </row>
    <row r="7582" spans="1:2" s="43" customFormat="1" x14ac:dyDescent="0.2">
      <c r="A7582" s="44"/>
      <c r="B7582" s="44"/>
    </row>
    <row r="7583" spans="1:2" s="43" customFormat="1" x14ac:dyDescent="0.2">
      <c r="A7583" s="44"/>
      <c r="B7583" s="44"/>
    </row>
    <row r="7584" spans="1:2" s="43" customFormat="1" x14ac:dyDescent="0.2">
      <c r="A7584" s="44"/>
      <c r="B7584" s="44"/>
    </row>
    <row r="7585" spans="1:2" s="43" customFormat="1" x14ac:dyDescent="0.2">
      <c r="A7585" s="44"/>
      <c r="B7585" s="44"/>
    </row>
    <row r="7586" spans="1:2" s="43" customFormat="1" x14ac:dyDescent="0.2">
      <c r="A7586" s="44"/>
      <c r="B7586" s="44"/>
    </row>
    <row r="7587" spans="1:2" s="43" customFormat="1" x14ac:dyDescent="0.2">
      <c r="A7587" s="44"/>
      <c r="B7587" s="44"/>
    </row>
    <row r="7588" spans="1:2" s="43" customFormat="1" x14ac:dyDescent="0.2">
      <c r="A7588" s="44"/>
      <c r="B7588" s="44"/>
    </row>
    <row r="7589" spans="1:2" s="43" customFormat="1" x14ac:dyDescent="0.2">
      <c r="A7589" s="44"/>
      <c r="B7589" s="44"/>
    </row>
    <row r="7590" spans="1:2" s="43" customFormat="1" x14ac:dyDescent="0.2">
      <c r="A7590" s="44"/>
      <c r="B7590" s="44"/>
    </row>
    <row r="7591" spans="1:2" s="43" customFormat="1" x14ac:dyDescent="0.2">
      <c r="A7591" s="44"/>
      <c r="B7591" s="44"/>
    </row>
    <row r="7592" spans="1:2" s="43" customFormat="1" x14ac:dyDescent="0.2">
      <c r="A7592" s="44"/>
      <c r="B7592" s="44"/>
    </row>
    <row r="7593" spans="1:2" s="43" customFormat="1" x14ac:dyDescent="0.2">
      <c r="A7593" s="44"/>
      <c r="B7593" s="44"/>
    </row>
    <row r="7594" spans="1:2" s="43" customFormat="1" x14ac:dyDescent="0.2">
      <c r="A7594" s="44"/>
      <c r="B7594" s="44"/>
    </row>
    <row r="7595" spans="1:2" s="43" customFormat="1" x14ac:dyDescent="0.2">
      <c r="A7595" s="44"/>
      <c r="B7595" s="44"/>
    </row>
    <row r="7596" spans="1:2" s="43" customFormat="1" x14ac:dyDescent="0.2">
      <c r="A7596" s="44"/>
      <c r="B7596" s="44"/>
    </row>
    <row r="7597" spans="1:2" s="43" customFormat="1" x14ac:dyDescent="0.2">
      <c r="A7597" s="44"/>
      <c r="B7597" s="44"/>
    </row>
    <row r="7598" spans="1:2" s="43" customFormat="1" x14ac:dyDescent="0.2">
      <c r="A7598" s="44"/>
      <c r="B7598" s="44"/>
    </row>
    <row r="7599" spans="1:2" s="43" customFormat="1" x14ac:dyDescent="0.2">
      <c r="A7599" s="44"/>
      <c r="B7599" s="44"/>
    </row>
    <row r="7600" spans="1:2" s="43" customFormat="1" x14ac:dyDescent="0.2">
      <c r="A7600" s="44"/>
      <c r="B7600" s="44"/>
    </row>
    <row r="7601" spans="1:2" s="43" customFormat="1" x14ac:dyDescent="0.2">
      <c r="A7601" s="44"/>
      <c r="B7601" s="44"/>
    </row>
    <row r="7602" spans="1:2" s="43" customFormat="1" x14ac:dyDescent="0.2">
      <c r="A7602" s="44"/>
      <c r="B7602" s="44"/>
    </row>
    <row r="7603" spans="1:2" s="43" customFormat="1" x14ac:dyDescent="0.2">
      <c r="A7603" s="44"/>
      <c r="B7603" s="44"/>
    </row>
    <row r="7604" spans="1:2" s="43" customFormat="1" x14ac:dyDescent="0.2">
      <c r="A7604" s="44"/>
      <c r="B7604" s="44"/>
    </row>
    <row r="7605" spans="1:2" s="43" customFormat="1" x14ac:dyDescent="0.2">
      <c r="A7605" s="44"/>
      <c r="B7605" s="44"/>
    </row>
    <row r="7606" spans="1:2" s="43" customFormat="1" x14ac:dyDescent="0.2">
      <c r="A7606" s="44"/>
      <c r="B7606" s="44"/>
    </row>
    <row r="7607" spans="1:2" s="43" customFormat="1" x14ac:dyDescent="0.2">
      <c r="A7607" s="44"/>
      <c r="B7607" s="44"/>
    </row>
    <row r="7608" spans="1:2" s="43" customFormat="1" x14ac:dyDescent="0.2">
      <c r="A7608" s="44"/>
      <c r="B7608" s="44"/>
    </row>
    <row r="7609" spans="1:2" s="43" customFormat="1" x14ac:dyDescent="0.2">
      <c r="A7609" s="44"/>
      <c r="B7609" s="44"/>
    </row>
    <row r="7610" spans="1:2" s="43" customFormat="1" x14ac:dyDescent="0.2">
      <c r="A7610" s="44"/>
      <c r="B7610" s="44"/>
    </row>
    <row r="7611" spans="1:2" s="43" customFormat="1" x14ac:dyDescent="0.2">
      <c r="A7611" s="44"/>
      <c r="B7611" s="44"/>
    </row>
    <row r="7612" spans="1:2" s="43" customFormat="1" x14ac:dyDescent="0.2">
      <c r="A7612" s="44"/>
      <c r="B7612" s="44"/>
    </row>
    <row r="7613" spans="1:2" s="43" customFormat="1" x14ac:dyDescent="0.2">
      <c r="A7613" s="44"/>
      <c r="B7613" s="44"/>
    </row>
    <row r="7614" spans="1:2" s="43" customFormat="1" x14ac:dyDescent="0.2">
      <c r="A7614" s="44"/>
      <c r="B7614" s="44"/>
    </row>
    <row r="7615" spans="1:2" s="43" customFormat="1" x14ac:dyDescent="0.2">
      <c r="A7615" s="44"/>
      <c r="B7615" s="44"/>
    </row>
    <row r="7616" spans="1:2" s="43" customFormat="1" x14ac:dyDescent="0.2">
      <c r="A7616" s="44"/>
      <c r="B7616" s="44"/>
    </row>
    <row r="7617" spans="1:2" s="43" customFormat="1" x14ac:dyDescent="0.2">
      <c r="A7617" s="44"/>
      <c r="B7617" s="44"/>
    </row>
    <row r="7618" spans="1:2" s="43" customFormat="1" x14ac:dyDescent="0.2">
      <c r="A7618" s="44"/>
      <c r="B7618" s="44"/>
    </row>
    <row r="7619" spans="1:2" s="43" customFormat="1" x14ac:dyDescent="0.2">
      <c r="A7619" s="44"/>
      <c r="B7619" s="44"/>
    </row>
    <row r="7620" spans="1:2" s="43" customFormat="1" x14ac:dyDescent="0.2">
      <c r="A7620" s="44"/>
      <c r="B7620" s="44"/>
    </row>
    <row r="7621" spans="1:2" s="43" customFormat="1" x14ac:dyDescent="0.2">
      <c r="A7621" s="44"/>
      <c r="B7621" s="44"/>
    </row>
    <row r="7622" spans="1:2" s="43" customFormat="1" x14ac:dyDescent="0.2">
      <c r="A7622" s="44"/>
      <c r="B7622" s="44"/>
    </row>
    <row r="7623" spans="1:2" s="43" customFormat="1" x14ac:dyDescent="0.2">
      <c r="A7623" s="44"/>
      <c r="B7623" s="44"/>
    </row>
    <row r="7624" spans="1:2" s="43" customFormat="1" x14ac:dyDescent="0.2">
      <c r="A7624" s="44"/>
      <c r="B7624" s="44"/>
    </row>
    <row r="7625" spans="1:2" s="43" customFormat="1" x14ac:dyDescent="0.2">
      <c r="A7625" s="44"/>
      <c r="B7625" s="44"/>
    </row>
    <row r="7626" spans="1:2" s="43" customFormat="1" x14ac:dyDescent="0.2">
      <c r="A7626" s="44"/>
      <c r="B7626" s="44"/>
    </row>
    <row r="7627" spans="1:2" s="43" customFormat="1" x14ac:dyDescent="0.2">
      <c r="A7627" s="44"/>
      <c r="B7627" s="44"/>
    </row>
    <row r="7628" spans="1:2" s="43" customFormat="1" x14ac:dyDescent="0.2">
      <c r="A7628" s="44"/>
      <c r="B7628" s="44"/>
    </row>
    <row r="7629" spans="1:2" s="43" customFormat="1" x14ac:dyDescent="0.2">
      <c r="A7629" s="44"/>
      <c r="B7629" s="44"/>
    </row>
    <row r="7630" spans="1:2" s="43" customFormat="1" x14ac:dyDescent="0.2">
      <c r="A7630" s="44"/>
      <c r="B7630" s="44"/>
    </row>
    <row r="7631" spans="1:2" s="43" customFormat="1" x14ac:dyDescent="0.2">
      <c r="A7631" s="44"/>
      <c r="B7631" s="44"/>
    </row>
    <row r="7632" spans="1:2" s="43" customFormat="1" x14ac:dyDescent="0.2">
      <c r="A7632" s="44"/>
      <c r="B7632" s="44"/>
    </row>
    <row r="7633" spans="1:2" s="43" customFormat="1" x14ac:dyDescent="0.2">
      <c r="A7633" s="44"/>
      <c r="B7633" s="44"/>
    </row>
    <row r="7634" spans="1:2" s="43" customFormat="1" x14ac:dyDescent="0.2">
      <c r="A7634" s="44"/>
      <c r="B7634" s="44"/>
    </row>
    <row r="7635" spans="1:2" s="43" customFormat="1" x14ac:dyDescent="0.2">
      <c r="A7635" s="44"/>
      <c r="B7635" s="44"/>
    </row>
    <row r="7636" spans="1:2" s="43" customFormat="1" x14ac:dyDescent="0.2">
      <c r="A7636" s="44"/>
      <c r="B7636" s="44"/>
    </row>
    <row r="7637" spans="1:2" s="43" customFormat="1" x14ac:dyDescent="0.2">
      <c r="A7637" s="44"/>
      <c r="B7637" s="44"/>
    </row>
    <row r="7638" spans="1:2" s="43" customFormat="1" x14ac:dyDescent="0.2">
      <c r="A7638" s="44"/>
      <c r="B7638" s="44"/>
    </row>
    <row r="7639" spans="1:2" s="43" customFormat="1" x14ac:dyDescent="0.2">
      <c r="A7639" s="44"/>
      <c r="B7639" s="44"/>
    </row>
    <row r="7640" spans="1:2" s="43" customFormat="1" x14ac:dyDescent="0.2">
      <c r="A7640" s="44"/>
      <c r="B7640" s="44"/>
    </row>
    <row r="7641" spans="1:2" s="43" customFormat="1" x14ac:dyDescent="0.2">
      <c r="A7641" s="44"/>
      <c r="B7641" s="44"/>
    </row>
    <row r="7642" spans="1:2" s="43" customFormat="1" x14ac:dyDescent="0.2">
      <c r="A7642" s="44"/>
      <c r="B7642" s="44"/>
    </row>
    <row r="7643" spans="1:2" s="43" customFormat="1" x14ac:dyDescent="0.2">
      <c r="A7643" s="44"/>
      <c r="B7643" s="44"/>
    </row>
    <row r="7644" spans="1:2" s="43" customFormat="1" x14ac:dyDescent="0.2">
      <c r="A7644" s="44"/>
      <c r="B7644" s="44"/>
    </row>
    <row r="7645" spans="1:2" s="43" customFormat="1" x14ac:dyDescent="0.2">
      <c r="A7645" s="44"/>
      <c r="B7645" s="44"/>
    </row>
    <row r="7646" spans="1:2" s="43" customFormat="1" x14ac:dyDescent="0.2">
      <c r="A7646" s="44"/>
      <c r="B7646" s="44"/>
    </row>
    <row r="7647" spans="1:2" s="43" customFormat="1" x14ac:dyDescent="0.2">
      <c r="A7647" s="44"/>
      <c r="B7647" s="44"/>
    </row>
    <row r="7648" spans="1:2" s="43" customFormat="1" x14ac:dyDescent="0.2">
      <c r="A7648" s="44"/>
      <c r="B7648" s="44"/>
    </row>
    <row r="7649" spans="1:2" s="43" customFormat="1" x14ac:dyDescent="0.2">
      <c r="A7649" s="44"/>
      <c r="B7649" s="44"/>
    </row>
    <row r="7650" spans="1:2" s="43" customFormat="1" x14ac:dyDescent="0.2">
      <c r="A7650" s="44"/>
      <c r="B7650" s="44"/>
    </row>
    <row r="7651" spans="1:2" s="43" customFormat="1" x14ac:dyDescent="0.2">
      <c r="A7651" s="44"/>
      <c r="B7651" s="44"/>
    </row>
    <row r="7652" spans="1:2" s="43" customFormat="1" x14ac:dyDescent="0.2">
      <c r="A7652" s="44"/>
      <c r="B7652" s="44"/>
    </row>
    <row r="7653" spans="1:2" s="43" customFormat="1" x14ac:dyDescent="0.2">
      <c r="A7653" s="44"/>
      <c r="B7653" s="44"/>
    </row>
    <row r="7654" spans="1:2" s="43" customFormat="1" x14ac:dyDescent="0.2">
      <c r="A7654" s="44"/>
      <c r="B7654" s="44"/>
    </row>
    <row r="7655" spans="1:2" s="43" customFormat="1" x14ac:dyDescent="0.2">
      <c r="A7655" s="44"/>
      <c r="B7655" s="44"/>
    </row>
    <row r="7656" spans="1:2" s="43" customFormat="1" x14ac:dyDescent="0.2">
      <c r="A7656" s="44"/>
      <c r="B7656" s="44"/>
    </row>
    <row r="7657" spans="1:2" s="43" customFormat="1" x14ac:dyDescent="0.2">
      <c r="A7657" s="44"/>
      <c r="B7657" s="44"/>
    </row>
    <row r="7658" spans="1:2" s="43" customFormat="1" x14ac:dyDescent="0.2">
      <c r="A7658" s="44"/>
      <c r="B7658" s="44"/>
    </row>
    <row r="7659" spans="1:2" s="43" customFormat="1" x14ac:dyDescent="0.2">
      <c r="A7659" s="44"/>
      <c r="B7659" s="44"/>
    </row>
    <row r="7660" spans="1:2" s="43" customFormat="1" x14ac:dyDescent="0.2">
      <c r="A7660" s="44"/>
      <c r="B7660" s="44"/>
    </row>
    <row r="7661" spans="1:2" s="43" customFormat="1" x14ac:dyDescent="0.2">
      <c r="A7661" s="44"/>
      <c r="B7661" s="44"/>
    </row>
    <row r="7662" spans="1:2" s="43" customFormat="1" x14ac:dyDescent="0.2">
      <c r="A7662" s="44"/>
      <c r="B7662" s="44"/>
    </row>
    <row r="7663" spans="1:2" s="43" customFormat="1" x14ac:dyDescent="0.2">
      <c r="A7663" s="44"/>
      <c r="B7663" s="44"/>
    </row>
    <row r="7664" spans="1:2" s="43" customFormat="1" x14ac:dyDescent="0.2">
      <c r="A7664" s="44"/>
      <c r="B7664" s="44"/>
    </row>
    <row r="7665" spans="1:2" s="43" customFormat="1" x14ac:dyDescent="0.2">
      <c r="A7665" s="44"/>
      <c r="B7665" s="44"/>
    </row>
    <row r="7666" spans="1:2" s="43" customFormat="1" x14ac:dyDescent="0.2">
      <c r="A7666" s="44"/>
      <c r="B7666" s="44"/>
    </row>
    <row r="7667" spans="1:2" s="43" customFormat="1" x14ac:dyDescent="0.2">
      <c r="A7667" s="44"/>
      <c r="B7667" s="44"/>
    </row>
    <row r="7668" spans="1:2" s="43" customFormat="1" x14ac:dyDescent="0.2">
      <c r="A7668" s="44"/>
      <c r="B7668" s="44"/>
    </row>
    <row r="7669" spans="1:2" s="43" customFormat="1" x14ac:dyDescent="0.2">
      <c r="A7669" s="44"/>
      <c r="B7669" s="44"/>
    </row>
    <row r="7670" spans="1:2" s="43" customFormat="1" x14ac:dyDescent="0.2">
      <c r="A7670" s="44"/>
      <c r="B7670" s="44"/>
    </row>
    <row r="7671" spans="1:2" s="43" customFormat="1" x14ac:dyDescent="0.2">
      <c r="A7671" s="44"/>
      <c r="B7671" s="44"/>
    </row>
    <row r="7672" spans="1:2" s="43" customFormat="1" x14ac:dyDescent="0.2">
      <c r="A7672" s="44"/>
      <c r="B7672" s="44"/>
    </row>
    <row r="7673" spans="1:2" s="43" customFormat="1" x14ac:dyDescent="0.2">
      <c r="A7673" s="44"/>
      <c r="B7673" s="44"/>
    </row>
    <row r="7674" spans="1:2" s="43" customFormat="1" x14ac:dyDescent="0.2">
      <c r="A7674" s="44"/>
      <c r="B7674" s="44"/>
    </row>
    <row r="7675" spans="1:2" s="43" customFormat="1" x14ac:dyDescent="0.2">
      <c r="A7675" s="44"/>
      <c r="B7675" s="44"/>
    </row>
    <row r="7676" spans="1:2" s="43" customFormat="1" x14ac:dyDescent="0.2">
      <c r="A7676" s="44"/>
      <c r="B7676" s="44"/>
    </row>
    <row r="7677" spans="1:2" s="43" customFormat="1" x14ac:dyDescent="0.2">
      <c r="A7677" s="44"/>
      <c r="B7677" s="44"/>
    </row>
    <row r="7678" spans="1:2" s="43" customFormat="1" x14ac:dyDescent="0.2">
      <c r="A7678" s="44"/>
      <c r="B7678" s="44"/>
    </row>
    <row r="7679" spans="1:2" s="43" customFormat="1" x14ac:dyDescent="0.2">
      <c r="A7679" s="44"/>
      <c r="B7679" s="44"/>
    </row>
    <row r="7680" spans="1:2" s="43" customFormat="1" x14ac:dyDescent="0.2">
      <c r="A7680" s="44"/>
      <c r="B7680" s="44"/>
    </row>
    <row r="7681" spans="1:2" s="43" customFormat="1" x14ac:dyDescent="0.2">
      <c r="A7681" s="44"/>
      <c r="B7681" s="44"/>
    </row>
    <row r="7682" spans="1:2" s="43" customFormat="1" x14ac:dyDescent="0.2">
      <c r="A7682" s="44"/>
      <c r="B7682" s="44"/>
    </row>
    <row r="7683" spans="1:2" s="43" customFormat="1" x14ac:dyDescent="0.2">
      <c r="A7683" s="44"/>
      <c r="B7683" s="44"/>
    </row>
    <row r="7684" spans="1:2" s="43" customFormat="1" x14ac:dyDescent="0.2">
      <c r="A7684" s="44"/>
      <c r="B7684" s="44"/>
    </row>
    <row r="7685" spans="1:2" s="43" customFormat="1" x14ac:dyDescent="0.2">
      <c r="A7685" s="44"/>
      <c r="B7685" s="44"/>
    </row>
    <row r="7686" spans="1:2" s="43" customFormat="1" x14ac:dyDescent="0.2">
      <c r="A7686" s="44"/>
      <c r="B7686" s="44"/>
    </row>
    <row r="7687" spans="1:2" s="43" customFormat="1" x14ac:dyDescent="0.2">
      <c r="A7687" s="44"/>
      <c r="B7687" s="44"/>
    </row>
    <row r="7688" spans="1:2" s="43" customFormat="1" x14ac:dyDescent="0.2">
      <c r="A7688" s="44"/>
      <c r="B7688" s="44"/>
    </row>
    <row r="7689" spans="1:2" s="43" customFormat="1" x14ac:dyDescent="0.2">
      <c r="A7689" s="44"/>
      <c r="B7689" s="44"/>
    </row>
    <row r="7690" spans="1:2" s="43" customFormat="1" x14ac:dyDescent="0.2">
      <c r="A7690" s="44"/>
      <c r="B7690" s="44"/>
    </row>
    <row r="7691" spans="1:2" s="43" customFormat="1" x14ac:dyDescent="0.2">
      <c r="A7691" s="44"/>
      <c r="B7691" s="44"/>
    </row>
    <row r="7692" spans="1:2" s="43" customFormat="1" x14ac:dyDescent="0.2">
      <c r="A7692" s="44"/>
      <c r="B7692" s="44"/>
    </row>
    <row r="7693" spans="1:2" s="43" customFormat="1" x14ac:dyDescent="0.2">
      <c r="A7693" s="44"/>
      <c r="B7693" s="44"/>
    </row>
    <row r="7694" spans="1:2" s="43" customFormat="1" x14ac:dyDescent="0.2">
      <c r="A7694" s="44"/>
      <c r="B7694" s="44"/>
    </row>
    <row r="7695" spans="1:2" s="43" customFormat="1" x14ac:dyDescent="0.2">
      <c r="A7695" s="44"/>
      <c r="B7695" s="44"/>
    </row>
    <row r="7696" spans="1:2" s="43" customFormat="1" x14ac:dyDescent="0.2">
      <c r="A7696" s="44"/>
      <c r="B7696" s="44"/>
    </row>
    <row r="7697" spans="1:2" s="43" customFormat="1" x14ac:dyDescent="0.2">
      <c r="A7697" s="44"/>
      <c r="B7697" s="44"/>
    </row>
    <row r="7698" spans="1:2" s="43" customFormat="1" x14ac:dyDescent="0.2">
      <c r="A7698" s="44"/>
      <c r="B7698" s="44"/>
    </row>
    <row r="7699" spans="1:2" s="43" customFormat="1" x14ac:dyDescent="0.2">
      <c r="A7699" s="44"/>
      <c r="B7699" s="44"/>
    </row>
    <row r="7700" spans="1:2" s="43" customFormat="1" x14ac:dyDescent="0.2">
      <c r="A7700" s="44"/>
      <c r="B7700" s="44"/>
    </row>
    <row r="7701" spans="1:2" s="43" customFormat="1" x14ac:dyDescent="0.2">
      <c r="A7701" s="44"/>
      <c r="B7701" s="44"/>
    </row>
    <row r="7702" spans="1:2" s="43" customFormat="1" x14ac:dyDescent="0.2">
      <c r="A7702" s="44"/>
      <c r="B7702" s="44"/>
    </row>
    <row r="7703" spans="1:2" s="43" customFormat="1" x14ac:dyDescent="0.2">
      <c r="A7703" s="44"/>
      <c r="B7703" s="44"/>
    </row>
    <row r="7704" spans="1:2" s="43" customFormat="1" x14ac:dyDescent="0.2">
      <c r="A7704" s="44"/>
      <c r="B7704" s="44"/>
    </row>
    <row r="7705" spans="1:2" s="43" customFormat="1" x14ac:dyDescent="0.2">
      <c r="A7705" s="44"/>
      <c r="B7705" s="44"/>
    </row>
    <row r="7706" spans="1:2" s="43" customFormat="1" x14ac:dyDescent="0.2">
      <c r="A7706" s="44"/>
      <c r="B7706" s="44"/>
    </row>
    <row r="7707" spans="1:2" s="43" customFormat="1" x14ac:dyDescent="0.2">
      <c r="A7707" s="44"/>
      <c r="B7707" s="44"/>
    </row>
    <row r="7708" spans="1:2" s="43" customFormat="1" x14ac:dyDescent="0.2">
      <c r="A7708" s="44"/>
      <c r="B7708" s="44"/>
    </row>
    <row r="7709" spans="1:2" s="43" customFormat="1" x14ac:dyDescent="0.2">
      <c r="A7709" s="44"/>
      <c r="B7709" s="44"/>
    </row>
    <row r="7710" spans="1:2" s="43" customFormat="1" x14ac:dyDescent="0.2">
      <c r="A7710" s="44"/>
      <c r="B7710" s="44"/>
    </row>
    <row r="7711" spans="1:2" s="43" customFormat="1" x14ac:dyDescent="0.2">
      <c r="A7711" s="44"/>
      <c r="B7711" s="44"/>
    </row>
    <row r="7712" spans="1:2" s="43" customFormat="1" x14ac:dyDescent="0.2">
      <c r="A7712" s="44"/>
      <c r="B7712" s="44"/>
    </row>
    <row r="7713" spans="1:2" s="43" customFormat="1" x14ac:dyDescent="0.2">
      <c r="A7713" s="44"/>
      <c r="B7713" s="44"/>
    </row>
    <row r="7714" spans="1:2" s="43" customFormat="1" x14ac:dyDescent="0.2">
      <c r="A7714" s="44"/>
      <c r="B7714" s="44"/>
    </row>
    <row r="7715" spans="1:2" s="43" customFormat="1" x14ac:dyDescent="0.2">
      <c r="A7715" s="44"/>
      <c r="B7715" s="44"/>
    </row>
    <row r="7716" spans="1:2" s="43" customFormat="1" x14ac:dyDescent="0.2">
      <c r="A7716" s="44"/>
      <c r="B7716" s="44"/>
    </row>
    <row r="7717" spans="1:2" s="43" customFormat="1" x14ac:dyDescent="0.2">
      <c r="A7717" s="44"/>
      <c r="B7717" s="44"/>
    </row>
    <row r="7718" spans="1:2" s="43" customFormat="1" x14ac:dyDescent="0.2">
      <c r="A7718" s="44"/>
      <c r="B7718" s="44"/>
    </row>
    <row r="7719" spans="1:2" s="43" customFormat="1" x14ac:dyDescent="0.2">
      <c r="A7719" s="44"/>
      <c r="B7719" s="44"/>
    </row>
    <row r="7720" spans="1:2" s="43" customFormat="1" x14ac:dyDescent="0.2">
      <c r="A7720" s="44"/>
      <c r="B7720" s="44"/>
    </row>
    <row r="7721" spans="1:2" s="43" customFormat="1" x14ac:dyDescent="0.2">
      <c r="A7721" s="44"/>
      <c r="B7721" s="44"/>
    </row>
    <row r="7722" spans="1:2" s="43" customFormat="1" x14ac:dyDescent="0.2">
      <c r="A7722" s="44"/>
      <c r="B7722" s="44"/>
    </row>
    <row r="7723" spans="1:2" s="43" customFormat="1" x14ac:dyDescent="0.2">
      <c r="A7723" s="44"/>
      <c r="B7723" s="44"/>
    </row>
    <row r="7724" spans="1:2" s="43" customFormat="1" x14ac:dyDescent="0.2">
      <c r="A7724" s="44"/>
      <c r="B7724" s="44"/>
    </row>
    <row r="7725" spans="1:2" s="43" customFormat="1" x14ac:dyDescent="0.2">
      <c r="A7725" s="44"/>
      <c r="B7725" s="44"/>
    </row>
    <row r="7726" spans="1:2" s="43" customFormat="1" x14ac:dyDescent="0.2">
      <c r="A7726" s="44"/>
      <c r="B7726" s="44"/>
    </row>
    <row r="7727" spans="1:2" s="43" customFormat="1" x14ac:dyDescent="0.2">
      <c r="A7727" s="44"/>
      <c r="B7727" s="44"/>
    </row>
    <row r="7728" spans="1:2" s="43" customFormat="1" x14ac:dyDescent="0.2">
      <c r="A7728" s="44"/>
      <c r="B7728" s="44"/>
    </row>
    <row r="7729" spans="1:2" s="43" customFormat="1" x14ac:dyDescent="0.2">
      <c r="A7729" s="44"/>
      <c r="B7729" s="44"/>
    </row>
    <row r="7730" spans="1:2" s="43" customFormat="1" x14ac:dyDescent="0.2">
      <c r="A7730" s="44"/>
      <c r="B7730" s="44"/>
    </row>
    <row r="7731" spans="1:2" s="43" customFormat="1" x14ac:dyDescent="0.2">
      <c r="A7731" s="44"/>
      <c r="B7731" s="44"/>
    </row>
    <row r="7732" spans="1:2" s="43" customFormat="1" x14ac:dyDescent="0.2">
      <c r="A7732" s="44"/>
      <c r="B7732" s="44"/>
    </row>
    <row r="7733" spans="1:2" s="43" customFormat="1" x14ac:dyDescent="0.2">
      <c r="A7733" s="44"/>
      <c r="B7733" s="44"/>
    </row>
    <row r="7734" spans="1:2" s="43" customFormat="1" x14ac:dyDescent="0.2">
      <c r="A7734" s="44"/>
      <c r="B7734" s="44"/>
    </row>
    <row r="7735" spans="1:2" s="43" customFormat="1" x14ac:dyDescent="0.2">
      <c r="A7735" s="44"/>
      <c r="B7735" s="44"/>
    </row>
    <row r="7736" spans="1:2" s="43" customFormat="1" x14ac:dyDescent="0.2">
      <c r="A7736" s="44"/>
      <c r="B7736" s="44"/>
    </row>
    <row r="7737" spans="1:2" s="43" customFormat="1" x14ac:dyDescent="0.2">
      <c r="A7737" s="44"/>
      <c r="B7737" s="44"/>
    </row>
    <row r="7738" spans="1:2" s="43" customFormat="1" x14ac:dyDescent="0.2">
      <c r="A7738" s="44"/>
      <c r="B7738" s="44"/>
    </row>
    <row r="7739" spans="1:2" s="43" customFormat="1" x14ac:dyDescent="0.2">
      <c r="A7739" s="44"/>
      <c r="B7739" s="44"/>
    </row>
    <row r="7740" spans="1:2" s="43" customFormat="1" x14ac:dyDescent="0.2">
      <c r="A7740" s="44"/>
      <c r="B7740" s="44"/>
    </row>
    <row r="7741" spans="1:2" s="43" customFormat="1" x14ac:dyDescent="0.2">
      <c r="A7741" s="44"/>
      <c r="B7741" s="44"/>
    </row>
    <row r="7742" spans="1:2" s="43" customFormat="1" x14ac:dyDescent="0.2">
      <c r="A7742" s="44"/>
      <c r="B7742" s="44"/>
    </row>
    <row r="7743" spans="1:2" s="43" customFormat="1" x14ac:dyDescent="0.2">
      <c r="A7743" s="44"/>
      <c r="B7743" s="44"/>
    </row>
    <row r="7744" spans="1:2" s="43" customFormat="1" x14ac:dyDescent="0.2">
      <c r="A7744" s="44"/>
      <c r="B7744" s="44"/>
    </row>
    <row r="7745" spans="1:2" s="43" customFormat="1" x14ac:dyDescent="0.2">
      <c r="A7745" s="44"/>
      <c r="B7745" s="44"/>
    </row>
    <row r="7746" spans="1:2" s="43" customFormat="1" x14ac:dyDescent="0.2">
      <c r="A7746" s="44"/>
      <c r="B7746" s="44"/>
    </row>
    <row r="7747" spans="1:2" s="43" customFormat="1" x14ac:dyDescent="0.2">
      <c r="A7747" s="44"/>
      <c r="B7747" s="44"/>
    </row>
    <row r="7748" spans="1:2" s="43" customFormat="1" x14ac:dyDescent="0.2">
      <c r="A7748" s="44"/>
      <c r="B7748" s="44"/>
    </row>
    <row r="7749" spans="1:2" s="43" customFormat="1" x14ac:dyDescent="0.2">
      <c r="A7749" s="44"/>
      <c r="B7749" s="44"/>
    </row>
    <row r="7750" spans="1:2" s="43" customFormat="1" x14ac:dyDescent="0.2">
      <c r="A7750" s="44"/>
      <c r="B7750" s="44"/>
    </row>
    <row r="7751" spans="1:2" s="43" customFormat="1" x14ac:dyDescent="0.2">
      <c r="A7751" s="44"/>
      <c r="B7751" s="44"/>
    </row>
    <row r="7752" spans="1:2" s="43" customFormat="1" x14ac:dyDescent="0.2">
      <c r="A7752" s="44"/>
      <c r="B7752" s="44"/>
    </row>
    <row r="7753" spans="1:2" s="43" customFormat="1" x14ac:dyDescent="0.2">
      <c r="A7753" s="44"/>
      <c r="B7753" s="44"/>
    </row>
    <row r="7754" spans="1:2" s="43" customFormat="1" x14ac:dyDescent="0.2">
      <c r="A7754" s="44"/>
      <c r="B7754" s="44"/>
    </row>
    <row r="7755" spans="1:2" s="43" customFormat="1" x14ac:dyDescent="0.2">
      <c r="A7755" s="44"/>
      <c r="B7755" s="44"/>
    </row>
    <row r="7756" spans="1:2" s="43" customFormat="1" x14ac:dyDescent="0.2">
      <c r="A7756" s="44"/>
      <c r="B7756" s="44"/>
    </row>
    <row r="7757" spans="1:2" s="43" customFormat="1" x14ac:dyDescent="0.2">
      <c r="A7757" s="44"/>
      <c r="B7757" s="44"/>
    </row>
    <row r="7758" spans="1:2" s="43" customFormat="1" x14ac:dyDescent="0.2">
      <c r="A7758" s="44"/>
      <c r="B7758" s="44"/>
    </row>
    <row r="7759" spans="1:2" s="43" customFormat="1" x14ac:dyDescent="0.2">
      <c r="A7759" s="44"/>
      <c r="B7759" s="44"/>
    </row>
    <row r="7760" spans="1:2" s="43" customFormat="1" x14ac:dyDescent="0.2">
      <c r="A7760" s="44"/>
      <c r="B7760" s="44"/>
    </row>
    <row r="7761" spans="1:2" s="43" customFormat="1" x14ac:dyDescent="0.2">
      <c r="A7761" s="44"/>
      <c r="B7761" s="44"/>
    </row>
    <row r="7762" spans="1:2" s="43" customFormat="1" x14ac:dyDescent="0.2">
      <c r="A7762" s="44"/>
      <c r="B7762" s="44"/>
    </row>
    <row r="7763" spans="1:2" s="43" customFormat="1" x14ac:dyDescent="0.2">
      <c r="A7763" s="44"/>
      <c r="B7763" s="44"/>
    </row>
    <row r="7764" spans="1:2" s="43" customFormat="1" x14ac:dyDescent="0.2">
      <c r="A7764" s="44"/>
      <c r="B7764" s="44"/>
    </row>
    <row r="7765" spans="1:2" s="43" customFormat="1" x14ac:dyDescent="0.2">
      <c r="A7765" s="44"/>
      <c r="B7765" s="44"/>
    </row>
    <row r="7766" spans="1:2" s="43" customFormat="1" x14ac:dyDescent="0.2">
      <c r="A7766" s="44"/>
      <c r="B7766" s="44"/>
    </row>
    <row r="7767" spans="1:2" s="43" customFormat="1" x14ac:dyDescent="0.2">
      <c r="A7767" s="44"/>
      <c r="B7767" s="44"/>
    </row>
    <row r="7768" spans="1:2" s="43" customFormat="1" x14ac:dyDescent="0.2">
      <c r="A7768" s="44"/>
      <c r="B7768" s="44"/>
    </row>
    <row r="7769" spans="1:2" s="43" customFormat="1" x14ac:dyDescent="0.2">
      <c r="A7769" s="44"/>
      <c r="B7769" s="44"/>
    </row>
    <row r="7770" spans="1:2" s="43" customFormat="1" x14ac:dyDescent="0.2">
      <c r="A7770" s="44"/>
      <c r="B7770" s="44"/>
    </row>
    <row r="7771" spans="1:2" s="43" customFormat="1" x14ac:dyDescent="0.2">
      <c r="A7771" s="44"/>
      <c r="B7771" s="44"/>
    </row>
    <row r="7772" spans="1:2" s="43" customFormat="1" x14ac:dyDescent="0.2">
      <c r="A7772" s="44"/>
      <c r="B7772" s="44"/>
    </row>
    <row r="7773" spans="1:2" s="43" customFormat="1" x14ac:dyDescent="0.2">
      <c r="A7773" s="44"/>
      <c r="B7773" s="44"/>
    </row>
    <row r="7774" spans="1:2" s="43" customFormat="1" x14ac:dyDescent="0.2">
      <c r="A7774" s="44"/>
      <c r="B7774" s="44"/>
    </row>
    <row r="7775" spans="1:2" s="43" customFormat="1" x14ac:dyDescent="0.2">
      <c r="A7775" s="44"/>
      <c r="B7775" s="44"/>
    </row>
    <row r="7776" spans="1:2" s="43" customFormat="1" x14ac:dyDescent="0.2">
      <c r="A7776" s="44"/>
      <c r="B7776" s="44"/>
    </row>
    <row r="7777" spans="1:2" s="43" customFormat="1" x14ac:dyDescent="0.2">
      <c r="A7777" s="44"/>
      <c r="B7777" s="44"/>
    </row>
    <row r="7778" spans="1:2" s="43" customFormat="1" x14ac:dyDescent="0.2">
      <c r="A7778" s="44"/>
      <c r="B7778" s="44"/>
    </row>
    <row r="7779" spans="1:2" s="43" customFormat="1" x14ac:dyDescent="0.2">
      <c r="A7779" s="44"/>
      <c r="B7779" s="44"/>
    </row>
    <row r="7780" spans="1:2" s="43" customFormat="1" x14ac:dyDescent="0.2">
      <c r="A7780" s="44"/>
      <c r="B7780" s="44"/>
    </row>
    <row r="7781" spans="1:2" s="43" customFormat="1" x14ac:dyDescent="0.2">
      <c r="A7781" s="44"/>
      <c r="B7781" s="44"/>
    </row>
    <row r="7782" spans="1:2" s="43" customFormat="1" x14ac:dyDescent="0.2">
      <c r="A7782" s="44"/>
      <c r="B7782" s="44"/>
    </row>
    <row r="7783" spans="1:2" s="43" customFormat="1" x14ac:dyDescent="0.2">
      <c r="A7783" s="44"/>
      <c r="B7783" s="44"/>
    </row>
    <row r="7784" spans="1:2" s="43" customFormat="1" x14ac:dyDescent="0.2">
      <c r="A7784" s="44"/>
      <c r="B7784" s="44"/>
    </row>
    <row r="7785" spans="1:2" s="43" customFormat="1" x14ac:dyDescent="0.2">
      <c r="A7785" s="44"/>
      <c r="B7785" s="44"/>
    </row>
    <row r="7786" spans="1:2" s="43" customFormat="1" x14ac:dyDescent="0.2">
      <c r="A7786" s="44"/>
      <c r="B7786" s="44"/>
    </row>
    <row r="7787" spans="1:2" s="43" customFormat="1" x14ac:dyDescent="0.2">
      <c r="A7787" s="44"/>
      <c r="B7787" s="44"/>
    </row>
    <row r="7788" spans="1:2" s="43" customFormat="1" x14ac:dyDescent="0.2">
      <c r="A7788" s="44"/>
      <c r="B7788" s="44"/>
    </row>
    <row r="7789" spans="1:2" s="43" customFormat="1" x14ac:dyDescent="0.2">
      <c r="A7789" s="44"/>
      <c r="B7789" s="44"/>
    </row>
    <row r="7790" spans="1:2" s="43" customFormat="1" x14ac:dyDescent="0.2">
      <c r="A7790" s="44"/>
      <c r="B7790" s="44"/>
    </row>
    <row r="7791" spans="1:2" s="43" customFormat="1" x14ac:dyDescent="0.2">
      <c r="A7791" s="44"/>
      <c r="B7791" s="44"/>
    </row>
    <row r="7792" spans="1:2" s="43" customFormat="1" x14ac:dyDescent="0.2">
      <c r="A7792" s="44"/>
      <c r="B7792" s="44"/>
    </row>
    <row r="7793" spans="1:2" s="43" customFormat="1" x14ac:dyDescent="0.2">
      <c r="A7793" s="44"/>
      <c r="B7793" s="44"/>
    </row>
    <row r="7794" spans="1:2" s="43" customFormat="1" x14ac:dyDescent="0.2">
      <c r="A7794" s="44"/>
      <c r="B7794" s="44"/>
    </row>
    <row r="7795" spans="1:2" s="43" customFormat="1" x14ac:dyDescent="0.2">
      <c r="A7795" s="44"/>
      <c r="B7795" s="44"/>
    </row>
    <row r="7796" spans="1:2" s="43" customFormat="1" x14ac:dyDescent="0.2">
      <c r="A7796" s="44"/>
      <c r="B7796" s="44"/>
    </row>
    <row r="7797" spans="1:2" s="43" customFormat="1" x14ac:dyDescent="0.2">
      <c r="A7797" s="44"/>
      <c r="B7797" s="44"/>
    </row>
    <row r="7798" spans="1:2" s="43" customFormat="1" x14ac:dyDescent="0.2">
      <c r="A7798" s="44"/>
      <c r="B7798" s="44"/>
    </row>
    <row r="7799" spans="1:2" s="43" customFormat="1" x14ac:dyDescent="0.2">
      <c r="A7799" s="44"/>
      <c r="B7799" s="44"/>
    </row>
    <row r="7800" spans="1:2" s="43" customFormat="1" x14ac:dyDescent="0.2">
      <c r="A7800" s="44"/>
      <c r="B7800" s="44"/>
    </row>
    <row r="7801" spans="1:2" s="43" customFormat="1" x14ac:dyDescent="0.2">
      <c r="A7801" s="44"/>
      <c r="B7801" s="44"/>
    </row>
    <row r="7802" spans="1:2" s="43" customFormat="1" x14ac:dyDescent="0.2">
      <c r="A7802" s="44"/>
      <c r="B7802" s="44"/>
    </row>
    <row r="7803" spans="1:2" s="43" customFormat="1" x14ac:dyDescent="0.2">
      <c r="A7803" s="44"/>
      <c r="B7803" s="44"/>
    </row>
    <row r="7804" spans="1:2" s="43" customFormat="1" x14ac:dyDescent="0.2">
      <c r="A7804" s="44"/>
      <c r="B7804" s="44"/>
    </row>
    <row r="7805" spans="1:2" s="43" customFormat="1" x14ac:dyDescent="0.2">
      <c r="A7805" s="44"/>
      <c r="B7805" s="44"/>
    </row>
    <row r="7806" spans="1:2" s="43" customFormat="1" x14ac:dyDescent="0.2">
      <c r="A7806" s="44"/>
      <c r="B7806" s="44"/>
    </row>
    <row r="7807" spans="1:2" s="43" customFormat="1" x14ac:dyDescent="0.2">
      <c r="A7807" s="44"/>
      <c r="B7807" s="44"/>
    </row>
    <row r="7808" spans="1:2" s="43" customFormat="1" x14ac:dyDescent="0.2">
      <c r="A7808" s="44"/>
      <c r="B7808" s="44"/>
    </row>
    <row r="7809" spans="1:2" s="43" customFormat="1" x14ac:dyDescent="0.2">
      <c r="A7809" s="44"/>
      <c r="B7809" s="44"/>
    </row>
    <row r="7810" spans="1:2" s="43" customFormat="1" x14ac:dyDescent="0.2">
      <c r="A7810" s="44"/>
      <c r="B7810" s="44"/>
    </row>
    <row r="7811" spans="1:2" s="43" customFormat="1" x14ac:dyDescent="0.2">
      <c r="A7811" s="44"/>
      <c r="B7811" s="44"/>
    </row>
    <row r="7812" spans="1:2" s="43" customFormat="1" x14ac:dyDescent="0.2">
      <c r="A7812" s="44"/>
      <c r="B7812" s="44"/>
    </row>
    <row r="7813" spans="1:2" s="43" customFormat="1" x14ac:dyDescent="0.2">
      <c r="A7813" s="44"/>
      <c r="B7813" s="44"/>
    </row>
    <row r="7814" spans="1:2" s="43" customFormat="1" x14ac:dyDescent="0.2">
      <c r="A7814" s="44"/>
      <c r="B7814" s="44"/>
    </row>
    <row r="7815" spans="1:2" s="43" customFormat="1" x14ac:dyDescent="0.2">
      <c r="A7815" s="44"/>
      <c r="B7815" s="44"/>
    </row>
    <row r="7816" spans="1:2" s="43" customFormat="1" x14ac:dyDescent="0.2">
      <c r="A7816" s="44"/>
      <c r="B7816" s="44"/>
    </row>
    <row r="7817" spans="1:2" s="43" customFormat="1" x14ac:dyDescent="0.2">
      <c r="A7817" s="44"/>
      <c r="B7817" s="44"/>
    </row>
    <row r="7818" spans="1:2" s="43" customFormat="1" x14ac:dyDescent="0.2">
      <c r="A7818" s="44"/>
      <c r="B7818" s="44"/>
    </row>
    <row r="7819" spans="1:2" s="43" customFormat="1" x14ac:dyDescent="0.2">
      <c r="A7819" s="44"/>
      <c r="B7819" s="44"/>
    </row>
    <row r="7820" spans="1:2" s="43" customFormat="1" x14ac:dyDescent="0.2">
      <c r="A7820" s="44"/>
      <c r="B7820" s="44"/>
    </row>
    <row r="7821" spans="1:2" s="43" customFormat="1" x14ac:dyDescent="0.2">
      <c r="A7821" s="44"/>
      <c r="B7821" s="44"/>
    </row>
    <row r="7822" spans="1:2" s="43" customFormat="1" x14ac:dyDescent="0.2">
      <c r="A7822" s="44"/>
      <c r="B7822" s="44"/>
    </row>
    <row r="7823" spans="1:2" s="43" customFormat="1" x14ac:dyDescent="0.2">
      <c r="A7823" s="44"/>
      <c r="B7823" s="44"/>
    </row>
    <row r="7824" spans="1:2" s="43" customFormat="1" x14ac:dyDescent="0.2">
      <c r="A7824" s="44"/>
      <c r="B7824" s="44"/>
    </row>
    <row r="7825" spans="1:2" s="43" customFormat="1" x14ac:dyDescent="0.2">
      <c r="A7825" s="44"/>
      <c r="B7825" s="44"/>
    </row>
    <row r="7826" spans="1:2" s="43" customFormat="1" x14ac:dyDescent="0.2">
      <c r="A7826" s="44"/>
      <c r="B7826" s="44"/>
    </row>
    <row r="7827" spans="1:2" s="43" customFormat="1" x14ac:dyDescent="0.2">
      <c r="A7827" s="44"/>
      <c r="B7827" s="44"/>
    </row>
    <row r="7828" spans="1:2" s="43" customFormat="1" x14ac:dyDescent="0.2">
      <c r="A7828" s="44"/>
      <c r="B7828" s="44"/>
    </row>
    <row r="7829" spans="1:2" s="43" customFormat="1" x14ac:dyDescent="0.2">
      <c r="A7829" s="44"/>
      <c r="B7829" s="44"/>
    </row>
    <row r="7830" spans="1:2" s="43" customFormat="1" x14ac:dyDescent="0.2">
      <c r="A7830" s="44"/>
      <c r="B7830" s="44"/>
    </row>
    <row r="7831" spans="1:2" s="43" customFormat="1" x14ac:dyDescent="0.2">
      <c r="A7831" s="44"/>
      <c r="B7831" s="44"/>
    </row>
    <row r="7832" spans="1:2" s="43" customFormat="1" x14ac:dyDescent="0.2">
      <c r="A7832" s="44"/>
      <c r="B7832" s="44"/>
    </row>
    <row r="7833" spans="1:2" s="43" customFormat="1" x14ac:dyDescent="0.2">
      <c r="A7833" s="44"/>
      <c r="B7833" s="44"/>
    </row>
    <row r="7834" spans="1:2" s="43" customFormat="1" x14ac:dyDescent="0.2">
      <c r="A7834" s="44"/>
      <c r="B7834" s="44"/>
    </row>
    <row r="7835" spans="1:2" s="43" customFormat="1" x14ac:dyDescent="0.2">
      <c r="A7835" s="44"/>
      <c r="B7835" s="44"/>
    </row>
    <row r="7836" spans="1:2" s="43" customFormat="1" x14ac:dyDescent="0.2">
      <c r="A7836" s="44"/>
      <c r="B7836" s="44"/>
    </row>
    <row r="7837" spans="1:2" s="43" customFormat="1" x14ac:dyDescent="0.2">
      <c r="A7837" s="44"/>
      <c r="B7837" s="44"/>
    </row>
    <row r="7838" spans="1:2" s="43" customFormat="1" x14ac:dyDescent="0.2">
      <c r="A7838" s="44"/>
      <c r="B7838" s="44"/>
    </row>
    <row r="7839" spans="1:2" s="43" customFormat="1" x14ac:dyDescent="0.2">
      <c r="A7839" s="44"/>
      <c r="B7839" s="44"/>
    </row>
    <row r="7840" spans="1:2" s="43" customFormat="1" x14ac:dyDescent="0.2">
      <c r="A7840" s="44"/>
      <c r="B7840" s="44"/>
    </row>
    <row r="7841" spans="1:2" s="43" customFormat="1" x14ac:dyDescent="0.2">
      <c r="A7841" s="44"/>
      <c r="B7841" s="44"/>
    </row>
    <row r="7842" spans="1:2" s="43" customFormat="1" x14ac:dyDescent="0.2">
      <c r="A7842" s="44"/>
      <c r="B7842" s="44"/>
    </row>
    <row r="7843" spans="1:2" s="43" customFormat="1" x14ac:dyDescent="0.2">
      <c r="A7843" s="44"/>
      <c r="B7843" s="44"/>
    </row>
    <row r="7844" spans="1:2" s="43" customFormat="1" x14ac:dyDescent="0.2">
      <c r="A7844" s="44"/>
      <c r="B7844" s="44"/>
    </row>
    <row r="7845" spans="1:2" s="43" customFormat="1" x14ac:dyDescent="0.2">
      <c r="A7845" s="44"/>
      <c r="B7845" s="44"/>
    </row>
    <row r="7846" spans="1:2" s="43" customFormat="1" x14ac:dyDescent="0.2">
      <c r="A7846" s="44"/>
      <c r="B7846" s="44"/>
    </row>
    <row r="7847" spans="1:2" s="43" customFormat="1" x14ac:dyDescent="0.2">
      <c r="A7847" s="44"/>
      <c r="B7847" s="44"/>
    </row>
    <row r="7848" spans="1:2" s="43" customFormat="1" x14ac:dyDescent="0.2">
      <c r="A7848" s="44"/>
      <c r="B7848" s="44"/>
    </row>
    <row r="7849" spans="1:2" s="43" customFormat="1" x14ac:dyDescent="0.2">
      <c r="A7849" s="44"/>
      <c r="B7849" s="44"/>
    </row>
    <row r="7850" spans="1:2" s="43" customFormat="1" x14ac:dyDescent="0.2">
      <c r="A7850" s="44"/>
      <c r="B7850" s="44"/>
    </row>
    <row r="7851" spans="1:2" s="43" customFormat="1" x14ac:dyDescent="0.2">
      <c r="A7851" s="44"/>
      <c r="B7851" s="44"/>
    </row>
    <row r="7852" spans="1:2" s="43" customFormat="1" x14ac:dyDescent="0.2">
      <c r="A7852" s="44"/>
      <c r="B7852" s="44"/>
    </row>
    <row r="7853" spans="1:2" s="43" customFormat="1" x14ac:dyDescent="0.2">
      <c r="A7853" s="44"/>
      <c r="B7853" s="44"/>
    </row>
    <row r="7854" spans="1:2" s="43" customFormat="1" x14ac:dyDescent="0.2">
      <c r="A7854" s="44"/>
      <c r="B7854" s="44"/>
    </row>
    <row r="7855" spans="1:2" s="43" customFormat="1" x14ac:dyDescent="0.2">
      <c r="A7855" s="44"/>
      <c r="B7855" s="44"/>
    </row>
    <row r="7856" spans="1:2" s="43" customFormat="1" x14ac:dyDescent="0.2">
      <c r="A7856" s="44"/>
      <c r="B7856" s="44"/>
    </row>
    <row r="7857" spans="1:2" s="43" customFormat="1" x14ac:dyDescent="0.2">
      <c r="A7857" s="44"/>
      <c r="B7857" s="44"/>
    </row>
    <row r="7858" spans="1:2" s="43" customFormat="1" x14ac:dyDescent="0.2">
      <c r="A7858" s="44"/>
      <c r="B7858" s="44"/>
    </row>
    <row r="7859" spans="1:2" s="43" customFormat="1" x14ac:dyDescent="0.2">
      <c r="A7859" s="44"/>
      <c r="B7859" s="44"/>
    </row>
    <row r="7860" spans="1:2" s="43" customFormat="1" x14ac:dyDescent="0.2">
      <c r="A7860" s="44"/>
      <c r="B7860" s="44"/>
    </row>
    <row r="7861" spans="1:2" s="43" customFormat="1" x14ac:dyDescent="0.2">
      <c r="A7861" s="44"/>
      <c r="B7861" s="44"/>
    </row>
    <row r="7862" spans="1:2" s="43" customFormat="1" x14ac:dyDescent="0.2">
      <c r="A7862" s="44"/>
      <c r="B7862" s="44"/>
    </row>
    <row r="7863" spans="1:2" s="43" customFormat="1" x14ac:dyDescent="0.2">
      <c r="A7863" s="44"/>
      <c r="B7863" s="44"/>
    </row>
    <row r="7864" spans="1:2" s="43" customFormat="1" x14ac:dyDescent="0.2">
      <c r="A7864" s="44"/>
      <c r="B7864" s="44"/>
    </row>
    <row r="7865" spans="1:2" s="43" customFormat="1" x14ac:dyDescent="0.2">
      <c r="A7865" s="44"/>
      <c r="B7865" s="44"/>
    </row>
    <row r="7866" spans="1:2" s="43" customFormat="1" x14ac:dyDescent="0.2">
      <c r="A7866" s="44"/>
      <c r="B7866" s="44"/>
    </row>
    <row r="7867" spans="1:2" s="43" customFormat="1" x14ac:dyDescent="0.2">
      <c r="A7867" s="44"/>
      <c r="B7867" s="44"/>
    </row>
    <row r="7868" spans="1:2" s="43" customFormat="1" x14ac:dyDescent="0.2">
      <c r="A7868" s="44"/>
      <c r="B7868" s="44"/>
    </row>
    <row r="7869" spans="1:2" s="43" customFormat="1" x14ac:dyDescent="0.2">
      <c r="A7869" s="44"/>
      <c r="B7869" s="44"/>
    </row>
    <row r="7870" spans="1:2" s="43" customFormat="1" x14ac:dyDescent="0.2">
      <c r="A7870" s="44"/>
      <c r="B7870" s="44"/>
    </row>
    <row r="7871" spans="1:2" s="43" customFormat="1" x14ac:dyDescent="0.2">
      <c r="A7871" s="44"/>
      <c r="B7871" s="44"/>
    </row>
    <row r="7872" spans="1:2" s="43" customFormat="1" x14ac:dyDescent="0.2">
      <c r="A7872" s="44"/>
      <c r="B7872" s="44"/>
    </row>
    <row r="7873" spans="1:2" s="43" customFormat="1" x14ac:dyDescent="0.2">
      <c r="A7873" s="44"/>
      <c r="B7873" s="44"/>
    </row>
    <row r="7874" spans="1:2" s="43" customFormat="1" x14ac:dyDescent="0.2">
      <c r="A7874" s="44"/>
      <c r="B7874" s="44"/>
    </row>
    <row r="7875" spans="1:2" s="43" customFormat="1" x14ac:dyDescent="0.2">
      <c r="A7875" s="44"/>
      <c r="B7875" s="44"/>
    </row>
    <row r="7876" spans="1:2" s="43" customFormat="1" x14ac:dyDescent="0.2">
      <c r="A7876" s="44"/>
      <c r="B7876" s="44"/>
    </row>
    <row r="7877" spans="1:2" s="43" customFormat="1" x14ac:dyDescent="0.2">
      <c r="A7877" s="44"/>
      <c r="B7877" s="44"/>
    </row>
    <row r="7878" spans="1:2" s="43" customFormat="1" x14ac:dyDescent="0.2">
      <c r="A7878" s="44"/>
      <c r="B7878" s="44"/>
    </row>
    <row r="7879" spans="1:2" s="43" customFormat="1" x14ac:dyDescent="0.2">
      <c r="A7879" s="44"/>
      <c r="B7879" s="44"/>
    </row>
    <row r="7880" spans="1:2" s="43" customFormat="1" x14ac:dyDescent="0.2">
      <c r="A7880" s="44"/>
      <c r="B7880" s="44"/>
    </row>
    <row r="7881" spans="1:2" s="43" customFormat="1" x14ac:dyDescent="0.2">
      <c r="A7881" s="44"/>
      <c r="B7881" s="44"/>
    </row>
    <row r="7882" spans="1:2" s="43" customFormat="1" x14ac:dyDescent="0.2">
      <c r="A7882" s="44"/>
      <c r="B7882" s="44"/>
    </row>
    <row r="7883" spans="1:2" s="43" customFormat="1" x14ac:dyDescent="0.2">
      <c r="A7883" s="44"/>
      <c r="B7883" s="44"/>
    </row>
    <row r="7884" spans="1:2" s="43" customFormat="1" x14ac:dyDescent="0.2">
      <c r="A7884" s="44"/>
      <c r="B7884" s="44"/>
    </row>
    <row r="7885" spans="1:2" s="43" customFormat="1" x14ac:dyDescent="0.2">
      <c r="A7885" s="44"/>
      <c r="B7885" s="44"/>
    </row>
    <row r="7886" spans="1:2" s="43" customFormat="1" x14ac:dyDescent="0.2">
      <c r="A7886" s="44"/>
      <c r="B7886" s="44"/>
    </row>
    <row r="7887" spans="1:2" s="43" customFormat="1" x14ac:dyDescent="0.2">
      <c r="A7887" s="44"/>
      <c r="B7887" s="44"/>
    </row>
    <row r="7888" spans="1:2" s="43" customFormat="1" x14ac:dyDescent="0.2">
      <c r="A7888" s="44"/>
      <c r="B7888" s="44"/>
    </row>
    <row r="7889" spans="1:2" s="43" customFormat="1" x14ac:dyDescent="0.2">
      <c r="A7889" s="44"/>
      <c r="B7889" s="44"/>
    </row>
    <row r="7890" spans="1:2" s="43" customFormat="1" x14ac:dyDescent="0.2">
      <c r="A7890" s="44"/>
      <c r="B7890" s="44"/>
    </row>
    <row r="7891" spans="1:2" s="43" customFormat="1" x14ac:dyDescent="0.2">
      <c r="A7891" s="44"/>
      <c r="B7891" s="44"/>
    </row>
    <row r="7892" spans="1:2" s="43" customFormat="1" x14ac:dyDescent="0.2">
      <c r="A7892" s="44"/>
      <c r="B7892" s="44"/>
    </row>
    <row r="7893" spans="1:2" s="43" customFormat="1" x14ac:dyDescent="0.2">
      <c r="A7893" s="44"/>
      <c r="B7893" s="44"/>
    </row>
    <row r="7894" spans="1:2" s="43" customFormat="1" x14ac:dyDescent="0.2">
      <c r="A7894" s="44"/>
      <c r="B7894" s="44"/>
    </row>
    <row r="7895" spans="1:2" s="43" customFormat="1" x14ac:dyDescent="0.2">
      <c r="A7895" s="44"/>
      <c r="B7895" s="44"/>
    </row>
    <row r="7896" spans="1:2" s="43" customFormat="1" x14ac:dyDescent="0.2">
      <c r="A7896" s="44"/>
      <c r="B7896" s="44"/>
    </row>
    <row r="7897" spans="1:2" s="43" customFormat="1" x14ac:dyDescent="0.2">
      <c r="A7897" s="44"/>
      <c r="B7897" s="44"/>
    </row>
    <row r="7898" spans="1:2" s="43" customFormat="1" x14ac:dyDescent="0.2">
      <c r="A7898" s="44"/>
      <c r="B7898" s="44"/>
    </row>
    <row r="7899" spans="1:2" s="43" customFormat="1" x14ac:dyDescent="0.2">
      <c r="A7899" s="44"/>
      <c r="B7899" s="44"/>
    </row>
    <row r="7900" spans="1:2" s="43" customFormat="1" x14ac:dyDescent="0.2">
      <c r="A7900" s="44"/>
      <c r="B7900" s="44"/>
    </row>
    <row r="7901" spans="1:2" s="43" customFormat="1" x14ac:dyDescent="0.2">
      <c r="A7901" s="44"/>
      <c r="B7901" s="44"/>
    </row>
    <row r="7902" spans="1:2" s="43" customFormat="1" x14ac:dyDescent="0.2">
      <c r="A7902" s="44"/>
      <c r="B7902" s="44"/>
    </row>
    <row r="7903" spans="1:2" s="43" customFormat="1" x14ac:dyDescent="0.2">
      <c r="A7903" s="44"/>
      <c r="B7903" s="44"/>
    </row>
    <row r="7904" spans="1:2" s="43" customFormat="1" x14ac:dyDescent="0.2">
      <c r="A7904" s="44"/>
      <c r="B7904" s="44"/>
    </row>
    <row r="7905" spans="1:2" s="43" customFormat="1" x14ac:dyDescent="0.2">
      <c r="A7905" s="44"/>
      <c r="B7905" s="44"/>
    </row>
    <row r="7906" spans="1:2" s="43" customFormat="1" x14ac:dyDescent="0.2">
      <c r="A7906" s="44"/>
      <c r="B7906" s="44"/>
    </row>
    <row r="7907" spans="1:2" s="43" customFormat="1" x14ac:dyDescent="0.2">
      <c r="A7907" s="44"/>
      <c r="B7907" s="44"/>
    </row>
    <row r="7908" spans="1:2" s="43" customFormat="1" x14ac:dyDescent="0.2">
      <c r="A7908" s="44"/>
      <c r="B7908" s="44"/>
    </row>
    <row r="7909" spans="1:2" s="43" customFormat="1" x14ac:dyDescent="0.2">
      <c r="A7909" s="44"/>
      <c r="B7909" s="44"/>
    </row>
    <row r="7910" spans="1:2" s="43" customFormat="1" x14ac:dyDescent="0.2">
      <c r="A7910" s="44"/>
      <c r="B7910" s="44"/>
    </row>
    <row r="7911" spans="1:2" s="43" customFormat="1" x14ac:dyDescent="0.2">
      <c r="A7911" s="44"/>
      <c r="B7911" s="44"/>
    </row>
    <row r="7912" spans="1:2" s="43" customFormat="1" x14ac:dyDescent="0.2">
      <c r="A7912" s="44"/>
      <c r="B7912" s="44"/>
    </row>
    <row r="7913" spans="1:2" s="43" customFormat="1" x14ac:dyDescent="0.2">
      <c r="A7913" s="44"/>
      <c r="B7913" s="44"/>
    </row>
    <row r="7914" spans="1:2" s="43" customFormat="1" x14ac:dyDescent="0.2">
      <c r="A7914" s="44"/>
      <c r="B7914" s="44"/>
    </row>
    <row r="7915" spans="1:2" s="43" customFormat="1" x14ac:dyDescent="0.2">
      <c r="A7915" s="44"/>
      <c r="B7915" s="44"/>
    </row>
    <row r="7916" spans="1:2" s="43" customFormat="1" x14ac:dyDescent="0.2">
      <c r="A7916" s="44"/>
      <c r="B7916" s="44"/>
    </row>
    <row r="7917" spans="1:2" s="43" customFormat="1" x14ac:dyDescent="0.2">
      <c r="A7917" s="44"/>
      <c r="B7917" s="44"/>
    </row>
    <row r="7918" spans="1:2" s="43" customFormat="1" x14ac:dyDescent="0.2">
      <c r="A7918" s="44"/>
      <c r="B7918" s="44"/>
    </row>
    <row r="7919" spans="1:2" s="43" customFormat="1" x14ac:dyDescent="0.2">
      <c r="A7919" s="44"/>
      <c r="B7919" s="44"/>
    </row>
    <row r="7920" spans="1:2" s="43" customFormat="1" x14ac:dyDescent="0.2">
      <c r="A7920" s="44"/>
      <c r="B7920" s="44"/>
    </row>
    <row r="7921" spans="1:2" s="43" customFormat="1" x14ac:dyDescent="0.2">
      <c r="A7921" s="44"/>
      <c r="B7921" s="44"/>
    </row>
    <row r="7922" spans="1:2" s="43" customFormat="1" x14ac:dyDescent="0.2">
      <c r="A7922" s="44"/>
      <c r="B7922" s="44"/>
    </row>
    <row r="7923" spans="1:2" s="43" customFormat="1" x14ac:dyDescent="0.2">
      <c r="A7923" s="44"/>
      <c r="B7923" s="44"/>
    </row>
    <row r="7924" spans="1:2" s="43" customFormat="1" x14ac:dyDescent="0.2">
      <c r="A7924" s="44"/>
      <c r="B7924" s="44"/>
    </row>
    <row r="7925" spans="1:2" s="43" customFormat="1" x14ac:dyDescent="0.2">
      <c r="A7925" s="44"/>
      <c r="B7925" s="44"/>
    </row>
    <row r="7926" spans="1:2" s="43" customFormat="1" x14ac:dyDescent="0.2">
      <c r="A7926" s="44"/>
      <c r="B7926" s="44"/>
    </row>
    <row r="7927" spans="1:2" s="43" customFormat="1" x14ac:dyDescent="0.2">
      <c r="A7927" s="44"/>
      <c r="B7927" s="44"/>
    </row>
    <row r="7928" spans="1:2" s="43" customFormat="1" x14ac:dyDescent="0.2">
      <c r="A7928" s="44"/>
      <c r="B7928" s="44"/>
    </row>
    <row r="7929" spans="1:2" s="43" customFormat="1" x14ac:dyDescent="0.2">
      <c r="A7929" s="44"/>
      <c r="B7929" s="44"/>
    </row>
    <row r="7930" spans="1:2" s="43" customFormat="1" x14ac:dyDescent="0.2">
      <c r="A7930" s="44"/>
      <c r="B7930" s="44"/>
    </row>
    <row r="7931" spans="1:2" s="43" customFormat="1" x14ac:dyDescent="0.2">
      <c r="A7931" s="44"/>
      <c r="B7931" s="44"/>
    </row>
    <row r="7932" spans="1:2" s="43" customFormat="1" x14ac:dyDescent="0.2">
      <c r="A7932" s="44"/>
      <c r="B7932" s="44"/>
    </row>
    <row r="7933" spans="1:2" s="43" customFormat="1" x14ac:dyDescent="0.2">
      <c r="A7933" s="44"/>
      <c r="B7933" s="44"/>
    </row>
    <row r="7934" spans="1:2" s="43" customFormat="1" x14ac:dyDescent="0.2">
      <c r="A7934" s="44"/>
      <c r="B7934" s="44"/>
    </row>
    <row r="7935" spans="1:2" s="43" customFormat="1" x14ac:dyDescent="0.2">
      <c r="A7935" s="44"/>
      <c r="B7935" s="44"/>
    </row>
    <row r="7936" spans="1:2" s="43" customFormat="1" x14ac:dyDescent="0.2">
      <c r="A7936" s="44"/>
      <c r="B7936" s="44"/>
    </row>
    <row r="7937" spans="1:2" s="43" customFormat="1" x14ac:dyDescent="0.2">
      <c r="A7937" s="44"/>
      <c r="B7937" s="44"/>
    </row>
    <row r="7938" spans="1:2" s="43" customFormat="1" x14ac:dyDescent="0.2">
      <c r="A7938" s="44"/>
      <c r="B7938" s="44"/>
    </row>
    <row r="7939" spans="1:2" s="43" customFormat="1" x14ac:dyDescent="0.2">
      <c r="A7939" s="44"/>
      <c r="B7939" s="44"/>
    </row>
    <row r="7940" spans="1:2" s="43" customFormat="1" x14ac:dyDescent="0.2">
      <c r="A7940" s="44"/>
      <c r="B7940" s="44"/>
    </row>
    <row r="7941" spans="1:2" s="43" customFormat="1" x14ac:dyDescent="0.2">
      <c r="A7941" s="44"/>
      <c r="B7941" s="44"/>
    </row>
    <row r="7942" spans="1:2" s="43" customFormat="1" x14ac:dyDescent="0.2">
      <c r="A7942" s="44"/>
      <c r="B7942" s="44"/>
    </row>
    <row r="7943" spans="1:2" s="43" customFormat="1" x14ac:dyDescent="0.2">
      <c r="A7943" s="44"/>
      <c r="B7943" s="44"/>
    </row>
    <row r="7944" spans="1:2" s="43" customFormat="1" x14ac:dyDescent="0.2">
      <c r="A7944" s="44"/>
      <c r="B7944" s="44"/>
    </row>
    <row r="7945" spans="1:2" s="43" customFormat="1" x14ac:dyDescent="0.2">
      <c r="A7945" s="44"/>
      <c r="B7945" s="44"/>
    </row>
    <row r="7946" spans="1:2" s="43" customFormat="1" x14ac:dyDescent="0.2">
      <c r="A7946" s="44"/>
      <c r="B7946" s="44"/>
    </row>
    <row r="7947" spans="1:2" s="43" customFormat="1" x14ac:dyDescent="0.2">
      <c r="A7947" s="44"/>
      <c r="B7947" s="44"/>
    </row>
    <row r="7948" spans="1:2" s="43" customFormat="1" x14ac:dyDescent="0.2">
      <c r="A7948" s="44"/>
      <c r="B7948" s="44"/>
    </row>
    <row r="7949" spans="1:2" s="43" customFormat="1" x14ac:dyDescent="0.2">
      <c r="A7949" s="44"/>
      <c r="B7949" s="44"/>
    </row>
    <row r="7950" spans="1:2" s="43" customFormat="1" x14ac:dyDescent="0.2">
      <c r="A7950" s="44"/>
      <c r="B7950" s="44"/>
    </row>
    <row r="7951" spans="1:2" s="43" customFormat="1" x14ac:dyDescent="0.2">
      <c r="A7951" s="44"/>
      <c r="B7951" s="44"/>
    </row>
    <row r="7952" spans="1:2" s="43" customFormat="1" x14ac:dyDescent="0.2">
      <c r="A7952" s="44"/>
      <c r="B7952" s="44"/>
    </row>
    <row r="7953" spans="1:2" s="43" customFormat="1" x14ac:dyDescent="0.2">
      <c r="A7953" s="44"/>
      <c r="B7953" s="44"/>
    </row>
    <row r="7954" spans="1:2" s="43" customFormat="1" x14ac:dyDescent="0.2">
      <c r="A7954" s="44"/>
      <c r="B7954" s="44"/>
    </row>
    <row r="7955" spans="1:2" s="43" customFormat="1" x14ac:dyDescent="0.2">
      <c r="A7955" s="44"/>
      <c r="B7955" s="44"/>
    </row>
    <row r="7956" spans="1:2" s="43" customFormat="1" x14ac:dyDescent="0.2">
      <c r="A7956" s="44"/>
      <c r="B7956" s="44"/>
    </row>
    <row r="7957" spans="1:2" s="43" customFormat="1" x14ac:dyDescent="0.2">
      <c r="A7957" s="44"/>
      <c r="B7957" s="44"/>
    </row>
    <row r="7958" spans="1:2" s="43" customFormat="1" x14ac:dyDescent="0.2">
      <c r="A7958" s="44"/>
      <c r="B7958" s="44"/>
    </row>
    <row r="7959" spans="1:2" s="43" customFormat="1" x14ac:dyDescent="0.2">
      <c r="A7959" s="44"/>
      <c r="B7959" s="44"/>
    </row>
    <row r="7960" spans="1:2" s="43" customFormat="1" x14ac:dyDescent="0.2">
      <c r="A7960" s="44"/>
      <c r="B7960" s="44"/>
    </row>
    <row r="7961" spans="1:2" s="43" customFormat="1" x14ac:dyDescent="0.2">
      <c r="A7961" s="44"/>
      <c r="B7961" s="44"/>
    </row>
    <row r="7962" spans="1:2" s="43" customFormat="1" x14ac:dyDescent="0.2">
      <c r="A7962" s="44"/>
      <c r="B7962" s="44"/>
    </row>
    <row r="7963" spans="1:2" s="43" customFormat="1" x14ac:dyDescent="0.2">
      <c r="A7963" s="44"/>
      <c r="B7963" s="44"/>
    </row>
    <row r="7964" spans="1:2" s="43" customFormat="1" x14ac:dyDescent="0.2">
      <c r="A7964" s="44"/>
      <c r="B7964" s="44"/>
    </row>
    <row r="7965" spans="1:2" s="43" customFormat="1" x14ac:dyDescent="0.2">
      <c r="A7965" s="44"/>
      <c r="B7965" s="44"/>
    </row>
    <row r="7966" spans="1:2" s="43" customFormat="1" x14ac:dyDescent="0.2">
      <c r="A7966" s="44"/>
      <c r="B7966" s="44"/>
    </row>
    <row r="7967" spans="1:2" s="43" customFormat="1" x14ac:dyDescent="0.2">
      <c r="A7967" s="44"/>
      <c r="B7967" s="44"/>
    </row>
    <row r="7968" spans="1:2" s="43" customFormat="1" x14ac:dyDescent="0.2">
      <c r="A7968" s="44"/>
      <c r="B7968" s="44"/>
    </row>
    <row r="7969" spans="1:2" s="43" customFormat="1" x14ac:dyDescent="0.2">
      <c r="A7969" s="44"/>
      <c r="B7969" s="44"/>
    </row>
    <row r="7970" spans="1:2" s="43" customFormat="1" x14ac:dyDescent="0.2">
      <c r="A7970" s="44"/>
      <c r="B7970" s="44"/>
    </row>
    <row r="7971" spans="1:2" s="43" customFormat="1" x14ac:dyDescent="0.2">
      <c r="A7971" s="44"/>
      <c r="B7971" s="44"/>
    </row>
    <row r="7972" spans="1:2" s="43" customFormat="1" x14ac:dyDescent="0.2">
      <c r="A7972" s="44"/>
      <c r="B7972" s="44"/>
    </row>
    <row r="7973" spans="1:2" s="43" customFormat="1" x14ac:dyDescent="0.2">
      <c r="A7973" s="44"/>
      <c r="B7973" s="44"/>
    </row>
    <row r="7974" spans="1:2" s="43" customFormat="1" x14ac:dyDescent="0.2">
      <c r="A7974" s="44"/>
      <c r="B7974" s="44"/>
    </row>
    <row r="7975" spans="1:2" s="43" customFormat="1" x14ac:dyDescent="0.2">
      <c r="A7975" s="44"/>
      <c r="B7975" s="44"/>
    </row>
    <row r="7976" spans="1:2" s="43" customFormat="1" x14ac:dyDescent="0.2">
      <c r="A7976" s="44"/>
      <c r="B7976" s="44"/>
    </row>
    <row r="7977" spans="1:2" s="43" customFormat="1" x14ac:dyDescent="0.2">
      <c r="A7977" s="44"/>
      <c r="B7977" s="44"/>
    </row>
    <row r="7978" spans="1:2" s="43" customFormat="1" x14ac:dyDescent="0.2">
      <c r="A7978" s="44"/>
      <c r="B7978" s="44"/>
    </row>
    <row r="7979" spans="1:2" s="43" customFormat="1" x14ac:dyDescent="0.2">
      <c r="A7979" s="44"/>
      <c r="B7979" s="44"/>
    </row>
    <row r="7980" spans="1:2" s="43" customFormat="1" x14ac:dyDescent="0.2">
      <c r="A7980" s="44"/>
      <c r="B7980" s="44"/>
    </row>
    <row r="7981" spans="1:2" s="43" customFormat="1" x14ac:dyDescent="0.2">
      <c r="A7981" s="44"/>
      <c r="B7981" s="44"/>
    </row>
    <row r="7982" spans="1:2" s="43" customFormat="1" x14ac:dyDescent="0.2">
      <c r="A7982" s="44"/>
      <c r="B7982" s="44"/>
    </row>
    <row r="7983" spans="1:2" s="43" customFormat="1" x14ac:dyDescent="0.2">
      <c r="A7983" s="44"/>
      <c r="B7983" s="44"/>
    </row>
    <row r="7984" spans="1:2" s="43" customFormat="1" x14ac:dyDescent="0.2">
      <c r="A7984" s="44"/>
      <c r="B7984" s="44"/>
    </row>
    <row r="7985" spans="1:2" s="43" customFormat="1" x14ac:dyDescent="0.2">
      <c r="A7985" s="44"/>
      <c r="B7985" s="44"/>
    </row>
    <row r="7986" spans="1:2" s="43" customFormat="1" x14ac:dyDescent="0.2">
      <c r="A7986" s="44"/>
      <c r="B7986" s="44"/>
    </row>
    <row r="7987" spans="1:2" s="43" customFormat="1" x14ac:dyDescent="0.2">
      <c r="A7987" s="44"/>
      <c r="B7987" s="44"/>
    </row>
    <row r="7988" spans="1:2" s="43" customFormat="1" x14ac:dyDescent="0.2">
      <c r="A7988" s="44"/>
      <c r="B7988" s="44"/>
    </row>
    <row r="7989" spans="1:2" s="43" customFormat="1" x14ac:dyDescent="0.2">
      <c r="A7989" s="44"/>
      <c r="B7989" s="44"/>
    </row>
    <row r="7990" spans="1:2" s="43" customFormat="1" x14ac:dyDescent="0.2">
      <c r="A7990" s="44"/>
      <c r="B7990" s="44"/>
    </row>
    <row r="7991" spans="1:2" s="43" customFormat="1" x14ac:dyDescent="0.2">
      <c r="A7991" s="44"/>
      <c r="B7991" s="44"/>
    </row>
    <row r="7992" spans="1:2" s="43" customFormat="1" x14ac:dyDescent="0.2">
      <c r="A7992" s="44"/>
      <c r="B7992" s="44"/>
    </row>
    <row r="7993" spans="1:2" s="43" customFormat="1" x14ac:dyDescent="0.2">
      <c r="A7993" s="44"/>
      <c r="B7993" s="44"/>
    </row>
    <row r="7994" spans="1:2" s="43" customFormat="1" x14ac:dyDescent="0.2">
      <c r="A7994" s="44"/>
      <c r="B7994" s="44"/>
    </row>
    <row r="7995" spans="1:2" s="43" customFormat="1" x14ac:dyDescent="0.2">
      <c r="A7995" s="44"/>
      <c r="B7995" s="44"/>
    </row>
    <row r="7996" spans="1:2" s="43" customFormat="1" x14ac:dyDescent="0.2">
      <c r="A7996" s="44"/>
      <c r="B7996" s="44"/>
    </row>
    <row r="7997" spans="1:2" s="43" customFormat="1" x14ac:dyDescent="0.2">
      <c r="A7997" s="44"/>
      <c r="B7997" s="44"/>
    </row>
    <row r="7998" spans="1:2" s="43" customFormat="1" x14ac:dyDescent="0.2">
      <c r="A7998" s="44"/>
      <c r="B7998" s="44"/>
    </row>
    <row r="7999" spans="1:2" s="43" customFormat="1" x14ac:dyDescent="0.2">
      <c r="A7999" s="44"/>
      <c r="B7999" s="44"/>
    </row>
    <row r="8000" spans="1:2" s="43" customFormat="1" x14ac:dyDescent="0.2">
      <c r="A8000" s="44"/>
      <c r="B8000" s="44"/>
    </row>
    <row r="8001" spans="1:2" s="43" customFormat="1" x14ac:dyDescent="0.2">
      <c r="A8001" s="44"/>
      <c r="B8001" s="44"/>
    </row>
    <row r="8002" spans="1:2" s="43" customFormat="1" x14ac:dyDescent="0.2">
      <c r="A8002" s="44"/>
      <c r="B8002" s="44"/>
    </row>
    <row r="8003" spans="1:2" s="43" customFormat="1" x14ac:dyDescent="0.2">
      <c r="A8003" s="44"/>
      <c r="B8003" s="44"/>
    </row>
    <row r="8004" spans="1:2" s="43" customFormat="1" x14ac:dyDescent="0.2">
      <c r="A8004" s="44"/>
      <c r="B8004" s="44"/>
    </row>
    <row r="8005" spans="1:2" s="43" customFormat="1" x14ac:dyDescent="0.2">
      <c r="A8005" s="44"/>
      <c r="B8005" s="44"/>
    </row>
    <row r="8006" spans="1:2" s="43" customFormat="1" x14ac:dyDescent="0.2">
      <c r="A8006" s="44"/>
      <c r="B8006" s="44"/>
    </row>
    <row r="8007" spans="1:2" s="43" customFormat="1" x14ac:dyDescent="0.2">
      <c r="A8007" s="44"/>
      <c r="B8007" s="44"/>
    </row>
    <row r="8008" spans="1:2" s="43" customFormat="1" x14ac:dyDescent="0.2">
      <c r="A8008" s="44"/>
      <c r="B8008" s="44"/>
    </row>
    <row r="8009" spans="1:2" s="43" customFormat="1" x14ac:dyDescent="0.2">
      <c r="A8009" s="44"/>
      <c r="B8009" s="44"/>
    </row>
    <row r="8010" spans="1:2" s="43" customFormat="1" x14ac:dyDescent="0.2">
      <c r="A8010" s="44"/>
      <c r="B8010" s="44"/>
    </row>
    <row r="8011" spans="1:2" s="43" customFormat="1" x14ac:dyDescent="0.2">
      <c r="A8011" s="44"/>
      <c r="B8011" s="44"/>
    </row>
    <row r="8012" spans="1:2" s="43" customFormat="1" x14ac:dyDescent="0.2">
      <c r="A8012" s="44"/>
      <c r="B8012" s="44"/>
    </row>
    <row r="8013" spans="1:2" s="43" customFormat="1" x14ac:dyDescent="0.2">
      <c r="A8013" s="44"/>
      <c r="B8013" s="44"/>
    </row>
    <row r="8014" spans="1:2" s="43" customFormat="1" x14ac:dyDescent="0.2">
      <c r="A8014" s="44"/>
      <c r="B8014" s="44"/>
    </row>
    <row r="8015" spans="1:2" s="43" customFormat="1" x14ac:dyDescent="0.2">
      <c r="A8015" s="44"/>
      <c r="B8015" s="44"/>
    </row>
    <row r="8016" spans="1:2" s="43" customFormat="1" x14ac:dyDescent="0.2">
      <c r="A8016" s="44"/>
      <c r="B8016" s="44"/>
    </row>
    <row r="8017" spans="1:2" s="43" customFormat="1" x14ac:dyDescent="0.2">
      <c r="A8017" s="44"/>
      <c r="B8017" s="44"/>
    </row>
    <row r="8018" spans="1:2" s="43" customFormat="1" x14ac:dyDescent="0.2">
      <c r="A8018" s="44"/>
      <c r="B8018" s="44"/>
    </row>
    <row r="8019" spans="1:2" s="43" customFormat="1" x14ac:dyDescent="0.2">
      <c r="A8019" s="44"/>
      <c r="B8019" s="44"/>
    </row>
    <row r="8020" spans="1:2" s="43" customFormat="1" x14ac:dyDescent="0.2">
      <c r="A8020" s="44"/>
      <c r="B8020" s="44"/>
    </row>
    <row r="8021" spans="1:2" s="43" customFormat="1" x14ac:dyDescent="0.2">
      <c r="A8021" s="44"/>
      <c r="B8021" s="44"/>
    </row>
    <row r="8022" spans="1:2" s="43" customFormat="1" x14ac:dyDescent="0.2">
      <c r="A8022" s="44"/>
      <c r="B8022" s="44"/>
    </row>
    <row r="8023" spans="1:2" s="43" customFormat="1" x14ac:dyDescent="0.2">
      <c r="A8023" s="44"/>
      <c r="B8023" s="44"/>
    </row>
    <row r="8024" spans="1:2" s="43" customFormat="1" x14ac:dyDescent="0.2">
      <c r="A8024" s="44"/>
      <c r="B8024" s="44"/>
    </row>
    <row r="8025" spans="1:2" s="43" customFormat="1" x14ac:dyDescent="0.2">
      <c r="A8025" s="44"/>
      <c r="B8025" s="44"/>
    </row>
    <row r="8026" spans="1:2" s="43" customFormat="1" x14ac:dyDescent="0.2">
      <c r="A8026" s="44"/>
      <c r="B8026" s="44"/>
    </row>
    <row r="8027" spans="1:2" s="43" customFormat="1" x14ac:dyDescent="0.2">
      <c r="A8027" s="44"/>
      <c r="B8027" s="44"/>
    </row>
    <row r="8028" spans="1:2" s="43" customFormat="1" x14ac:dyDescent="0.2">
      <c r="A8028" s="44"/>
      <c r="B8028" s="44"/>
    </row>
    <row r="8029" spans="1:2" s="43" customFormat="1" x14ac:dyDescent="0.2">
      <c r="A8029" s="44"/>
      <c r="B8029" s="44"/>
    </row>
    <row r="8030" spans="1:2" s="43" customFormat="1" x14ac:dyDescent="0.2">
      <c r="A8030" s="44"/>
      <c r="B8030" s="44"/>
    </row>
    <row r="8031" spans="1:2" s="43" customFormat="1" x14ac:dyDescent="0.2">
      <c r="A8031" s="44"/>
      <c r="B8031" s="44"/>
    </row>
    <row r="8032" spans="1:2" s="43" customFormat="1" x14ac:dyDescent="0.2">
      <c r="A8032" s="44"/>
      <c r="B8032" s="44"/>
    </row>
    <row r="8033" spans="1:2" s="43" customFormat="1" x14ac:dyDescent="0.2">
      <c r="A8033" s="44"/>
      <c r="B8033" s="44"/>
    </row>
    <row r="8034" spans="1:2" s="43" customFormat="1" x14ac:dyDescent="0.2">
      <c r="A8034" s="44"/>
      <c r="B8034" s="44"/>
    </row>
    <row r="8035" spans="1:2" s="43" customFormat="1" x14ac:dyDescent="0.2">
      <c r="A8035" s="44"/>
      <c r="B8035" s="44"/>
    </row>
    <row r="8036" spans="1:2" s="43" customFormat="1" x14ac:dyDescent="0.2">
      <c r="A8036" s="44"/>
      <c r="B8036" s="44"/>
    </row>
    <row r="8037" spans="1:2" s="43" customFormat="1" x14ac:dyDescent="0.2">
      <c r="A8037" s="44"/>
      <c r="B8037" s="44"/>
    </row>
    <row r="8038" spans="1:2" s="43" customFormat="1" x14ac:dyDescent="0.2">
      <c r="A8038" s="44"/>
      <c r="B8038" s="44"/>
    </row>
    <row r="8039" spans="1:2" s="43" customFormat="1" x14ac:dyDescent="0.2">
      <c r="A8039" s="44"/>
      <c r="B8039" s="44"/>
    </row>
    <row r="8040" spans="1:2" s="43" customFormat="1" x14ac:dyDescent="0.2">
      <c r="A8040" s="44"/>
      <c r="B8040" s="44"/>
    </row>
    <row r="8041" spans="1:2" s="43" customFormat="1" x14ac:dyDescent="0.2">
      <c r="A8041" s="44"/>
      <c r="B8041" s="44"/>
    </row>
    <row r="8042" spans="1:2" s="43" customFormat="1" x14ac:dyDescent="0.2">
      <c r="A8042" s="44"/>
      <c r="B8042" s="44"/>
    </row>
    <row r="8043" spans="1:2" s="43" customFormat="1" x14ac:dyDescent="0.2">
      <c r="A8043" s="44"/>
      <c r="B8043" s="44"/>
    </row>
    <row r="8044" spans="1:2" s="43" customFormat="1" x14ac:dyDescent="0.2">
      <c r="A8044" s="44"/>
      <c r="B8044" s="44"/>
    </row>
    <row r="8045" spans="1:2" s="43" customFormat="1" x14ac:dyDescent="0.2">
      <c r="A8045" s="44"/>
      <c r="B8045" s="44"/>
    </row>
    <row r="8046" spans="1:2" s="43" customFormat="1" x14ac:dyDescent="0.2">
      <c r="A8046" s="44"/>
      <c r="B8046" s="44"/>
    </row>
    <row r="8047" spans="1:2" s="43" customFormat="1" x14ac:dyDescent="0.2">
      <c r="A8047" s="44"/>
      <c r="B8047" s="44"/>
    </row>
    <row r="8048" spans="1:2" s="43" customFormat="1" x14ac:dyDescent="0.2">
      <c r="A8048" s="44"/>
      <c r="B8048" s="44"/>
    </row>
    <row r="8049" spans="1:2" s="43" customFormat="1" x14ac:dyDescent="0.2">
      <c r="A8049" s="44"/>
      <c r="B8049" s="44"/>
    </row>
    <row r="8050" spans="1:2" s="43" customFormat="1" x14ac:dyDescent="0.2">
      <c r="A8050" s="44"/>
      <c r="B8050" s="44"/>
    </row>
    <row r="8051" spans="1:2" s="43" customFormat="1" x14ac:dyDescent="0.2">
      <c r="A8051" s="44"/>
      <c r="B8051" s="44"/>
    </row>
    <row r="8052" spans="1:2" s="43" customFormat="1" x14ac:dyDescent="0.2">
      <c r="A8052" s="44"/>
      <c r="B8052" s="44"/>
    </row>
    <row r="8053" spans="1:2" s="43" customFormat="1" x14ac:dyDescent="0.2">
      <c r="A8053" s="44"/>
      <c r="B8053" s="44"/>
    </row>
    <row r="8054" spans="1:2" s="43" customFormat="1" x14ac:dyDescent="0.2">
      <c r="A8054" s="44"/>
      <c r="B8054" s="44"/>
    </row>
    <row r="8055" spans="1:2" s="43" customFormat="1" x14ac:dyDescent="0.2">
      <c r="A8055" s="44"/>
      <c r="B8055" s="44"/>
    </row>
    <row r="8056" spans="1:2" s="43" customFormat="1" x14ac:dyDescent="0.2">
      <c r="A8056" s="44"/>
      <c r="B8056" s="44"/>
    </row>
    <row r="8057" spans="1:2" s="43" customFormat="1" x14ac:dyDescent="0.2">
      <c r="A8057" s="44"/>
      <c r="B8057" s="44"/>
    </row>
    <row r="8058" spans="1:2" s="43" customFormat="1" x14ac:dyDescent="0.2">
      <c r="A8058" s="44"/>
      <c r="B8058" s="44"/>
    </row>
    <row r="8059" spans="1:2" s="43" customFormat="1" x14ac:dyDescent="0.2">
      <c r="A8059" s="44"/>
      <c r="B8059" s="44"/>
    </row>
    <row r="8060" spans="1:2" s="43" customFormat="1" x14ac:dyDescent="0.2">
      <c r="A8060" s="44"/>
      <c r="B8060" s="44"/>
    </row>
    <row r="8061" spans="1:2" s="43" customFormat="1" x14ac:dyDescent="0.2">
      <c r="A8061" s="44"/>
      <c r="B8061" s="44"/>
    </row>
    <row r="8062" spans="1:2" s="43" customFormat="1" x14ac:dyDescent="0.2">
      <c r="A8062" s="44"/>
      <c r="B8062" s="44"/>
    </row>
    <row r="8063" spans="1:2" s="43" customFormat="1" x14ac:dyDescent="0.2">
      <c r="A8063" s="44"/>
      <c r="B8063" s="44"/>
    </row>
    <row r="8064" spans="1:2" s="43" customFormat="1" x14ac:dyDescent="0.2">
      <c r="A8064" s="44"/>
      <c r="B8064" s="44"/>
    </row>
    <row r="8065" spans="1:2" s="43" customFormat="1" x14ac:dyDescent="0.2">
      <c r="A8065" s="44"/>
      <c r="B8065" s="44"/>
    </row>
    <row r="8066" spans="1:2" s="43" customFormat="1" x14ac:dyDescent="0.2">
      <c r="A8066" s="44"/>
      <c r="B8066" s="44"/>
    </row>
    <row r="8067" spans="1:2" s="43" customFormat="1" x14ac:dyDescent="0.2">
      <c r="A8067" s="44"/>
      <c r="B8067" s="44"/>
    </row>
    <row r="8068" spans="1:2" s="43" customFormat="1" x14ac:dyDescent="0.2">
      <c r="A8068" s="44"/>
      <c r="B8068" s="44"/>
    </row>
    <row r="8069" spans="1:2" s="43" customFormat="1" x14ac:dyDescent="0.2">
      <c r="A8069" s="44"/>
      <c r="B8069" s="44"/>
    </row>
    <row r="8070" spans="1:2" s="43" customFormat="1" x14ac:dyDescent="0.2">
      <c r="A8070" s="44"/>
      <c r="B8070" s="44"/>
    </row>
    <row r="8071" spans="1:2" s="43" customFormat="1" x14ac:dyDescent="0.2">
      <c r="A8071" s="44"/>
      <c r="B8071" s="44"/>
    </row>
    <row r="8072" spans="1:2" s="43" customFormat="1" x14ac:dyDescent="0.2">
      <c r="A8072" s="44"/>
      <c r="B8072" s="44"/>
    </row>
    <row r="8073" spans="1:2" s="43" customFormat="1" x14ac:dyDescent="0.2">
      <c r="A8073" s="44"/>
      <c r="B8073" s="44"/>
    </row>
    <row r="8074" spans="1:2" s="43" customFormat="1" x14ac:dyDescent="0.2">
      <c r="A8074" s="44"/>
      <c r="B8074" s="44"/>
    </row>
    <row r="8075" spans="1:2" s="43" customFormat="1" x14ac:dyDescent="0.2">
      <c r="A8075" s="44"/>
      <c r="B8075" s="44"/>
    </row>
    <row r="8076" spans="1:2" s="43" customFormat="1" x14ac:dyDescent="0.2">
      <c r="A8076" s="44"/>
      <c r="B8076" s="44"/>
    </row>
    <row r="8077" spans="1:2" s="43" customFormat="1" x14ac:dyDescent="0.2">
      <c r="A8077" s="44"/>
      <c r="B8077" s="44"/>
    </row>
    <row r="8078" spans="1:2" s="43" customFormat="1" x14ac:dyDescent="0.2">
      <c r="A8078" s="44"/>
      <c r="B8078" s="44"/>
    </row>
    <row r="8079" spans="1:2" s="43" customFormat="1" x14ac:dyDescent="0.2">
      <c r="A8079" s="44"/>
      <c r="B8079" s="44"/>
    </row>
    <row r="8080" spans="1:2" s="43" customFormat="1" x14ac:dyDescent="0.2">
      <c r="A8080" s="44"/>
      <c r="B8080" s="44"/>
    </row>
    <row r="8081" spans="1:2" s="43" customFormat="1" x14ac:dyDescent="0.2">
      <c r="A8081" s="44"/>
      <c r="B8081" s="44"/>
    </row>
    <row r="8082" spans="1:2" s="43" customFormat="1" x14ac:dyDescent="0.2">
      <c r="A8082" s="44"/>
      <c r="B8082" s="44"/>
    </row>
    <row r="8083" spans="1:2" s="43" customFormat="1" x14ac:dyDescent="0.2">
      <c r="A8083" s="44"/>
      <c r="B8083" s="44"/>
    </row>
    <row r="8084" spans="1:2" s="43" customFormat="1" x14ac:dyDescent="0.2">
      <c r="A8084" s="44"/>
      <c r="B8084" s="44"/>
    </row>
    <row r="8085" spans="1:2" s="43" customFormat="1" x14ac:dyDescent="0.2">
      <c r="A8085" s="44"/>
      <c r="B8085" s="44"/>
    </row>
    <row r="8086" spans="1:2" s="43" customFormat="1" x14ac:dyDescent="0.2">
      <c r="A8086" s="44"/>
      <c r="B8086" s="44"/>
    </row>
    <row r="8087" spans="1:2" s="43" customFormat="1" x14ac:dyDescent="0.2">
      <c r="A8087" s="44"/>
      <c r="B8087" s="44"/>
    </row>
    <row r="8088" spans="1:2" s="43" customFormat="1" x14ac:dyDescent="0.2">
      <c r="A8088" s="44"/>
      <c r="B8088" s="44"/>
    </row>
    <row r="8089" spans="1:2" s="43" customFormat="1" x14ac:dyDescent="0.2">
      <c r="A8089" s="44"/>
      <c r="B8089" s="44"/>
    </row>
    <row r="8090" spans="1:2" s="43" customFormat="1" x14ac:dyDescent="0.2">
      <c r="A8090" s="44"/>
      <c r="B8090" s="44"/>
    </row>
    <row r="8091" spans="1:2" s="43" customFormat="1" x14ac:dyDescent="0.2">
      <c r="A8091" s="44"/>
      <c r="B8091" s="44"/>
    </row>
    <row r="8092" spans="1:2" s="43" customFormat="1" x14ac:dyDescent="0.2">
      <c r="A8092" s="44"/>
      <c r="B8092" s="44"/>
    </row>
    <row r="8093" spans="1:2" s="43" customFormat="1" x14ac:dyDescent="0.2">
      <c r="A8093" s="44"/>
      <c r="B8093" s="44"/>
    </row>
    <row r="8094" spans="1:2" s="43" customFormat="1" x14ac:dyDescent="0.2">
      <c r="A8094" s="44"/>
      <c r="B8094" s="44"/>
    </row>
    <row r="8095" spans="1:2" s="43" customFormat="1" x14ac:dyDescent="0.2">
      <c r="A8095" s="44"/>
      <c r="B8095" s="44"/>
    </row>
    <row r="8096" spans="1:2" s="43" customFormat="1" x14ac:dyDescent="0.2">
      <c r="A8096" s="44"/>
      <c r="B8096" s="44"/>
    </row>
    <row r="8097" spans="1:2" s="43" customFormat="1" x14ac:dyDescent="0.2">
      <c r="A8097" s="44"/>
      <c r="B8097" s="44"/>
    </row>
    <row r="8098" spans="1:2" s="43" customFormat="1" x14ac:dyDescent="0.2">
      <c r="A8098" s="44"/>
      <c r="B8098" s="44"/>
    </row>
    <row r="8099" spans="1:2" s="43" customFormat="1" x14ac:dyDescent="0.2">
      <c r="A8099" s="44"/>
      <c r="B8099" s="44"/>
    </row>
    <row r="8100" spans="1:2" s="43" customFormat="1" x14ac:dyDescent="0.2">
      <c r="A8100" s="44"/>
      <c r="B8100" s="44"/>
    </row>
    <row r="8101" spans="1:2" s="43" customFormat="1" x14ac:dyDescent="0.2">
      <c r="A8101" s="44"/>
      <c r="B8101" s="44"/>
    </row>
    <row r="8102" spans="1:2" s="43" customFormat="1" x14ac:dyDescent="0.2">
      <c r="A8102" s="44"/>
      <c r="B8102" s="44"/>
    </row>
    <row r="8103" spans="1:2" s="43" customFormat="1" x14ac:dyDescent="0.2">
      <c r="A8103" s="44"/>
      <c r="B8103" s="44"/>
    </row>
    <row r="8104" spans="1:2" s="43" customFormat="1" x14ac:dyDescent="0.2">
      <c r="A8104" s="44"/>
      <c r="B8104" s="44"/>
    </row>
    <row r="8105" spans="1:2" s="43" customFormat="1" x14ac:dyDescent="0.2">
      <c r="A8105" s="44"/>
      <c r="B8105" s="44"/>
    </row>
    <row r="8106" spans="1:2" s="43" customFormat="1" x14ac:dyDescent="0.2">
      <c r="A8106" s="44"/>
      <c r="B8106" s="44"/>
    </row>
    <row r="8107" spans="1:2" s="43" customFormat="1" x14ac:dyDescent="0.2">
      <c r="A8107" s="44"/>
      <c r="B8107" s="44"/>
    </row>
    <row r="8108" spans="1:2" s="43" customFormat="1" x14ac:dyDescent="0.2">
      <c r="A8108" s="44"/>
      <c r="B8108" s="44"/>
    </row>
    <row r="8109" spans="1:2" s="43" customFormat="1" x14ac:dyDescent="0.2">
      <c r="A8109" s="44"/>
      <c r="B8109" s="44"/>
    </row>
    <row r="8110" spans="1:2" s="43" customFormat="1" x14ac:dyDescent="0.2">
      <c r="A8110" s="44"/>
      <c r="B8110" s="44"/>
    </row>
    <row r="8111" spans="1:2" s="43" customFormat="1" x14ac:dyDescent="0.2">
      <c r="A8111" s="44"/>
      <c r="B8111" s="44"/>
    </row>
    <row r="8112" spans="1:2" s="43" customFormat="1" x14ac:dyDescent="0.2">
      <c r="A8112" s="44"/>
      <c r="B8112" s="44"/>
    </row>
    <row r="8113" spans="1:2" s="43" customFormat="1" x14ac:dyDescent="0.2">
      <c r="A8113" s="44"/>
      <c r="B8113" s="44"/>
    </row>
    <row r="8114" spans="1:2" s="43" customFormat="1" x14ac:dyDescent="0.2">
      <c r="A8114" s="44"/>
      <c r="B8114" s="44"/>
    </row>
    <row r="8115" spans="1:2" s="43" customFormat="1" x14ac:dyDescent="0.2">
      <c r="A8115" s="44"/>
      <c r="B8115" s="44"/>
    </row>
    <row r="8116" spans="1:2" s="43" customFormat="1" x14ac:dyDescent="0.2">
      <c r="A8116" s="44"/>
      <c r="B8116" s="44"/>
    </row>
    <row r="8117" spans="1:2" s="43" customFormat="1" x14ac:dyDescent="0.2">
      <c r="A8117" s="44"/>
      <c r="B8117" s="44"/>
    </row>
    <row r="8118" spans="1:2" s="43" customFormat="1" x14ac:dyDescent="0.2">
      <c r="A8118" s="44"/>
      <c r="B8118" s="44"/>
    </row>
    <row r="8119" spans="1:2" s="43" customFormat="1" x14ac:dyDescent="0.2">
      <c r="A8119" s="44"/>
      <c r="B8119" s="44"/>
    </row>
    <row r="8120" spans="1:2" s="43" customFormat="1" x14ac:dyDescent="0.2">
      <c r="A8120" s="44"/>
      <c r="B8120" s="44"/>
    </row>
    <row r="8121" spans="1:2" s="43" customFormat="1" x14ac:dyDescent="0.2">
      <c r="A8121" s="44"/>
      <c r="B8121" s="44"/>
    </row>
    <row r="8122" spans="1:2" s="43" customFormat="1" x14ac:dyDescent="0.2">
      <c r="A8122" s="44"/>
      <c r="B8122" s="44"/>
    </row>
    <row r="8123" spans="1:2" s="43" customFormat="1" x14ac:dyDescent="0.2">
      <c r="A8123" s="44"/>
      <c r="B8123" s="44"/>
    </row>
    <row r="8124" spans="1:2" s="43" customFormat="1" x14ac:dyDescent="0.2">
      <c r="A8124" s="44"/>
      <c r="B8124" s="44"/>
    </row>
    <row r="8125" spans="1:2" s="43" customFormat="1" x14ac:dyDescent="0.2">
      <c r="A8125" s="44"/>
      <c r="B8125" s="44"/>
    </row>
    <row r="8126" spans="1:2" s="43" customFormat="1" x14ac:dyDescent="0.2">
      <c r="A8126" s="44"/>
      <c r="B8126" s="44"/>
    </row>
    <row r="8127" spans="1:2" s="43" customFormat="1" x14ac:dyDescent="0.2">
      <c r="A8127" s="44"/>
      <c r="B8127" s="44"/>
    </row>
    <row r="8128" spans="1:2" s="43" customFormat="1" x14ac:dyDescent="0.2">
      <c r="A8128" s="44"/>
      <c r="B8128" s="44"/>
    </row>
    <row r="8129" spans="1:2" s="43" customFormat="1" x14ac:dyDescent="0.2">
      <c r="A8129" s="44"/>
      <c r="B8129" s="44"/>
    </row>
    <row r="8130" spans="1:2" s="43" customFormat="1" x14ac:dyDescent="0.2">
      <c r="A8130" s="44"/>
      <c r="B8130" s="44"/>
    </row>
    <row r="8131" spans="1:2" s="43" customFormat="1" x14ac:dyDescent="0.2">
      <c r="A8131" s="44"/>
      <c r="B8131" s="44"/>
    </row>
    <row r="8132" spans="1:2" s="43" customFormat="1" x14ac:dyDescent="0.2">
      <c r="A8132" s="44"/>
      <c r="B8132" s="44"/>
    </row>
    <row r="8133" spans="1:2" s="43" customFormat="1" x14ac:dyDescent="0.2">
      <c r="A8133" s="44"/>
      <c r="B8133" s="44"/>
    </row>
    <row r="8134" spans="1:2" s="43" customFormat="1" x14ac:dyDescent="0.2">
      <c r="A8134" s="44"/>
      <c r="B8134" s="44"/>
    </row>
    <row r="8135" spans="1:2" s="43" customFormat="1" x14ac:dyDescent="0.2">
      <c r="A8135" s="44"/>
      <c r="B8135" s="44"/>
    </row>
    <row r="8136" spans="1:2" s="43" customFormat="1" x14ac:dyDescent="0.2">
      <c r="A8136" s="44"/>
      <c r="B8136" s="44"/>
    </row>
    <row r="8137" spans="1:2" s="43" customFormat="1" x14ac:dyDescent="0.2">
      <c r="A8137" s="44"/>
      <c r="B8137" s="44"/>
    </row>
    <row r="8138" spans="1:2" s="43" customFormat="1" x14ac:dyDescent="0.2">
      <c r="A8138" s="44"/>
      <c r="B8138" s="44"/>
    </row>
    <row r="8139" spans="1:2" s="43" customFormat="1" x14ac:dyDescent="0.2">
      <c r="A8139" s="44"/>
      <c r="B8139" s="44"/>
    </row>
    <row r="8140" spans="1:2" s="43" customFormat="1" x14ac:dyDescent="0.2">
      <c r="A8140" s="44"/>
      <c r="B8140" s="44"/>
    </row>
    <row r="8141" spans="1:2" s="43" customFormat="1" x14ac:dyDescent="0.2">
      <c r="A8141" s="44"/>
      <c r="B8141" s="44"/>
    </row>
    <row r="8142" spans="1:2" s="43" customFormat="1" x14ac:dyDescent="0.2">
      <c r="A8142" s="44"/>
      <c r="B8142" s="44"/>
    </row>
    <row r="8143" spans="1:2" s="43" customFormat="1" x14ac:dyDescent="0.2">
      <c r="A8143" s="44"/>
      <c r="B8143" s="44"/>
    </row>
    <row r="8144" spans="1:2" s="43" customFormat="1" x14ac:dyDescent="0.2">
      <c r="A8144" s="44"/>
      <c r="B8144" s="44"/>
    </row>
    <row r="8145" spans="1:2" s="43" customFormat="1" x14ac:dyDescent="0.2">
      <c r="A8145" s="44"/>
      <c r="B8145" s="44"/>
    </row>
    <row r="8146" spans="1:2" s="43" customFormat="1" x14ac:dyDescent="0.2">
      <c r="A8146" s="44"/>
      <c r="B8146" s="44"/>
    </row>
    <row r="8147" spans="1:2" s="43" customFormat="1" x14ac:dyDescent="0.2">
      <c r="A8147" s="44"/>
      <c r="B8147" s="44"/>
    </row>
    <row r="8148" spans="1:2" s="43" customFormat="1" x14ac:dyDescent="0.2">
      <c r="A8148" s="44"/>
      <c r="B8148" s="44"/>
    </row>
    <row r="8149" spans="1:2" s="43" customFormat="1" x14ac:dyDescent="0.2">
      <c r="A8149" s="44"/>
      <c r="B8149" s="44"/>
    </row>
    <row r="8150" spans="1:2" s="43" customFormat="1" x14ac:dyDescent="0.2">
      <c r="A8150" s="44"/>
      <c r="B8150" s="44"/>
    </row>
    <row r="8151" spans="1:2" s="43" customFormat="1" x14ac:dyDescent="0.2">
      <c r="A8151" s="44"/>
      <c r="B8151" s="44"/>
    </row>
    <row r="8152" spans="1:2" s="43" customFormat="1" x14ac:dyDescent="0.2">
      <c r="A8152" s="44"/>
      <c r="B8152" s="44"/>
    </row>
    <row r="8153" spans="1:2" s="43" customFormat="1" x14ac:dyDescent="0.2">
      <c r="A8153" s="44"/>
      <c r="B8153" s="44"/>
    </row>
    <row r="8154" spans="1:2" s="43" customFormat="1" x14ac:dyDescent="0.2">
      <c r="A8154" s="44"/>
      <c r="B8154" s="44"/>
    </row>
    <row r="8155" spans="1:2" s="43" customFormat="1" x14ac:dyDescent="0.2">
      <c r="A8155" s="44"/>
      <c r="B8155" s="44"/>
    </row>
    <row r="8156" spans="1:2" s="43" customFormat="1" x14ac:dyDescent="0.2">
      <c r="A8156" s="44"/>
      <c r="B8156" s="44"/>
    </row>
    <row r="8157" spans="1:2" s="43" customFormat="1" x14ac:dyDescent="0.2">
      <c r="A8157" s="44"/>
      <c r="B8157" s="44"/>
    </row>
    <row r="8158" spans="1:2" s="43" customFormat="1" x14ac:dyDescent="0.2">
      <c r="A8158" s="44"/>
      <c r="B8158" s="44"/>
    </row>
    <row r="8159" spans="1:2" s="43" customFormat="1" x14ac:dyDescent="0.2">
      <c r="A8159" s="44"/>
      <c r="B8159" s="44"/>
    </row>
    <row r="8160" spans="1:2" s="43" customFormat="1" x14ac:dyDescent="0.2">
      <c r="A8160" s="44"/>
      <c r="B8160" s="44"/>
    </row>
    <row r="8161" spans="1:2" s="43" customFormat="1" x14ac:dyDescent="0.2">
      <c r="A8161" s="44"/>
      <c r="B8161" s="44"/>
    </row>
    <row r="8162" spans="1:2" s="43" customFormat="1" x14ac:dyDescent="0.2">
      <c r="A8162" s="44"/>
      <c r="B8162" s="44"/>
    </row>
    <row r="8163" spans="1:2" s="43" customFormat="1" x14ac:dyDescent="0.2">
      <c r="A8163" s="44"/>
      <c r="B8163" s="44"/>
    </row>
    <row r="8164" spans="1:2" s="43" customFormat="1" x14ac:dyDescent="0.2">
      <c r="A8164" s="44"/>
      <c r="B8164" s="44"/>
    </row>
    <row r="8165" spans="1:2" s="43" customFormat="1" x14ac:dyDescent="0.2">
      <c r="A8165" s="44"/>
      <c r="B8165" s="44"/>
    </row>
    <row r="8166" spans="1:2" s="43" customFormat="1" x14ac:dyDescent="0.2">
      <c r="A8166" s="44"/>
      <c r="B8166" s="44"/>
    </row>
    <row r="8167" spans="1:2" s="43" customFormat="1" x14ac:dyDescent="0.2">
      <c r="A8167" s="44"/>
      <c r="B8167" s="44"/>
    </row>
    <row r="8168" spans="1:2" s="43" customFormat="1" x14ac:dyDescent="0.2">
      <c r="A8168" s="44"/>
      <c r="B8168" s="44"/>
    </row>
    <row r="8169" spans="1:2" s="43" customFormat="1" x14ac:dyDescent="0.2">
      <c r="A8169" s="44"/>
      <c r="B8169" s="44"/>
    </row>
    <row r="8170" spans="1:2" s="43" customFormat="1" x14ac:dyDescent="0.2">
      <c r="A8170" s="44"/>
      <c r="B8170" s="44"/>
    </row>
    <row r="8171" spans="1:2" s="43" customFormat="1" x14ac:dyDescent="0.2">
      <c r="A8171" s="44"/>
      <c r="B8171" s="44"/>
    </row>
    <row r="8172" spans="1:2" s="43" customFormat="1" x14ac:dyDescent="0.2">
      <c r="A8172" s="44"/>
      <c r="B8172" s="44"/>
    </row>
    <row r="8173" spans="1:2" s="43" customFormat="1" x14ac:dyDescent="0.2">
      <c r="A8173" s="44"/>
      <c r="B8173" s="44"/>
    </row>
    <row r="8174" spans="1:2" s="43" customFormat="1" x14ac:dyDescent="0.2">
      <c r="A8174" s="44"/>
      <c r="B8174" s="44"/>
    </row>
    <row r="8175" spans="1:2" s="43" customFormat="1" x14ac:dyDescent="0.2">
      <c r="A8175" s="44"/>
      <c r="B8175" s="44"/>
    </row>
    <row r="8176" spans="1:2" s="43" customFormat="1" x14ac:dyDescent="0.2">
      <c r="A8176" s="44"/>
      <c r="B8176" s="44"/>
    </row>
    <row r="8177" spans="1:2" s="43" customFormat="1" x14ac:dyDescent="0.2">
      <c r="A8177" s="44"/>
      <c r="B8177" s="44"/>
    </row>
    <row r="8178" spans="1:2" s="43" customFormat="1" x14ac:dyDescent="0.2">
      <c r="A8178" s="44"/>
      <c r="B8178" s="44"/>
    </row>
    <row r="8179" spans="1:2" s="43" customFormat="1" x14ac:dyDescent="0.2">
      <c r="A8179" s="44"/>
      <c r="B8179" s="44"/>
    </row>
    <row r="8180" spans="1:2" s="43" customFormat="1" x14ac:dyDescent="0.2">
      <c r="A8180" s="44"/>
      <c r="B8180" s="44"/>
    </row>
    <row r="8181" spans="1:2" s="43" customFormat="1" x14ac:dyDescent="0.2">
      <c r="A8181" s="44"/>
      <c r="B8181" s="44"/>
    </row>
    <row r="8182" spans="1:2" s="43" customFormat="1" x14ac:dyDescent="0.2">
      <c r="A8182" s="44"/>
      <c r="B8182" s="44"/>
    </row>
    <row r="8183" spans="1:2" s="43" customFormat="1" x14ac:dyDescent="0.2">
      <c r="A8183" s="44"/>
      <c r="B8183" s="44"/>
    </row>
    <row r="8184" spans="1:2" s="43" customFormat="1" x14ac:dyDescent="0.2">
      <c r="A8184" s="44"/>
      <c r="B8184" s="44"/>
    </row>
    <row r="8185" spans="1:2" s="43" customFormat="1" x14ac:dyDescent="0.2">
      <c r="A8185" s="44"/>
      <c r="B8185" s="44"/>
    </row>
    <row r="8186" spans="1:2" s="43" customFormat="1" x14ac:dyDescent="0.2">
      <c r="A8186" s="44"/>
      <c r="B8186" s="44"/>
    </row>
    <row r="8187" spans="1:2" s="43" customFormat="1" x14ac:dyDescent="0.2">
      <c r="A8187" s="44"/>
      <c r="B8187" s="44"/>
    </row>
    <row r="8188" spans="1:2" s="43" customFormat="1" x14ac:dyDescent="0.2">
      <c r="A8188" s="44"/>
      <c r="B8188" s="44"/>
    </row>
    <row r="8189" spans="1:2" s="43" customFormat="1" x14ac:dyDescent="0.2">
      <c r="A8189" s="44"/>
      <c r="B8189" s="44"/>
    </row>
    <row r="8190" spans="1:2" s="43" customFormat="1" x14ac:dyDescent="0.2">
      <c r="A8190" s="44"/>
      <c r="B8190" s="44"/>
    </row>
    <row r="8191" spans="1:2" s="43" customFormat="1" x14ac:dyDescent="0.2">
      <c r="A8191" s="44"/>
      <c r="B8191" s="44"/>
    </row>
    <row r="8192" spans="1:2" s="43" customFormat="1" x14ac:dyDescent="0.2">
      <c r="A8192" s="44"/>
      <c r="B8192" s="44"/>
    </row>
    <row r="8193" spans="1:2" s="43" customFormat="1" x14ac:dyDescent="0.2">
      <c r="A8193" s="44"/>
      <c r="B8193" s="44"/>
    </row>
    <row r="8194" spans="1:2" s="43" customFormat="1" x14ac:dyDescent="0.2">
      <c r="A8194" s="44"/>
      <c r="B8194" s="44"/>
    </row>
    <row r="8195" spans="1:2" s="43" customFormat="1" x14ac:dyDescent="0.2">
      <c r="A8195" s="44"/>
      <c r="B8195" s="44"/>
    </row>
    <row r="8196" spans="1:2" s="43" customFormat="1" x14ac:dyDescent="0.2">
      <c r="A8196" s="44"/>
      <c r="B8196" s="44"/>
    </row>
    <row r="8197" spans="1:2" s="43" customFormat="1" x14ac:dyDescent="0.2">
      <c r="A8197" s="44"/>
      <c r="B8197" s="44"/>
    </row>
    <row r="8198" spans="1:2" s="43" customFormat="1" x14ac:dyDescent="0.2">
      <c r="A8198" s="44"/>
      <c r="B8198" s="44"/>
    </row>
    <row r="8199" spans="1:2" s="43" customFormat="1" x14ac:dyDescent="0.2">
      <c r="A8199" s="44"/>
      <c r="B8199" s="44"/>
    </row>
    <row r="8200" spans="1:2" s="43" customFormat="1" x14ac:dyDescent="0.2">
      <c r="A8200" s="44"/>
      <c r="B8200" s="44"/>
    </row>
    <row r="8201" spans="1:2" s="43" customFormat="1" x14ac:dyDescent="0.2">
      <c r="A8201" s="44"/>
      <c r="B8201" s="44"/>
    </row>
    <row r="8202" spans="1:2" s="43" customFormat="1" x14ac:dyDescent="0.2">
      <c r="A8202" s="44"/>
      <c r="B8202" s="44"/>
    </row>
    <row r="8203" spans="1:2" s="43" customFormat="1" x14ac:dyDescent="0.2">
      <c r="A8203" s="44"/>
      <c r="B8203" s="44"/>
    </row>
    <row r="8204" spans="1:2" s="43" customFormat="1" x14ac:dyDescent="0.2">
      <c r="A8204" s="44"/>
      <c r="B8204" s="44"/>
    </row>
    <row r="8205" spans="1:2" s="43" customFormat="1" x14ac:dyDescent="0.2">
      <c r="A8205" s="44"/>
      <c r="B8205" s="44"/>
    </row>
    <row r="8206" spans="1:2" s="43" customFormat="1" x14ac:dyDescent="0.2">
      <c r="A8206" s="44"/>
      <c r="B8206" s="44"/>
    </row>
    <row r="8207" spans="1:2" s="43" customFormat="1" x14ac:dyDescent="0.2">
      <c r="A8207" s="44"/>
      <c r="B8207" s="44"/>
    </row>
    <row r="8208" spans="1:2" s="43" customFormat="1" x14ac:dyDescent="0.2">
      <c r="A8208" s="44"/>
      <c r="B8208" s="44"/>
    </row>
    <row r="8209" spans="1:2" s="43" customFormat="1" x14ac:dyDescent="0.2">
      <c r="A8209" s="44"/>
      <c r="B8209" s="44"/>
    </row>
    <row r="8210" spans="1:2" s="43" customFormat="1" x14ac:dyDescent="0.2">
      <c r="A8210" s="44"/>
      <c r="B8210" s="44"/>
    </row>
    <row r="8211" spans="1:2" s="43" customFormat="1" x14ac:dyDescent="0.2">
      <c r="A8211" s="44"/>
      <c r="B8211" s="44"/>
    </row>
    <row r="8212" spans="1:2" s="43" customFormat="1" x14ac:dyDescent="0.2">
      <c r="A8212" s="44"/>
      <c r="B8212" s="44"/>
    </row>
    <row r="8213" spans="1:2" s="43" customFormat="1" x14ac:dyDescent="0.2">
      <c r="A8213" s="44"/>
      <c r="B8213" s="44"/>
    </row>
    <row r="8214" spans="1:2" s="43" customFormat="1" x14ac:dyDescent="0.2">
      <c r="A8214" s="44"/>
      <c r="B8214" s="44"/>
    </row>
    <row r="8215" spans="1:2" s="43" customFormat="1" x14ac:dyDescent="0.2">
      <c r="A8215" s="44"/>
      <c r="B8215" s="44"/>
    </row>
    <row r="8216" spans="1:2" s="43" customFormat="1" x14ac:dyDescent="0.2">
      <c r="A8216" s="44"/>
      <c r="B8216" s="44"/>
    </row>
    <row r="8217" spans="1:2" s="43" customFormat="1" x14ac:dyDescent="0.2">
      <c r="A8217" s="44"/>
      <c r="B8217" s="44"/>
    </row>
    <row r="8218" spans="1:2" s="43" customFormat="1" x14ac:dyDescent="0.2">
      <c r="A8218" s="44"/>
      <c r="B8218" s="44"/>
    </row>
    <row r="8219" spans="1:2" s="43" customFormat="1" x14ac:dyDescent="0.2">
      <c r="A8219" s="44"/>
      <c r="B8219" s="44"/>
    </row>
    <row r="8220" spans="1:2" s="43" customFormat="1" x14ac:dyDescent="0.2">
      <c r="A8220" s="44"/>
      <c r="B8220" s="44"/>
    </row>
    <row r="8221" spans="1:2" s="43" customFormat="1" x14ac:dyDescent="0.2">
      <c r="A8221" s="44"/>
      <c r="B8221" s="44"/>
    </row>
    <row r="8222" spans="1:2" s="43" customFormat="1" x14ac:dyDescent="0.2">
      <c r="A8222" s="44"/>
      <c r="B8222" s="44"/>
    </row>
    <row r="8223" spans="1:2" s="43" customFormat="1" x14ac:dyDescent="0.2">
      <c r="A8223" s="44"/>
      <c r="B8223" s="44"/>
    </row>
    <row r="8224" spans="1:2" s="43" customFormat="1" x14ac:dyDescent="0.2">
      <c r="A8224" s="44"/>
      <c r="B8224" s="44"/>
    </row>
    <row r="8225" spans="1:2" s="43" customFormat="1" x14ac:dyDescent="0.2">
      <c r="A8225" s="44"/>
      <c r="B8225" s="44"/>
    </row>
    <row r="8226" spans="1:2" s="43" customFormat="1" x14ac:dyDescent="0.2">
      <c r="A8226" s="44"/>
      <c r="B8226" s="44"/>
    </row>
    <row r="8227" spans="1:2" s="43" customFormat="1" x14ac:dyDescent="0.2">
      <c r="A8227" s="44"/>
      <c r="B8227" s="44"/>
    </row>
    <row r="8228" spans="1:2" s="43" customFormat="1" x14ac:dyDescent="0.2">
      <c r="A8228" s="44"/>
      <c r="B8228" s="44"/>
    </row>
    <row r="8229" spans="1:2" s="43" customFormat="1" x14ac:dyDescent="0.2">
      <c r="A8229" s="44"/>
      <c r="B8229" s="44"/>
    </row>
    <row r="8230" spans="1:2" s="43" customFormat="1" x14ac:dyDescent="0.2">
      <c r="A8230" s="44"/>
      <c r="B8230" s="44"/>
    </row>
    <row r="8231" spans="1:2" s="43" customFormat="1" x14ac:dyDescent="0.2">
      <c r="A8231" s="44"/>
      <c r="B8231" s="44"/>
    </row>
    <row r="8232" spans="1:2" s="43" customFormat="1" x14ac:dyDescent="0.2">
      <c r="A8232" s="44"/>
      <c r="B8232" s="44"/>
    </row>
    <row r="8233" spans="1:2" s="43" customFormat="1" x14ac:dyDescent="0.2">
      <c r="A8233" s="44"/>
      <c r="B8233" s="44"/>
    </row>
    <row r="8234" spans="1:2" s="43" customFormat="1" x14ac:dyDescent="0.2">
      <c r="A8234" s="44"/>
      <c r="B8234" s="44"/>
    </row>
    <row r="8235" spans="1:2" s="43" customFormat="1" x14ac:dyDescent="0.2">
      <c r="A8235" s="44"/>
      <c r="B8235" s="44"/>
    </row>
    <row r="8236" spans="1:2" s="43" customFormat="1" x14ac:dyDescent="0.2">
      <c r="A8236" s="44"/>
      <c r="B8236" s="44"/>
    </row>
    <row r="8237" spans="1:2" s="43" customFormat="1" x14ac:dyDescent="0.2">
      <c r="A8237" s="44"/>
      <c r="B8237" s="44"/>
    </row>
    <row r="8238" spans="1:2" s="43" customFormat="1" x14ac:dyDescent="0.2">
      <c r="A8238" s="44"/>
      <c r="B8238" s="44"/>
    </row>
    <row r="8239" spans="1:2" s="43" customFormat="1" x14ac:dyDescent="0.2">
      <c r="A8239" s="44"/>
      <c r="B8239" s="44"/>
    </row>
    <row r="8240" spans="1:2" s="43" customFormat="1" x14ac:dyDescent="0.2">
      <c r="A8240" s="44"/>
      <c r="B8240" s="44"/>
    </row>
    <row r="8241" spans="1:2" s="43" customFormat="1" x14ac:dyDescent="0.2">
      <c r="A8241" s="44"/>
      <c r="B8241" s="44"/>
    </row>
    <row r="8242" spans="1:2" s="43" customFormat="1" x14ac:dyDescent="0.2">
      <c r="A8242" s="44"/>
      <c r="B8242" s="44"/>
    </row>
    <row r="8243" spans="1:2" s="43" customFormat="1" x14ac:dyDescent="0.2">
      <c r="A8243" s="44"/>
      <c r="B8243" s="44"/>
    </row>
    <row r="8244" spans="1:2" s="43" customFormat="1" x14ac:dyDescent="0.2">
      <c r="A8244" s="44"/>
      <c r="B8244" s="44"/>
    </row>
    <row r="8245" spans="1:2" s="43" customFormat="1" x14ac:dyDescent="0.2">
      <c r="A8245" s="44"/>
      <c r="B8245" s="44"/>
    </row>
    <row r="8246" spans="1:2" s="43" customFormat="1" x14ac:dyDescent="0.2">
      <c r="A8246" s="44"/>
      <c r="B8246" s="44"/>
    </row>
    <row r="8247" spans="1:2" s="43" customFormat="1" x14ac:dyDescent="0.2">
      <c r="A8247" s="44"/>
      <c r="B8247" s="44"/>
    </row>
    <row r="8248" spans="1:2" s="43" customFormat="1" x14ac:dyDescent="0.2">
      <c r="A8248" s="44"/>
      <c r="B8248" s="44"/>
    </row>
    <row r="8249" spans="1:2" s="43" customFormat="1" x14ac:dyDescent="0.2">
      <c r="A8249" s="44"/>
      <c r="B8249" s="44"/>
    </row>
    <row r="8250" spans="1:2" s="43" customFormat="1" x14ac:dyDescent="0.2">
      <c r="A8250" s="44"/>
      <c r="B8250" s="44"/>
    </row>
    <row r="8251" spans="1:2" s="43" customFormat="1" x14ac:dyDescent="0.2">
      <c r="A8251" s="44"/>
      <c r="B8251" s="44"/>
    </row>
    <row r="8252" spans="1:2" s="43" customFormat="1" x14ac:dyDescent="0.2">
      <c r="A8252" s="44"/>
      <c r="B8252" s="44"/>
    </row>
    <row r="8253" spans="1:2" s="43" customFormat="1" x14ac:dyDescent="0.2">
      <c r="A8253" s="44"/>
      <c r="B8253" s="44"/>
    </row>
    <row r="8254" spans="1:2" s="43" customFormat="1" x14ac:dyDescent="0.2">
      <c r="A8254" s="44"/>
      <c r="B8254" s="44"/>
    </row>
    <row r="8255" spans="1:2" s="43" customFormat="1" x14ac:dyDescent="0.2">
      <c r="A8255" s="44"/>
      <c r="B8255" s="44"/>
    </row>
    <row r="8256" spans="1:2" s="43" customFormat="1" x14ac:dyDescent="0.2">
      <c r="A8256" s="44"/>
      <c r="B8256" s="44"/>
    </row>
    <row r="8257" spans="1:2" s="43" customFormat="1" x14ac:dyDescent="0.2">
      <c r="A8257" s="44"/>
      <c r="B8257" s="44"/>
    </row>
    <row r="8258" spans="1:2" s="43" customFormat="1" x14ac:dyDescent="0.2">
      <c r="A8258" s="44"/>
      <c r="B8258" s="44"/>
    </row>
    <row r="8259" spans="1:2" s="43" customFormat="1" x14ac:dyDescent="0.2">
      <c r="A8259" s="44"/>
      <c r="B8259" s="44"/>
    </row>
    <row r="8260" spans="1:2" s="43" customFormat="1" x14ac:dyDescent="0.2">
      <c r="A8260" s="44"/>
      <c r="B8260" s="44"/>
    </row>
    <row r="8261" spans="1:2" s="43" customFormat="1" x14ac:dyDescent="0.2">
      <c r="A8261" s="44"/>
      <c r="B8261" s="44"/>
    </row>
    <row r="8262" spans="1:2" s="43" customFormat="1" x14ac:dyDescent="0.2">
      <c r="A8262" s="44"/>
      <c r="B8262" s="44"/>
    </row>
    <row r="8263" spans="1:2" s="43" customFormat="1" x14ac:dyDescent="0.2">
      <c r="A8263" s="44"/>
      <c r="B8263" s="44"/>
    </row>
    <row r="8264" spans="1:2" s="43" customFormat="1" x14ac:dyDescent="0.2">
      <c r="A8264" s="44"/>
      <c r="B8264" s="44"/>
    </row>
    <row r="8265" spans="1:2" s="43" customFormat="1" x14ac:dyDescent="0.2">
      <c r="A8265" s="44"/>
      <c r="B8265" s="44"/>
    </row>
    <row r="8266" spans="1:2" s="43" customFormat="1" x14ac:dyDescent="0.2">
      <c r="A8266" s="44"/>
      <c r="B8266" s="44"/>
    </row>
    <row r="8267" spans="1:2" s="43" customFormat="1" x14ac:dyDescent="0.2">
      <c r="A8267" s="44"/>
      <c r="B8267" s="44"/>
    </row>
    <row r="8268" spans="1:2" s="43" customFormat="1" x14ac:dyDescent="0.2">
      <c r="A8268" s="44"/>
      <c r="B8268" s="44"/>
    </row>
    <row r="8269" spans="1:2" s="43" customFormat="1" x14ac:dyDescent="0.2">
      <c r="A8269" s="44"/>
      <c r="B8269" s="44"/>
    </row>
    <row r="8270" spans="1:2" s="43" customFormat="1" x14ac:dyDescent="0.2">
      <c r="A8270" s="44"/>
      <c r="B8270" s="44"/>
    </row>
    <row r="8271" spans="1:2" s="43" customFormat="1" x14ac:dyDescent="0.2">
      <c r="A8271" s="44"/>
      <c r="B8271" s="44"/>
    </row>
    <row r="8272" spans="1:2" s="43" customFormat="1" x14ac:dyDescent="0.2">
      <c r="A8272" s="44"/>
      <c r="B8272" s="44"/>
    </row>
    <row r="8273" spans="1:2" s="43" customFormat="1" x14ac:dyDescent="0.2">
      <c r="A8273" s="44"/>
      <c r="B8273" s="44"/>
    </row>
    <row r="8274" spans="1:2" s="43" customFormat="1" x14ac:dyDescent="0.2">
      <c r="A8274" s="44"/>
      <c r="B8274" s="44"/>
    </row>
    <row r="8275" spans="1:2" s="43" customFormat="1" x14ac:dyDescent="0.2">
      <c r="A8275" s="44"/>
      <c r="B8275" s="44"/>
    </row>
    <row r="8276" spans="1:2" s="43" customFormat="1" x14ac:dyDescent="0.2">
      <c r="A8276" s="44"/>
      <c r="B8276" s="44"/>
    </row>
    <row r="8277" spans="1:2" s="43" customFormat="1" x14ac:dyDescent="0.2">
      <c r="A8277" s="44"/>
      <c r="B8277" s="44"/>
    </row>
    <row r="8278" spans="1:2" s="43" customFormat="1" x14ac:dyDescent="0.2">
      <c r="A8278" s="44"/>
      <c r="B8278" s="44"/>
    </row>
    <row r="8279" spans="1:2" s="43" customFormat="1" x14ac:dyDescent="0.2">
      <c r="A8279" s="44"/>
      <c r="B8279" s="44"/>
    </row>
    <row r="8280" spans="1:2" s="43" customFormat="1" x14ac:dyDescent="0.2">
      <c r="A8280" s="44"/>
      <c r="B8280" s="44"/>
    </row>
    <row r="8281" spans="1:2" s="43" customFormat="1" x14ac:dyDescent="0.2">
      <c r="A8281" s="44"/>
      <c r="B8281" s="44"/>
    </row>
    <row r="8282" spans="1:2" s="43" customFormat="1" x14ac:dyDescent="0.2">
      <c r="A8282" s="44"/>
      <c r="B8282" s="44"/>
    </row>
    <row r="8283" spans="1:2" s="43" customFormat="1" x14ac:dyDescent="0.2">
      <c r="A8283" s="44"/>
      <c r="B8283" s="44"/>
    </row>
    <row r="8284" spans="1:2" s="43" customFormat="1" x14ac:dyDescent="0.2">
      <c r="A8284" s="44"/>
      <c r="B8284" s="44"/>
    </row>
    <row r="8285" spans="1:2" s="43" customFormat="1" x14ac:dyDescent="0.2">
      <c r="A8285" s="44"/>
      <c r="B8285" s="44"/>
    </row>
    <row r="8286" spans="1:2" s="43" customFormat="1" x14ac:dyDescent="0.2">
      <c r="A8286" s="44"/>
      <c r="B8286" s="44"/>
    </row>
    <row r="8287" spans="1:2" s="43" customFormat="1" x14ac:dyDescent="0.2">
      <c r="A8287" s="44"/>
      <c r="B8287" s="44"/>
    </row>
    <row r="8288" spans="1:2" s="43" customFormat="1" x14ac:dyDescent="0.2">
      <c r="A8288" s="44"/>
      <c r="B8288" s="44"/>
    </row>
    <row r="8289" spans="1:2" s="43" customFormat="1" x14ac:dyDescent="0.2">
      <c r="A8289" s="44"/>
      <c r="B8289" s="44"/>
    </row>
    <row r="8290" spans="1:2" s="43" customFormat="1" x14ac:dyDescent="0.2">
      <c r="A8290" s="44"/>
      <c r="B8290" s="44"/>
    </row>
    <row r="8291" spans="1:2" s="43" customFormat="1" x14ac:dyDescent="0.2">
      <c r="A8291" s="44"/>
      <c r="B8291" s="44"/>
    </row>
    <row r="8292" spans="1:2" s="43" customFormat="1" x14ac:dyDescent="0.2">
      <c r="A8292" s="44"/>
      <c r="B8292" s="44"/>
    </row>
    <row r="8293" spans="1:2" s="43" customFormat="1" x14ac:dyDescent="0.2">
      <c r="A8293" s="44"/>
      <c r="B8293" s="44"/>
    </row>
    <row r="8294" spans="1:2" s="43" customFormat="1" x14ac:dyDescent="0.2">
      <c r="A8294" s="44"/>
      <c r="B8294" s="44"/>
    </row>
    <row r="8295" spans="1:2" s="43" customFormat="1" x14ac:dyDescent="0.2">
      <c r="A8295" s="44"/>
      <c r="B8295" s="44"/>
    </row>
    <row r="8296" spans="1:2" s="43" customFormat="1" x14ac:dyDescent="0.2">
      <c r="A8296" s="44"/>
      <c r="B8296" s="44"/>
    </row>
    <row r="8297" spans="1:2" s="43" customFormat="1" x14ac:dyDescent="0.2">
      <c r="A8297" s="44"/>
      <c r="B8297" s="44"/>
    </row>
    <row r="8298" spans="1:2" s="43" customFormat="1" x14ac:dyDescent="0.2">
      <c r="A8298" s="44"/>
      <c r="B8298" s="44"/>
    </row>
    <row r="8299" spans="1:2" s="43" customFormat="1" x14ac:dyDescent="0.2">
      <c r="A8299" s="44"/>
      <c r="B8299" s="44"/>
    </row>
    <row r="8300" spans="1:2" s="43" customFormat="1" x14ac:dyDescent="0.2">
      <c r="A8300" s="44"/>
      <c r="B8300" s="44"/>
    </row>
    <row r="8301" spans="1:2" s="43" customFormat="1" x14ac:dyDescent="0.2">
      <c r="A8301" s="44"/>
      <c r="B8301" s="44"/>
    </row>
    <row r="8302" spans="1:2" s="43" customFormat="1" x14ac:dyDescent="0.2">
      <c r="A8302" s="44"/>
      <c r="B8302" s="44"/>
    </row>
    <row r="8303" spans="1:2" s="43" customFormat="1" x14ac:dyDescent="0.2">
      <c r="A8303" s="44"/>
      <c r="B8303" s="44"/>
    </row>
    <row r="8304" spans="1:2" s="43" customFormat="1" x14ac:dyDescent="0.2">
      <c r="A8304" s="44"/>
      <c r="B8304" s="44"/>
    </row>
    <row r="8305" spans="1:2" s="43" customFormat="1" x14ac:dyDescent="0.2">
      <c r="A8305" s="44"/>
      <c r="B8305" s="44"/>
    </row>
    <row r="8306" spans="1:2" s="43" customFormat="1" x14ac:dyDescent="0.2">
      <c r="A8306" s="44"/>
      <c r="B8306" s="44"/>
    </row>
    <row r="8307" spans="1:2" s="43" customFormat="1" x14ac:dyDescent="0.2">
      <c r="A8307" s="44"/>
      <c r="B8307" s="44"/>
    </row>
    <row r="8308" spans="1:2" s="43" customFormat="1" x14ac:dyDescent="0.2">
      <c r="A8308" s="44"/>
      <c r="B8308" s="44"/>
    </row>
    <row r="8309" spans="1:2" s="43" customFormat="1" x14ac:dyDescent="0.2">
      <c r="A8309" s="44"/>
      <c r="B8309" s="44"/>
    </row>
    <row r="8310" spans="1:2" s="43" customFormat="1" x14ac:dyDescent="0.2">
      <c r="A8310" s="44"/>
      <c r="B8310" s="44"/>
    </row>
    <row r="8311" spans="1:2" s="43" customFormat="1" x14ac:dyDescent="0.2">
      <c r="A8311" s="44"/>
      <c r="B8311" s="44"/>
    </row>
    <row r="8312" spans="1:2" s="43" customFormat="1" x14ac:dyDescent="0.2">
      <c r="A8312" s="44"/>
      <c r="B8312" s="44"/>
    </row>
    <row r="8313" spans="1:2" s="43" customFormat="1" x14ac:dyDescent="0.2">
      <c r="A8313" s="44"/>
      <c r="B8313" s="44"/>
    </row>
    <row r="8314" spans="1:2" s="43" customFormat="1" x14ac:dyDescent="0.2">
      <c r="A8314" s="44"/>
      <c r="B8314" s="44"/>
    </row>
    <row r="8315" spans="1:2" s="43" customFormat="1" x14ac:dyDescent="0.2">
      <c r="A8315" s="44"/>
      <c r="B8315" s="44"/>
    </row>
    <row r="8316" spans="1:2" s="43" customFormat="1" x14ac:dyDescent="0.2">
      <c r="A8316" s="44"/>
      <c r="B8316" s="44"/>
    </row>
    <row r="8317" spans="1:2" s="43" customFormat="1" x14ac:dyDescent="0.2">
      <c r="A8317" s="44"/>
      <c r="B8317" s="44"/>
    </row>
    <row r="8318" spans="1:2" s="43" customFormat="1" x14ac:dyDescent="0.2">
      <c r="A8318" s="44"/>
      <c r="B8318" s="44"/>
    </row>
    <row r="8319" spans="1:2" s="43" customFormat="1" x14ac:dyDescent="0.2">
      <c r="A8319" s="44"/>
      <c r="B8319" s="44"/>
    </row>
    <row r="8320" spans="1:2" s="43" customFormat="1" x14ac:dyDescent="0.2">
      <c r="A8320" s="44"/>
      <c r="B8320" s="44"/>
    </row>
    <row r="8321" spans="1:2" s="43" customFormat="1" x14ac:dyDescent="0.2">
      <c r="A8321" s="44"/>
      <c r="B8321" s="44"/>
    </row>
    <row r="8322" spans="1:2" s="43" customFormat="1" x14ac:dyDescent="0.2">
      <c r="A8322" s="44"/>
      <c r="B8322" s="44"/>
    </row>
    <row r="8323" spans="1:2" s="43" customFormat="1" x14ac:dyDescent="0.2">
      <c r="A8323" s="44"/>
      <c r="B8323" s="44"/>
    </row>
    <row r="8324" spans="1:2" s="43" customFormat="1" x14ac:dyDescent="0.2">
      <c r="A8324" s="44"/>
      <c r="B8324" s="44"/>
    </row>
    <row r="8325" spans="1:2" s="43" customFormat="1" x14ac:dyDescent="0.2">
      <c r="A8325" s="44"/>
      <c r="B8325" s="44"/>
    </row>
    <row r="8326" spans="1:2" s="43" customFormat="1" x14ac:dyDescent="0.2">
      <c r="A8326" s="44"/>
      <c r="B8326" s="44"/>
    </row>
    <row r="8327" spans="1:2" s="43" customFormat="1" x14ac:dyDescent="0.2">
      <c r="A8327" s="44"/>
      <c r="B8327" s="44"/>
    </row>
    <row r="8328" spans="1:2" s="43" customFormat="1" x14ac:dyDescent="0.2">
      <c r="A8328" s="44"/>
      <c r="B8328" s="44"/>
    </row>
    <row r="8329" spans="1:2" s="43" customFormat="1" x14ac:dyDescent="0.2">
      <c r="A8329" s="44"/>
      <c r="B8329" s="44"/>
    </row>
    <row r="8330" spans="1:2" s="43" customFormat="1" x14ac:dyDescent="0.2">
      <c r="A8330" s="44"/>
      <c r="B8330" s="44"/>
    </row>
    <row r="8331" spans="1:2" s="43" customFormat="1" x14ac:dyDescent="0.2">
      <c r="A8331" s="44"/>
      <c r="B8331" s="44"/>
    </row>
    <row r="8332" spans="1:2" s="43" customFormat="1" x14ac:dyDescent="0.2">
      <c r="A8332" s="44"/>
      <c r="B8332" s="44"/>
    </row>
    <row r="8333" spans="1:2" s="43" customFormat="1" x14ac:dyDescent="0.2">
      <c r="A8333" s="44"/>
      <c r="B8333" s="44"/>
    </row>
    <row r="8334" spans="1:2" s="43" customFormat="1" x14ac:dyDescent="0.2">
      <c r="A8334" s="44"/>
      <c r="B8334" s="44"/>
    </row>
    <row r="8335" spans="1:2" s="43" customFormat="1" x14ac:dyDescent="0.2">
      <c r="A8335" s="44"/>
      <c r="B8335" s="44"/>
    </row>
    <row r="8336" spans="1:2" s="43" customFormat="1" x14ac:dyDescent="0.2">
      <c r="A8336" s="44"/>
      <c r="B8336" s="44"/>
    </row>
    <row r="8337" spans="1:2" s="43" customFormat="1" x14ac:dyDescent="0.2">
      <c r="A8337" s="44"/>
      <c r="B8337" s="44"/>
    </row>
    <row r="8338" spans="1:2" s="43" customFormat="1" x14ac:dyDescent="0.2">
      <c r="A8338" s="44"/>
      <c r="B8338" s="44"/>
    </row>
    <row r="8339" spans="1:2" s="43" customFormat="1" x14ac:dyDescent="0.2">
      <c r="A8339" s="44"/>
      <c r="B8339" s="44"/>
    </row>
    <row r="8340" spans="1:2" s="43" customFormat="1" x14ac:dyDescent="0.2">
      <c r="A8340" s="44"/>
      <c r="B8340" s="44"/>
    </row>
    <row r="8341" spans="1:2" s="43" customFormat="1" x14ac:dyDescent="0.2">
      <c r="A8341" s="44"/>
      <c r="B8341" s="44"/>
    </row>
    <row r="8342" spans="1:2" s="43" customFormat="1" x14ac:dyDescent="0.2">
      <c r="A8342" s="44"/>
      <c r="B8342" s="44"/>
    </row>
    <row r="8343" spans="1:2" s="43" customFormat="1" x14ac:dyDescent="0.2">
      <c r="A8343" s="44"/>
      <c r="B8343" s="44"/>
    </row>
    <row r="8344" spans="1:2" s="43" customFormat="1" x14ac:dyDescent="0.2">
      <c r="A8344" s="44"/>
      <c r="B8344" s="44"/>
    </row>
    <row r="8345" spans="1:2" s="43" customFormat="1" x14ac:dyDescent="0.2">
      <c r="A8345" s="44"/>
      <c r="B8345" s="44"/>
    </row>
    <row r="8346" spans="1:2" s="43" customFormat="1" x14ac:dyDescent="0.2">
      <c r="A8346" s="44"/>
      <c r="B8346" s="44"/>
    </row>
    <row r="8347" spans="1:2" s="43" customFormat="1" x14ac:dyDescent="0.2">
      <c r="A8347" s="44"/>
      <c r="B8347" s="44"/>
    </row>
    <row r="8348" spans="1:2" s="43" customFormat="1" x14ac:dyDescent="0.2">
      <c r="A8348" s="44"/>
      <c r="B8348" s="44"/>
    </row>
    <row r="8349" spans="1:2" s="43" customFormat="1" x14ac:dyDescent="0.2">
      <c r="A8349" s="44"/>
      <c r="B8349" s="44"/>
    </row>
    <row r="8350" spans="1:2" s="43" customFormat="1" x14ac:dyDescent="0.2">
      <c r="A8350" s="44"/>
      <c r="B8350" s="44"/>
    </row>
    <row r="8351" spans="1:2" s="43" customFormat="1" x14ac:dyDescent="0.2">
      <c r="A8351" s="44"/>
      <c r="B8351" s="44"/>
    </row>
    <row r="8352" spans="1:2" s="43" customFormat="1" x14ac:dyDescent="0.2">
      <c r="A8352" s="44"/>
      <c r="B8352" s="44"/>
    </row>
    <row r="8353" spans="1:2" s="43" customFormat="1" x14ac:dyDescent="0.2">
      <c r="A8353" s="44"/>
      <c r="B8353" s="44"/>
    </row>
    <row r="8354" spans="1:2" s="43" customFormat="1" x14ac:dyDescent="0.2">
      <c r="A8354" s="44"/>
      <c r="B8354" s="44"/>
    </row>
    <row r="8355" spans="1:2" s="43" customFormat="1" x14ac:dyDescent="0.2">
      <c r="A8355" s="44"/>
      <c r="B8355" s="44"/>
    </row>
    <row r="8356" spans="1:2" s="43" customFormat="1" x14ac:dyDescent="0.2">
      <c r="A8356" s="44"/>
      <c r="B8356" s="44"/>
    </row>
    <row r="8357" spans="1:2" s="43" customFormat="1" x14ac:dyDescent="0.2">
      <c r="A8357" s="44"/>
      <c r="B8357" s="44"/>
    </row>
    <row r="8358" spans="1:2" s="43" customFormat="1" x14ac:dyDescent="0.2">
      <c r="A8358" s="44"/>
      <c r="B8358" s="44"/>
    </row>
    <row r="8359" spans="1:2" s="43" customFormat="1" x14ac:dyDescent="0.2">
      <c r="A8359" s="44"/>
      <c r="B8359" s="44"/>
    </row>
    <row r="8360" spans="1:2" s="43" customFormat="1" x14ac:dyDescent="0.2">
      <c r="A8360" s="44"/>
      <c r="B8360" s="44"/>
    </row>
    <row r="8361" spans="1:2" s="43" customFormat="1" x14ac:dyDescent="0.2">
      <c r="A8361" s="44"/>
      <c r="B8361" s="44"/>
    </row>
    <row r="8362" spans="1:2" s="43" customFormat="1" x14ac:dyDescent="0.2">
      <c r="A8362" s="44"/>
      <c r="B8362" s="44"/>
    </row>
    <row r="8363" spans="1:2" s="43" customFormat="1" x14ac:dyDescent="0.2">
      <c r="A8363" s="44"/>
      <c r="B8363" s="44"/>
    </row>
    <row r="8364" spans="1:2" s="43" customFormat="1" x14ac:dyDescent="0.2">
      <c r="A8364" s="44"/>
      <c r="B8364" s="44"/>
    </row>
    <row r="8365" spans="1:2" s="43" customFormat="1" x14ac:dyDescent="0.2">
      <c r="A8365" s="44"/>
      <c r="B8365" s="44"/>
    </row>
    <row r="8366" spans="1:2" s="43" customFormat="1" x14ac:dyDescent="0.2">
      <c r="A8366" s="44"/>
      <c r="B8366" s="44"/>
    </row>
    <row r="8367" spans="1:2" s="43" customFormat="1" x14ac:dyDescent="0.2">
      <c r="A8367" s="44"/>
      <c r="B8367" s="44"/>
    </row>
    <row r="8368" spans="1:2" s="43" customFormat="1" x14ac:dyDescent="0.2">
      <c r="A8368" s="44"/>
      <c r="B8368" s="44"/>
    </row>
    <row r="8369" spans="1:2" s="43" customFormat="1" x14ac:dyDescent="0.2">
      <c r="A8369" s="44"/>
      <c r="B8369" s="44"/>
    </row>
    <row r="8370" spans="1:2" s="43" customFormat="1" x14ac:dyDescent="0.2">
      <c r="A8370" s="44"/>
      <c r="B8370" s="44"/>
    </row>
    <row r="8371" spans="1:2" s="43" customFormat="1" x14ac:dyDescent="0.2">
      <c r="A8371" s="44"/>
      <c r="B8371" s="44"/>
    </row>
    <row r="8372" spans="1:2" s="43" customFormat="1" x14ac:dyDescent="0.2">
      <c r="A8372" s="44"/>
      <c r="B8372" s="44"/>
    </row>
    <row r="8373" spans="1:2" s="43" customFormat="1" x14ac:dyDescent="0.2">
      <c r="A8373" s="44"/>
      <c r="B8373" s="44"/>
    </row>
    <row r="8374" spans="1:2" s="43" customFormat="1" x14ac:dyDescent="0.2">
      <c r="A8374" s="44"/>
      <c r="B8374" s="44"/>
    </row>
    <row r="8375" spans="1:2" s="43" customFormat="1" x14ac:dyDescent="0.2">
      <c r="A8375" s="44"/>
      <c r="B8375" s="44"/>
    </row>
    <row r="8376" spans="1:2" s="43" customFormat="1" x14ac:dyDescent="0.2">
      <c r="A8376" s="44"/>
      <c r="B8376" s="44"/>
    </row>
    <row r="8377" spans="1:2" s="43" customFormat="1" x14ac:dyDescent="0.2">
      <c r="A8377" s="44"/>
      <c r="B8377" s="44"/>
    </row>
    <row r="8378" spans="1:2" s="43" customFormat="1" x14ac:dyDescent="0.2">
      <c r="A8378" s="44"/>
      <c r="B8378" s="44"/>
    </row>
    <row r="8379" spans="1:2" s="43" customFormat="1" x14ac:dyDescent="0.2">
      <c r="A8379" s="44"/>
      <c r="B8379" s="44"/>
    </row>
    <row r="8380" spans="1:2" s="43" customFormat="1" x14ac:dyDescent="0.2">
      <c r="A8380" s="44"/>
      <c r="B8380" s="44"/>
    </row>
    <row r="8381" spans="1:2" s="43" customFormat="1" x14ac:dyDescent="0.2">
      <c r="A8381" s="44"/>
      <c r="B8381" s="44"/>
    </row>
    <row r="8382" spans="1:2" s="43" customFormat="1" x14ac:dyDescent="0.2">
      <c r="A8382" s="44"/>
      <c r="B8382" s="44"/>
    </row>
    <row r="8383" spans="1:2" s="43" customFormat="1" x14ac:dyDescent="0.2">
      <c r="A8383" s="44"/>
      <c r="B8383" s="44"/>
    </row>
    <row r="8384" spans="1:2" s="43" customFormat="1" x14ac:dyDescent="0.2">
      <c r="A8384" s="44"/>
      <c r="B8384" s="44"/>
    </row>
    <row r="8385" spans="1:2" s="43" customFormat="1" x14ac:dyDescent="0.2">
      <c r="A8385" s="44"/>
      <c r="B8385" s="44"/>
    </row>
    <row r="8386" spans="1:2" s="43" customFormat="1" x14ac:dyDescent="0.2">
      <c r="A8386" s="44"/>
      <c r="B8386" s="44"/>
    </row>
    <row r="8387" spans="1:2" s="43" customFormat="1" x14ac:dyDescent="0.2">
      <c r="A8387" s="44"/>
      <c r="B8387" s="44"/>
    </row>
    <row r="8388" spans="1:2" s="43" customFormat="1" x14ac:dyDescent="0.2">
      <c r="A8388" s="44"/>
      <c r="B8388" s="44"/>
    </row>
    <row r="8389" spans="1:2" s="43" customFormat="1" x14ac:dyDescent="0.2">
      <c r="A8389" s="44"/>
      <c r="B8389" s="44"/>
    </row>
    <row r="8390" spans="1:2" s="43" customFormat="1" x14ac:dyDescent="0.2">
      <c r="A8390" s="44"/>
      <c r="B8390" s="44"/>
    </row>
    <row r="8391" spans="1:2" s="43" customFormat="1" x14ac:dyDescent="0.2">
      <c r="A8391" s="44"/>
      <c r="B8391" s="44"/>
    </row>
    <row r="8392" spans="1:2" s="43" customFormat="1" x14ac:dyDescent="0.2">
      <c r="A8392" s="44"/>
      <c r="B8392" s="44"/>
    </row>
    <row r="8393" spans="1:2" s="43" customFormat="1" x14ac:dyDescent="0.2">
      <c r="A8393" s="44"/>
      <c r="B8393" s="44"/>
    </row>
    <row r="8394" spans="1:2" s="43" customFormat="1" x14ac:dyDescent="0.2">
      <c r="A8394" s="44"/>
      <c r="B8394" s="44"/>
    </row>
    <row r="8395" spans="1:2" s="43" customFormat="1" x14ac:dyDescent="0.2">
      <c r="A8395" s="44"/>
      <c r="B8395" s="44"/>
    </row>
    <row r="8396" spans="1:2" s="43" customFormat="1" x14ac:dyDescent="0.2">
      <c r="A8396" s="44"/>
      <c r="B8396" s="44"/>
    </row>
    <row r="8397" spans="1:2" s="43" customFormat="1" x14ac:dyDescent="0.2">
      <c r="A8397" s="44"/>
      <c r="B8397" s="44"/>
    </row>
    <row r="8398" spans="1:2" s="43" customFormat="1" x14ac:dyDescent="0.2">
      <c r="A8398" s="44"/>
      <c r="B8398" s="44"/>
    </row>
    <row r="8399" spans="1:2" s="43" customFormat="1" x14ac:dyDescent="0.2">
      <c r="A8399" s="44"/>
      <c r="B8399" s="44"/>
    </row>
    <row r="8400" spans="1:2" s="43" customFormat="1" x14ac:dyDescent="0.2">
      <c r="A8400" s="44"/>
      <c r="B8400" s="44"/>
    </row>
    <row r="8401" spans="1:2" s="43" customFormat="1" x14ac:dyDescent="0.2">
      <c r="A8401" s="44"/>
      <c r="B8401" s="44"/>
    </row>
    <row r="8402" spans="1:2" s="43" customFormat="1" x14ac:dyDescent="0.2">
      <c r="A8402" s="44"/>
      <c r="B8402" s="44"/>
    </row>
    <row r="8403" spans="1:2" s="43" customFormat="1" x14ac:dyDescent="0.2">
      <c r="A8403" s="44"/>
      <c r="B8403" s="44"/>
    </row>
    <row r="8404" spans="1:2" s="43" customFormat="1" x14ac:dyDescent="0.2">
      <c r="A8404" s="44"/>
      <c r="B8404" s="44"/>
    </row>
    <row r="8405" spans="1:2" s="43" customFormat="1" x14ac:dyDescent="0.2">
      <c r="A8405" s="44"/>
      <c r="B8405" s="44"/>
    </row>
    <row r="8406" spans="1:2" s="43" customFormat="1" x14ac:dyDescent="0.2">
      <c r="A8406" s="44"/>
      <c r="B8406" s="44"/>
    </row>
    <row r="8407" spans="1:2" s="43" customFormat="1" x14ac:dyDescent="0.2">
      <c r="A8407" s="44"/>
      <c r="B8407" s="44"/>
    </row>
    <row r="8408" spans="1:2" s="43" customFormat="1" x14ac:dyDescent="0.2">
      <c r="A8408" s="44"/>
      <c r="B8408" s="44"/>
    </row>
    <row r="8409" spans="1:2" s="43" customFormat="1" x14ac:dyDescent="0.2">
      <c r="A8409" s="44"/>
      <c r="B8409" s="44"/>
    </row>
    <row r="8410" spans="1:2" s="43" customFormat="1" x14ac:dyDescent="0.2">
      <c r="A8410" s="44"/>
      <c r="B8410" s="44"/>
    </row>
    <row r="8411" spans="1:2" s="43" customFormat="1" x14ac:dyDescent="0.2">
      <c r="A8411" s="44"/>
      <c r="B8411" s="44"/>
    </row>
    <row r="8412" spans="1:2" s="43" customFormat="1" x14ac:dyDescent="0.2">
      <c r="A8412" s="44"/>
      <c r="B8412" s="44"/>
    </row>
    <row r="8413" spans="1:2" s="43" customFormat="1" x14ac:dyDescent="0.2">
      <c r="A8413" s="44"/>
      <c r="B8413" s="44"/>
    </row>
    <row r="8414" spans="1:2" s="43" customFormat="1" x14ac:dyDescent="0.2">
      <c r="A8414" s="44"/>
      <c r="B8414" s="44"/>
    </row>
    <row r="8415" spans="1:2" s="43" customFormat="1" x14ac:dyDescent="0.2">
      <c r="A8415" s="44"/>
      <c r="B8415" s="44"/>
    </row>
    <row r="8416" spans="1:2" s="43" customFormat="1" x14ac:dyDescent="0.2">
      <c r="A8416" s="44"/>
      <c r="B8416" s="44"/>
    </row>
    <row r="8417" spans="1:2" s="43" customFormat="1" x14ac:dyDescent="0.2">
      <c r="A8417" s="44"/>
      <c r="B8417" s="44"/>
    </row>
    <row r="8418" spans="1:2" s="43" customFormat="1" x14ac:dyDescent="0.2">
      <c r="A8418" s="44"/>
      <c r="B8418" s="44"/>
    </row>
    <row r="8419" spans="1:2" s="43" customFormat="1" x14ac:dyDescent="0.2">
      <c r="A8419" s="44"/>
      <c r="B8419" s="44"/>
    </row>
    <row r="8420" spans="1:2" s="43" customFormat="1" x14ac:dyDescent="0.2">
      <c r="A8420" s="44"/>
      <c r="B8420" s="44"/>
    </row>
    <row r="8421" spans="1:2" s="43" customFormat="1" x14ac:dyDescent="0.2">
      <c r="A8421" s="44"/>
      <c r="B8421" s="44"/>
    </row>
    <row r="8422" spans="1:2" s="43" customFormat="1" x14ac:dyDescent="0.2">
      <c r="A8422" s="44"/>
      <c r="B8422" s="44"/>
    </row>
    <row r="8423" spans="1:2" s="43" customFormat="1" x14ac:dyDescent="0.2">
      <c r="A8423" s="44"/>
      <c r="B8423" s="44"/>
    </row>
    <row r="8424" spans="1:2" s="43" customFormat="1" x14ac:dyDescent="0.2">
      <c r="A8424" s="44"/>
      <c r="B8424" s="44"/>
    </row>
    <row r="8425" spans="1:2" s="43" customFormat="1" x14ac:dyDescent="0.2">
      <c r="A8425" s="44"/>
      <c r="B8425" s="44"/>
    </row>
    <row r="8426" spans="1:2" s="43" customFormat="1" x14ac:dyDescent="0.2">
      <c r="A8426" s="44"/>
      <c r="B8426" s="44"/>
    </row>
    <row r="8427" spans="1:2" s="43" customFormat="1" x14ac:dyDescent="0.2">
      <c r="A8427" s="44"/>
      <c r="B8427" s="44"/>
    </row>
    <row r="8428" spans="1:2" s="43" customFormat="1" x14ac:dyDescent="0.2">
      <c r="A8428" s="44"/>
      <c r="B8428" s="44"/>
    </row>
    <row r="8429" spans="1:2" s="43" customFormat="1" x14ac:dyDescent="0.2">
      <c r="A8429" s="44"/>
      <c r="B8429" s="44"/>
    </row>
    <row r="8430" spans="1:2" s="43" customFormat="1" x14ac:dyDescent="0.2">
      <c r="A8430" s="44"/>
      <c r="B8430" s="44"/>
    </row>
    <row r="8431" spans="1:2" s="43" customFormat="1" x14ac:dyDescent="0.2">
      <c r="A8431" s="44"/>
      <c r="B8431" s="44"/>
    </row>
    <row r="8432" spans="1:2" s="43" customFormat="1" x14ac:dyDescent="0.2">
      <c r="A8432" s="44"/>
      <c r="B8432" s="44"/>
    </row>
    <row r="8433" spans="1:2" s="43" customFormat="1" x14ac:dyDescent="0.2">
      <c r="A8433" s="44"/>
      <c r="B8433" s="44"/>
    </row>
    <row r="8434" spans="1:2" s="43" customFormat="1" x14ac:dyDescent="0.2">
      <c r="A8434" s="44"/>
      <c r="B8434" s="44"/>
    </row>
    <row r="8435" spans="1:2" s="43" customFormat="1" x14ac:dyDescent="0.2">
      <c r="A8435" s="44"/>
      <c r="B8435" s="44"/>
    </row>
    <row r="8436" spans="1:2" s="43" customFormat="1" x14ac:dyDescent="0.2">
      <c r="A8436" s="44"/>
      <c r="B8436" s="44"/>
    </row>
    <row r="8437" spans="1:2" s="43" customFormat="1" x14ac:dyDescent="0.2">
      <c r="A8437" s="44"/>
      <c r="B8437" s="44"/>
    </row>
    <row r="8438" spans="1:2" s="43" customFormat="1" x14ac:dyDescent="0.2">
      <c r="A8438" s="44"/>
      <c r="B8438" s="44"/>
    </row>
    <row r="8439" spans="1:2" s="43" customFormat="1" x14ac:dyDescent="0.2">
      <c r="A8439" s="44"/>
      <c r="B8439" s="44"/>
    </row>
    <row r="8440" spans="1:2" s="43" customFormat="1" x14ac:dyDescent="0.2">
      <c r="A8440" s="44"/>
      <c r="B8440" s="44"/>
    </row>
    <row r="8441" spans="1:2" s="43" customFormat="1" x14ac:dyDescent="0.2">
      <c r="A8441" s="44"/>
      <c r="B8441" s="44"/>
    </row>
    <row r="8442" spans="1:2" s="43" customFormat="1" x14ac:dyDescent="0.2">
      <c r="A8442" s="44"/>
      <c r="B8442" s="44"/>
    </row>
    <row r="8443" spans="1:2" s="43" customFormat="1" x14ac:dyDescent="0.2">
      <c r="A8443" s="44"/>
      <c r="B8443" s="44"/>
    </row>
    <row r="8444" spans="1:2" s="43" customFormat="1" x14ac:dyDescent="0.2">
      <c r="A8444" s="44"/>
      <c r="B8444" s="44"/>
    </row>
    <row r="8445" spans="1:2" s="43" customFormat="1" x14ac:dyDescent="0.2">
      <c r="A8445" s="44"/>
      <c r="B8445" s="44"/>
    </row>
    <row r="8446" spans="1:2" s="43" customFormat="1" x14ac:dyDescent="0.2">
      <c r="A8446" s="44"/>
      <c r="B8446" s="44"/>
    </row>
    <row r="8447" spans="1:2" s="43" customFormat="1" x14ac:dyDescent="0.2">
      <c r="A8447" s="44"/>
      <c r="B8447" s="44"/>
    </row>
    <row r="8448" spans="1:2" s="43" customFormat="1" x14ac:dyDescent="0.2">
      <c r="A8448" s="44"/>
      <c r="B8448" s="44"/>
    </row>
    <row r="8449" spans="1:2" s="43" customFormat="1" x14ac:dyDescent="0.2">
      <c r="A8449" s="44"/>
      <c r="B8449" s="44"/>
    </row>
    <row r="8450" spans="1:2" s="43" customFormat="1" x14ac:dyDescent="0.2">
      <c r="A8450" s="44"/>
      <c r="B8450" s="44"/>
    </row>
    <row r="8451" spans="1:2" s="43" customFormat="1" x14ac:dyDescent="0.2">
      <c r="A8451" s="44"/>
      <c r="B8451" s="44"/>
    </row>
    <row r="8452" spans="1:2" s="43" customFormat="1" x14ac:dyDescent="0.2">
      <c r="A8452" s="44"/>
      <c r="B8452" s="44"/>
    </row>
    <row r="8453" spans="1:2" s="43" customFormat="1" x14ac:dyDescent="0.2">
      <c r="A8453" s="44"/>
      <c r="B8453" s="44"/>
    </row>
    <row r="8454" spans="1:2" s="43" customFormat="1" x14ac:dyDescent="0.2">
      <c r="A8454" s="44"/>
      <c r="B8454" s="44"/>
    </row>
    <row r="8455" spans="1:2" s="43" customFormat="1" x14ac:dyDescent="0.2">
      <c r="A8455" s="44"/>
      <c r="B8455" s="44"/>
    </row>
    <row r="8456" spans="1:2" s="43" customFormat="1" x14ac:dyDescent="0.2">
      <c r="A8456" s="44"/>
      <c r="B8456" s="44"/>
    </row>
    <row r="8457" spans="1:2" s="43" customFormat="1" x14ac:dyDescent="0.2">
      <c r="A8457" s="44"/>
      <c r="B8457" s="44"/>
    </row>
    <row r="8458" spans="1:2" s="43" customFormat="1" x14ac:dyDescent="0.2">
      <c r="A8458" s="44"/>
      <c r="B8458" s="44"/>
    </row>
    <row r="8459" spans="1:2" s="43" customFormat="1" x14ac:dyDescent="0.2">
      <c r="A8459" s="44"/>
      <c r="B8459" s="44"/>
    </row>
    <row r="8460" spans="1:2" s="43" customFormat="1" x14ac:dyDescent="0.2">
      <c r="A8460" s="44"/>
      <c r="B8460" s="44"/>
    </row>
    <row r="8461" spans="1:2" s="43" customFormat="1" x14ac:dyDescent="0.2">
      <c r="A8461" s="44"/>
      <c r="B8461" s="44"/>
    </row>
    <row r="8462" spans="1:2" s="43" customFormat="1" x14ac:dyDescent="0.2">
      <c r="A8462" s="44"/>
      <c r="B8462" s="44"/>
    </row>
    <row r="8463" spans="1:2" s="43" customFormat="1" x14ac:dyDescent="0.2">
      <c r="A8463" s="44"/>
      <c r="B8463" s="44"/>
    </row>
    <row r="8464" spans="1:2" s="43" customFormat="1" x14ac:dyDescent="0.2">
      <c r="A8464" s="44"/>
      <c r="B8464" s="44"/>
    </row>
    <row r="8465" spans="1:2" s="43" customFormat="1" x14ac:dyDescent="0.2">
      <c r="A8465" s="44"/>
      <c r="B8465" s="44"/>
    </row>
    <row r="8466" spans="1:2" s="43" customFormat="1" x14ac:dyDescent="0.2">
      <c r="A8466" s="44"/>
      <c r="B8466" s="44"/>
    </row>
    <row r="8467" spans="1:2" s="43" customFormat="1" x14ac:dyDescent="0.2">
      <c r="A8467" s="44"/>
      <c r="B8467" s="44"/>
    </row>
    <row r="8468" spans="1:2" s="43" customFormat="1" x14ac:dyDescent="0.2">
      <c r="A8468" s="44"/>
      <c r="B8468" s="44"/>
    </row>
    <row r="8469" spans="1:2" s="43" customFormat="1" x14ac:dyDescent="0.2">
      <c r="A8469" s="44"/>
      <c r="B8469" s="44"/>
    </row>
    <row r="8470" spans="1:2" s="43" customFormat="1" x14ac:dyDescent="0.2">
      <c r="A8470" s="44"/>
      <c r="B8470" s="44"/>
    </row>
    <row r="8471" spans="1:2" s="43" customFormat="1" x14ac:dyDescent="0.2">
      <c r="A8471" s="44"/>
      <c r="B8471" s="44"/>
    </row>
    <row r="8472" spans="1:2" s="43" customFormat="1" x14ac:dyDescent="0.2">
      <c r="A8472" s="44"/>
      <c r="B8472" s="44"/>
    </row>
    <row r="8473" spans="1:2" s="43" customFormat="1" x14ac:dyDescent="0.2">
      <c r="A8473" s="44"/>
      <c r="B8473" s="44"/>
    </row>
    <row r="8474" spans="1:2" s="43" customFormat="1" x14ac:dyDescent="0.2">
      <c r="A8474" s="44"/>
      <c r="B8474" s="44"/>
    </row>
    <row r="8475" spans="1:2" s="43" customFormat="1" x14ac:dyDescent="0.2">
      <c r="A8475" s="44"/>
      <c r="B8475" s="44"/>
    </row>
    <row r="8476" spans="1:2" s="43" customFormat="1" x14ac:dyDescent="0.2">
      <c r="A8476" s="44"/>
      <c r="B8476" s="44"/>
    </row>
    <row r="8477" spans="1:2" s="43" customFormat="1" x14ac:dyDescent="0.2">
      <c r="A8477" s="44"/>
      <c r="B8477" s="44"/>
    </row>
    <row r="8478" spans="1:2" s="43" customFormat="1" x14ac:dyDescent="0.2">
      <c r="A8478" s="44"/>
      <c r="B8478" s="44"/>
    </row>
    <row r="8479" spans="1:2" s="43" customFormat="1" x14ac:dyDescent="0.2">
      <c r="A8479" s="44"/>
      <c r="B8479" s="44"/>
    </row>
    <row r="8480" spans="1:2" s="43" customFormat="1" x14ac:dyDescent="0.2">
      <c r="A8480" s="44"/>
      <c r="B8480" s="44"/>
    </row>
    <row r="8481" spans="1:2" s="43" customFormat="1" x14ac:dyDescent="0.2">
      <c r="A8481" s="44"/>
      <c r="B8481" s="44"/>
    </row>
    <row r="8482" spans="1:2" s="43" customFormat="1" x14ac:dyDescent="0.2">
      <c r="A8482" s="44"/>
      <c r="B8482" s="44"/>
    </row>
    <row r="8483" spans="1:2" s="43" customFormat="1" x14ac:dyDescent="0.2">
      <c r="A8483" s="44"/>
      <c r="B8483" s="44"/>
    </row>
    <row r="8484" spans="1:2" s="43" customFormat="1" x14ac:dyDescent="0.2">
      <c r="A8484" s="44"/>
      <c r="B8484" s="44"/>
    </row>
    <row r="8485" spans="1:2" s="43" customFormat="1" x14ac:dyDescent="0.2">
      <c r="A8485" s="44"/>
      <c r="B8485" s="44"/>
    </row>
    <row r="8486" spans="1:2" s="43" customFormat="1" x14ac:dyDescent="0.2">
      <c r="A8486" s="44"/>
      <c r="B8486" s="44"/>
    </row>
    <row r="8487" spans="1:2" s="43" customFormat="1" x14ac:dyDescent="0.2">
      <c r="A8487" s="44"/>
      <c r="B8487" s="44"/>
    </row>
    <row r="8488" spans="1:2" s="43" customFormat="1" x14ac:dyDescent="0.2">
      <c r="A8488" s="44"/>
      <c r="B8488" s="44"/>
    </row>
    <row r="8489" spans="1:2" s="43" customFormat="1" x14ac:dyDescent="0.2">
      <c r="A8489" s="44"/>
      <c r="B8489" s="44"/>
    </row>
    <row r="8490" spans="1:2" s="43" customFormat="1" x14ac:dyDescent="0.2">
      <c r="A8490" s="44"/>
      <c r="B8490" s="44"/>
    </row>
    <row r="8491" spans="1:2" s="43" customFormat="1" x14ac:dyDescent="0.2">
      <c r="A8491" s="44"/>
      <c r="B8491" s="44"/>
    </row>
    <row r="8492" spans="1:2" s="43" customFormat="1" x14ac:dyDescent="0.2">
      <c r="A8492" s="44"/>
      <c r="B8492" s="44"/>
    </row>
    <row r="8493" spans="1:2" s="43" customFormat="1" x14ac:dyDescent="0.2">
      <c r="A8493" s="44"/>
      <c r="B8493" s="44"/>
    </row>
    <row r="8494" spans="1:2" s="43" customFormat="1" x14ac:dyDescent="0.2">
      <c r="A8494" s="44"/>
      <c r="B8494" s="44"/>
    </row>
    <row r="8495" spans="1:2" s="43" customFormat="1" x14ac:dyDescent="0.2">
      <c r="A8495" s="44"/>
      <c r="B8495" s="44"/>
    </row>
    <row r="8496" spans="1:2" s="43" customFormat="1" x14ac:dyDescent="0.2">
      <c r="A8496" s="44"/>
      <c r="B8496" s="44"/>
    </row>
    <row r="8497" spans="1:2" s="43" customFormat="1" x14ac:dyDescent="0.2">
      <c r="A8497" s="44"/>
      <c r="B8497" s="44"/>
    </row>
    <row r="8498" spans="1:2" s="43" customFormat="1" x14ac:dyDescent="0.2">
      <c r="A8498" s="44"/>
      <c r="B8498" s="44"/>
    </row>
    <row r="8499" spans="1:2" s="43" customFormat="1" x14ac:dyDescent="0.2">
      <c r="A8499" s="44"/>
      <c r="B8499" s="44"/>
    </row>
    <row r="8500" spans="1:2" s="43" customFormat="1" x14ac:dyDescent="0.2">
      <c r="A8500" s="44"/>
      <c r="B8500" s="44"/>
    </row>
    <row r="8501" spans="1:2" s="43" customFormat="1" x14ac:dyDescent="0.2">
      <c r="A8501" s="44"/>
      <c r="B8501" s="44"/>
    </row>
    <row r="8502" spans="1:2" s="43" customFormat="1" x14ac:dyDescent="0.2">
      <c r="A8502" s="44"/>
      <c r="B8502" s="44"/>
    </row>
    <row r="8503" spans="1:2" s="43" customFormat="1" x14ac:dyDescent="0.2">
      <c r="A8503" s="44"/>
      <c r="B8503" s="44"/>
    </row>
    <row r="8504" spans="1:2" s="43" customFormat="1" x14ac:dyDescent="0.2">
      <c r="A8504" s="44"/>
      <c r="B8504" s="44"/>
    </row>
    <row r="8505" spans="1:2" s="43" customFormat="1" x14ac:dyDescent="0.2">
      <c r="A8505" s="44"/>
      <c r="B8505" s="44"/>
    </row>
    <row r="8506" spans="1:2" s="43" customFormat="1" x14ac:dyDescent="0.2">
      <c r="A8506" s="44"/>
      <c r="B8506" s="44"/>
    </row>
    <row r="8507" spans="1:2" s="43" customFormat="1" x14ac:dyDescent="0.2">
      <c r="A8507" s="44"/>
      <c r="B8507" s="44"/>
    </row>
    <row r="8508" spans="1:2" s="43" customFormat="1" x14ac:dyDescent="0.2">
      <c r="A8508" s="44"/>
      <c r="B8508" s="44"/>
    </row>
    <row r="8509" spans="1:2" s="43" customFormat="1" x14ac:dyDescent="0.2">
      <c r="A8509" s="44"/>
      <c r="B8509" s="44"/>
    </row>
    <row r="8510" spans="1:2" s="43" customFormat="1" x14ac:dyDescent="0.2">
      <c r="A8510" s="44"/>
      <c r="B8510" s="44"/>
    </row>
    <row r="8511" spans="1:2" s="43" customFormat="1" x14ac:dyDescent="0.2">
      <c r="A8511" s="44"/>
      <c r="B8511" s="44"/>
    </row>
    <row r="8512" spans="1:2" s="43" customFormat="1" x14ac:dyDescent="0.2">
      <c r="A8512" s="44"/>
      <c r="B8512" s="44"/>
    </row>
    <row r="8513" spans="1:2" s="43" customFormat="1" x14ac:dyDescent="0.2">
      <c r="A8513" s="44"/>
      <c r="B8513" s="44"/>
    </row>
    <row r="8514" spans="1:2" s="43" customFormat="1" x14ac:dyDescent="0.2">
      <c r="A8514" s="44"/>
      <c r="B8514" s="44"/>
    </row>
    <row r="8515" spans="1:2" s="43" customFormat="1" x14ac:dyDescent="0.2">
      <c r="A8515" s="44"/>
      <c r="B8515" s="44"/>
    </row>
    <row r="8516" spans="1:2" s="43" customFormat="1" x14ac:dyDescent="0.2">
      <c r="A8516" s="44"/>
      <c r="B8516" s="44"/>
    </row>
    <row r="8517" spans="1:2" s="43" customFormat="1" x14ac:dyDescent="0.2">
      <c r="A8517" s="44"/>
      <c r="B8517" s="44"/>
    </row>
    <row r="8518" spans="1:2" s="43" customFormat="1" x14ac:dyDescent="0.2">
      <c r="A8518" s="44"/>
      <c r="B8518" s="44"/>
    </row>
    <row r="8519" spans="1:2" s="43" customFormat="1" x14ac:dyDescent="0.2">
      <c r="A8519" s="44"/>
      <c r="B8519" s="44"/>
    </row>
    <row r="8520" spans="1:2" s="43" customFormat="1" x14ac:dyDescent="0.2">
      <c r="A8520" s="44"/>
      <c r="B8520" s="44"/>
    </row>
    <row r="8521" spans="1:2" s="43" customFormat="1" x14ac:dyDescent="0.2">
      <c r="A8521" s="44"/>
      <c r="B8521" s="44"/>
    </row>
    <row r="8522" spans="1:2" s="43" customFormat="1" x14ac:dyDescent="0.2">
      <c r="A8522" s="44"/>
      <c r="B8522" s="44"/>
    </row>
    <row r="8523" spans="1:2" s="43" customFormat="1" x14ac:dyDescent="0.2">
      <c r="A8523" s="44"/>
      <c r="B8523" s="44"/>
    </row>
    <row r="8524" spans="1:2" s="43" customFormat="1" x14ac:dyDescent="0.2">
      <c r="A8524" s="44"/>
      <c r="B8524" s="44"/>
    </row>
    <row r="8525" spans="1:2" s="43" customFormat="1" x14ac:dyDescent="0.2">
      <c r="A8525" s="44"/>
      <c r="B8525" s="44"/>
    </row>
    <row r="8526" spans="1:2" s="43" customFormat="1" x14ac:dyDescent="0.2">
      <c r="A8526" s="44"/>
      <c r="B8526" s="44"/>
    </row>
    <row r="8527" spans="1:2" s="43" customFormat="1" x14ac:dyDescent="0.2">
      <c r="A8527" s="44"/>
      <c r="B8527" s="44"/>
    </row>
    <row r="8528" spans="1:2" s="43" customFormat="1" x14ac:dyDescent="0.2">
      <c r="A8528" s="44"/>
      <c r="B8528" s="44"/>
    </row>
    <row r="8529" spans="1:2" s="43" customFormat="1" x14ac:dyDescent="0.2">
      <c r="A8529" s="44"/>
      <c r="B8529" s="44"/>
    </row>
    <row r="8530" spans="1:2" s="43" customFormat="1" x14ac:dyDescent="0.2">
      <c r="A8530" s="44"/>
      <c r="B8530" s="44"/>
    </row>
    <row r="8531" spans="1:2" s="43" customFormat="1" x14ac:dyDescent="0.2">
      <c r="A8531" s="44"/>
      <c r="B8531" s="44"/>
    </row>
    <row r="8532" spans="1:2" s="43" customFormat="1" x14ac:dyDescent="0.2">
      <c r="A8532" s="44"/>
      <c r="B8532" s="44"/>
    </row>
    <row r="8533" spans="1:2" s="43" customFormat="1" x14ac:dyDescent="0.2">
      <c r="A8533" s="44"/>
      <c r="B8533" s="44"/>
    </row>
    <row r="8534" spans="1:2" s="43" customFormat="1" x14ac:dyDescent="0.2">
      <c r="A8534" s="44"/>
      <c r="B8534" s="44"/>
    </row>
    <row r="8535" spans="1:2" s="43" customFormat="1" x14ac:dyDescent="0.2">
      <c r="A8535" s="44"/>
      <c r="B8535" s="44"/>
    </row>
    <row r="8536" spans="1:2" s="43" customFormat="1" x14ac:dyDescent="0.2">
      <c r="A8536" s="44"/>
      <c r="B8536" s="44"/>
    </row>
    <row r="8537" spans="1:2" s="43" customFormat="1" x14ac:dyDescent="0.2">
      <c r="A8537" s="44"/>
      <c r="B8537" s="44"/>
    </row>
    <row r="8538" spans="1:2" s="43" customFormat="1" x14ac:dyDescent="0.2">
      <c r="A8538" s="44"/>
      <c r="B8538" s="44"/>
    </row>
    <row r="8539" spans="1:2" s="43" customFormat="1" x14ac:dyDescent="0.2">
      <c r="A8539" s="44"/>
      <c r="B8539" s="44"/>
    </row>
    <row r="8540" spans="1:2" s="43" customFormat="1" x14ac:dyDescent="0.2">
      <c r="A8540" s="44"/>
      <c r="B8540" s="44"/>
    </row>
    <row r="8541" spans="1:2" s="43" customFormat="1" x14ac:dyDescent="0.2">
      <c r="A8541" s="44"/>
      <c r="B8541" s="44"/>
    </row>
    <row r="8542" spans="1:2" s="43" customFormat="1" x14ac:dyDescent="0.2">
      <c r="A8542" s="44"/>
      <c r="B8542" s="44"/>
    </row>
    <row r="8543" spans="1:2" s="43" customFormat="1" x14ac:dyDescent="0.2">
      <c r="A8543" s="44"/>
      <c r="B8543" s="44"/>
    </row>
    <row r="8544" spans="1:2" s="43" customFormat="1" x14ac:dyDescent="0.2">
      <c r="A8544" s="44"/>
      <c r="B8544" s="44"/>
    </row>
    <row r="8545" spans="1:2" s="43" customFormat="1" x14ac:dyDescent="0.2">
      <c r="A8545" s="44"/>
      <c r="B8545" s="44"/>
    </row>
    <row r="8546" spans="1:2" s="43" customFormat="1" x14ac:dyDescent="0.2">
      <c r="A8546" s="44"/>
      <c r="B8546" s="44"/>
    </row>
    <row r="8547" spans="1:2" s="43" customFormat="1" x14ac:dyDescent="0.2">
      <c r="A8547" s="44"/>
      <c r="B8547" s="44"/>
    </row>
    <row r="8548" spans="1:2" s="43" customFormat="1" x14ac:dyDescent="0.2">
      <c r="A8548" s="44"/>
      <c r="B8548" s="44"/>
    </row>
    <row r="8549" spans="1:2" s="43" customFormat="1" x14ac:dyDescent="0.2">
      <c r="A8549" s="44"/>
      <c r="B8549" s="44"/>
    </row>
    <row r="8550" spans="1:2" s="43" customFormat="1" x14ac:dyDescent="0.2">
      <c r="A8550" s="44"/>
      <c r="B8550" s="44"/>
    </row>
    <row r="8551" spans="1:2" s="43" customFormat="1" x14ac:dyDescent="0.2">
      <c r="A8551" s="44"/>
      <c r="B8551" s="44"/>
    </row>
    <row r="8552" spans="1:2" s="43" customFormat="1" x14ac:dyDescent="0.2">
      <c r="A8552" s="44"/>
      <c r="B8552" s="44"/>
    </row>
    <row r="8553" spans="1:2" s="43" customFormat="1" x14ac:dyDescent="0.2">
      <c r="A8553" s="44"/>
      <c r="B8553" s="44"/>
    </row>
    <row r="8554" spans="1:2" s="43" customFormat="1" x14ac:dyDescent="0.2">
      <c r="A8554" s="44"/>
      <c r="B8554" s="44"/>
    </row>
    <row r="8555" spans="1:2" s="43" customFormat="1" x14ac:dyDescent="0.2">
      <c r="A8555" s="44"/>
      <c r="B8555" s="44"/>
    </row>
    <row r="8556" spans="1:2" s="43" customFormat="1" x14ac:dyDescent="0.2">
      <c r="A8556" s="44"/>
      <c r="B8556" s="44"/>
    </row>
    <row r="8557" spans="1:2" s="43" customFormat="1" x14ac:dyDescent="0.2">
      <c r="A8557" s="44"/>
      <c r="B8557" s="44"/>
    </row>
    <row r="8558" spans="1:2" s="43" customFormat="1" x14ac:dyDescent="0.2">
      <c r="A8558" s="44"/>
      <c r="B8558" s="44"/>
    </row>
    <row r="8559" spans="1:2" s="43" customFormat="1" x14ac:dyDescent="0.2">
      <c r="A8559" s="44"/>
      <c r="B8559" s="44"/>
    </row>
    <row r="8560" spans="1:2" s="43" customFormat="1" x14ac:dyDescent="0.2">
      <c r="A8560" s="44"/>
      <c r="B8560" s="44"/>
    </row>
    <row r="8561" spans="1:2" s="43" customFormat="1" x14ac:dyDescent="0.2">
      <c r="A8561" s="44"/>
      <c r="B8561" s="44"/>
    </row>
    <row r="8562" spans="1:2" s="43" customFormat="1" x14ac:dyDescent="0.2">
      <c r="A8562" s="44"/>
      <c r="B8562" s="44"/>
    </row>
    <row r="8563" spans="1:2" s="43" customFormat="1" x14ac:dyDescent="0.2">
      <c r="A8563" s="44"/>
      <c r="B8563" s="44"/>
    </row>
    <row r="8564" spans="1:2" s="43" customFormat="1" x14ac:dyDescent="0.2">
      <c r="A8564" s="44"/>
      <c r="B8564" s="44"/>
    </row>
    <row r="8565" spans="1:2" s="43" customFormat="1" x14ac:dyDescent="0.2">
      <c r="A8565" s="44"/>
      <c r="B8565" s="44"/>
    </row>
    <row r="8566" spans="1:2" s="43" customFormat="1" x14ac:dyDescent="0.2">
      <c r="A8566" s="44"/>
      <c r="B8566" s="44"/>
    </row>
    <row r="8567" spans="1:2" s="43" customFormat="1" x14ac:dyDescent="0.2">
      <c r="A8567" s="44"/>
      <c r="B8567" s="44"/>
    </row>
    <row r="8568" spans="1:2" s="43" customFormat="1" x14ac:dyDescent="0.2">
      <c r="A8568" s="44"/>
      <c r="B8568" s="44"/>
    </row>
    <row r="8569" spans="1:2" s="43" customFormat="1" x14ac:dyDescent="0.2">
      <c r="A8569" s="44"/>
      <c r="B8569" s="44"/>
    </row>
    <row r="8570" spans="1:2" s="43" customFormat="1" x14ac:dyDescent="0.2">
      <c r="A8570" s="44"/>
      <c r="B8570" s="44"/>
    </row>
    <row r="8571" spans="1:2" s="43" customFormat="1" x14ac:dyDescent="0.2">
      <c r="A8571" s="44"/>
      <c r="B8571" s="44"/>
    </row>
    <row r="8572" spans="1:2" s="43" customFormat="1" x14ac:dyDescent="0.2">
      <c r="A8572" s="44"/>
      <c r="B8572" s="44"/>
    </row>
    <row r="8573" spans="1:2" s="43" customFormat="1" x14ac:dyDescent="0.2">
      <c r="A8573" s="44"/>
      <c r="B8573" s="44"/>
    </row>
    <row r="8574" spans="1:2" s="43" customFormat="1" x14ac:dyDescent="0.2">
      <c r="A8574" s="44"/>
      <c r="B8574" s="44"/>
    </row>
    <row r="8575" spans="1:2" s="43" customFormat="1" x14ac:dyDescent="0.2">
      <c r="A8575" s="44"/>
      <c r="B8575" s="44"/>
    </row>
    <row r="8576" spans="1:2" s="43" customFormat="1" x14ac:dyDescent="0.2">
      <c r="A8576" s="44"/>
      <c r="B8576" s="44"/>
    </row>
    <row r="8577" spans="1:2" s="43" customFormat="1" x14ac:dyDescent="0.2">
      <c r="A8577" s="44"/>
      <c r="B8577" s="44"/>
    </row>
    <row r="8578" spans="1:2" s="43" customFormat="1" x14ac:dyDescent="0.2">
      <c r="A8578" s="44"/>
      <c r="B8578" s="44"/>
    </row>
    <row r="8579" spans="1:2" s="43" customFormat="1" x14ac:dyDescent="0.2">
      <c r="A8579" s="44"/>
      <c r="B8579" s="44"/>
    </row>
    <row r="8580" spans="1:2" s="43" customFormat="1" x14ac:dyDescent="0.2">
      <c r="A8580" s="44"/>
      <c r="B8580" s="44"/>
    </row>
    <row r="8581" spans="1:2" s="43" customFormat="1" x14ac:dyDescent="0.2">
      <c r="A8581" s="44"/>
      <c r="B8581" s="44"/>
    </row>
    <row r="8582" spans="1:2" s="43" customFormat="1" x14ac:dyDescent="0.2">
      <c r="A8582" s="44"/>
      <c r="B8582" s="44"/>
    </row>
    <row r="8583" spans="1:2" s="43" customFormat="1" x14ac:dyDescent="0.2">
      <c r="A8583" s="44"/>
      <c r="B8583" s="44"/>
    </row>
    <row r="8584" spans="1:2" s="43" customFormat="1" x14ac:dyDescent="0.2">
      <c r="A8584" s="44"/>
      <c r="B8584" s="44"/>
    </row>
    <row r="8585" spans="1:2" s="43" customFormat="1" x14ac:dyDescent="0.2">
      <c r="A8585" s="44"/>
      <c r="B8585" s="44"/>
    </row>
    <row r="8586" spans="1:2" s="43" customFormat="1" x14ac:dyDescent="0.2">
      <c r="A8586" s="44"/>
      <c r="B8586" s="44"/>
    </row>
    <row r="8587" spans="1:2" s="43" customFormat="1" x14ac:dyDescent="0.2">
      <c r="A8587" s="44"/>
      <c r="B8587" s="44"/>
    </row>
    <row r="8588" spans="1:2" s="43" customFormat="1" x14ac:dyDescent="0.2">
      <c r="A8588" s="44"/>
      <c r="B8588" s="44"/>
    </row>
    <row r="8589" spans="1:2" s="43" customFormat="1" x14ac:dyDescent="0.2">
      <c r="A8589" s="44"/>
      <c r="B8589" s="44"/>
    </row>
    <row r="8590" spans="1:2" s="43" customFormat="1" x14ac:dyDescent="0.2">
      <c r="A8590" s="44"/>
      <c r="B8590" s="44"/>
    </row>
    <row r="8591" spans="1:2" s="43" customFormat="1" x14ac:dyDescent="0.2">
      <c r="A8591" s="44"/>
      <c r="B8591" s="44"/>
    </row>
    <row r="8592" spans="1:2" s="43" customFormat="1" x14ac:dyDescent="0.2">
      <c r="A8592" s="44"/>
      <c r="B8592" s="44"/>
    </row>
    <row r="8593" spans="1:2" s="43" customFormat="1" x14ac:dyDescent="0.2">
      <c r="A8593" s="44"/>
      <c r="B8593" s="44"/>
    </row>
    <row r="8594" spans="1:2" s="43" customFormat="1" x14ac:dyDescent="0.2">
      <c r="A8594" s="44"/>
      <c r="B8594" s="44"/>
    </row>
    <row r="8595" spans="1:2" s="43" customFormat="1" x14ac:dyDescent="0.2">
      <c r="A8595" s="44"/>
      <c r="B8595" s="44"/>
    </row>
    <row r="8596" spans="1:2" s="43" customFormat="1" x14ac:dyDescent="0.2">
      <c r="A8596" s="44"/>
      <c r="B8596" s="44"/>
    </row>
    <row r="8597" spans="1:2" s="43" customFormat="1" x14ac:dyDescent="0.2">
      <c r="A8597" s="44"/>
      <c r="B8597" s="44"/>
    </row>
    <row r="8598" spans="1:2" s="43" customFormat="1" x14ac:dyDescent="0.2">
      <c r="A8598" s="44"/>
      <c r="B8598" s="44"/>
    </row>
    <row r="8599" spans="1:2" s="43" customFormat="1" x14ac:dyDescent="0.2">
      <c r="A8599" s="44"/>
      <c r="B8599" s="44"/>
    </row>
    <row r="8600" spans="1:2" s="43" customFormat="1" x14ac:dyDescent="0.2">
      <c r="A8600" s="44"/>
      <c r="B8600" s="44"/>
    </row>
    <row r="8601" spans="1:2" s="43" customFormat="1" x14ac:dyDescent="0.2">
      <c r="A8601" s="44"/>
      <c r="B8601" s="44"/>
    </row>
    <row r="8602" spans="1:2" s="43" customFormat="1" x14ac:dyDescent="0.2">
      <c r="A8602" s="44"/>
      <c r="B8602" s="44"/>
    </row>
    <row r="8603" spans="1:2" s="43" customFormat="1" x14ac:dyDescent="0.2">
      <c r="A8603" s="44"/>
      <c r="B8603" s="44"/>
    </row>
    <row r="8604" spans="1:2" s="43" customFormat="1" x14ac:dyDescent="0.2">
      <c r="A8604" s="44"/>
      <c r="B8604" s="44"/>
    </row>
    <row r="8605" spans="1:2" s="43" customFormat="1" x14ac:dyDescent="0.2">
      <c r="A8605" s="44"/>
      <c r="B8605" s="44"/>
    </row>
    <row r="8606" spans="1:2" s="43" customFormat="1" x14ac:dyDescent="0.2">
      <c r="A8606" s="44"/>
      <c r="B8606" s="44"/>
    </row>
    <row r="8607" spans="1:2" s="43" customFormat="1" x14ac:dyDescent="0.2">
      <c r="A8607" s="44"/>
      <c r="B8607" s="44"/>
    </row>
    <row r="8608" spans="1:2" s="43" customFormat="1" x14ac:dyDescent="0.2">
      <c r="A8608" s="44"/>
      <c r="B8608" s="44"/>
    </row>
    <row r="8609" spans="1:2" s="43" customFormat="1" x14ac:dyDescent="0.2">
      <c r="A8609" s="44"/>
      <c r="B8609" s="44"/>
    </row>
    <row r="8610" spans="1:2" s="43" customFormat="1" x14ac:dyDescent="0.2">
      <c r="A8610" s="44"/>
      <c r="B8610" s="44"/>
    </row>
    <row r="8611" spans="1:2" s="43" customFormat="1" x14ac:dyDescent="0.2">
      <c r="A8611" s="44"/>
      <c r="B8611" s="44"/>
    </row>
    <row r="8612" spans="1:2" s="43" customFormat="1" x14ac:dyDescent="0.2">
      <c r="A8612" s="44"/>
      <c r="B8612" s="44"/>
    </row>
    <row r="8613" spans="1:2" s="43" customFormat="1" x14ac:dyDescent="0.2">
      <c r="A8613" s="44"/>
      <c r="B8613" s="44"/>
    </row>
    <row r="8614" spans="1:2" s="43" customFormat="1" x14ac:dyDescent="0.2">
      <c r="A8614" s="44"/>
      <c r="B8614" s="44"/>
    </row>
    <row r="8615" spans="1:2" s="43" customFormat="1" x14ac:dyDescent="0.2">
      <c r="A8615" s="44"/>
      <c r="B8615" s="44"/>
    </row>
    <row r="8616" spans="1:2" s="43" customFormat="1" x14ac:dyDescent="0.2">
      <c r="A8616" s="44"/>
      <c r="B8616" s="44"/>
    </row>
    <row r="8617" spans="1:2" s="43" customFormat="1" x14ac:dyDescent="0.2">
      <c r="A8617" s="44"/>
      <c r="B8617" s="44"/>
    </row>
    <row r="8618" spans="1:2" s="43" customFormat="1" x14ac:dyDescent="0.2">
      <c r="A8618" s="44"/>
      <c r="B8618" s="44"/>
    </row>
    <row r="8619" spans="1:2" s="43" customFormat="1" x14ac:dyDescent="0.2">
      <c r="A8619" s="44"/>
      <c r="B8619" s="44"/>
    </row>
    <row r="8620" spans="1:2" s="43" customFormat="1" x14ac:dyDescent="0.2">
      <c r="A8620" s="44"/>
      <c r="B8620" s="44"/>
    </row>
    <row r="8621" spans="1:2" s="43" customFormat="1" x14ac:dyDescent="0.2">
      <c r="A8621" s="44"/>
      <c r="B8621" s="44"/>
    </row>
    <row r="8622" spans="1:2" s="43" customFormat="1" x14ac:dyDescent="0.2">
      <c r="A8622" s="44"/>
      <c r="B8622" s="44"/>
    </row>
    <row r="8623" spans="1:2" s="43" customFormat="1" x14ac:dyDescent="0.2">
      <c r="A8623" s="44"/>
      <c r="B8623" s="44"/>
    </row>
    <row r="8624" spans="1:2" s="43" customFormat="1" x14ac:dyDescent="0.2">
      <c r="A8624" s="44"/>
      <c r="B8624" s="44"/>
    </row>
    <row r="8625" spans="1:2" s="43" customFormat="1" x14ac:dyDescent="0.2">
      <c r="A8625" s="44"/>
      <c r="B8625" s="44"/>
    </row>
    <row r="8626" spans="1:2" s="43" customFormat="1" x14ac:dyDescent="0.2">
      <c r="A8626" s="44"/>
      <c r="B8626" s="44"/>
    </row>
    <row r="8627" spans="1:2" s="43" customFormat="1" x14ac:dyDescent="0.2">
      <c r="A8627" s="44"/>
      <c r="B8627" s="44"/>
    </row>
    <row r="8628" spans="1:2" s="43" customFormat="1" x14ac:dyDescent="0.2">
      <c r="A8628" s="44"/>
      <c r="B8628" s="44"/>
    </row>
    <row r="8629" spans="1:2" s="43" customFormat="1" x14ac:dyDescent="0.2">
      <c r="A8629" s="44"/>
      <c r="B8629" s="44"/>
    </row>
    <row r="8630" spans="1:2" s="43" customFormat="1" x14ac:dyDescent="0.2">
      <c r="A8630" s="44"/>
      <c r="B8630" s="44"/>
    </row>
    <row r="8631" spans="1:2" s="43" customFormat="1" x14ac:dyDescent="0.2">
      <c r="A8631" s="44"/>
      <c r="B8631" s="44"/>
    </row>
    <row r="8632" spans="1:2" s="43" customFormat="1" x14ac:dyDescent="0.2">
      <c r="A8632" s="44"/>
      <c r="B8632" s="44"/>
    </row>
    <row r="8633" spans="1:2" s="43" customFormat="1" x14ac:dyDescent="0.2">
      <c r="A8633" s="44"/>
      <c r="B8633" s="44"/>
    </row>
    <row r="8634" spans="1:2" s="43" customFormat="1" x14ac:dyDescent="0.2">
      <c r="A8634" s="44"/>
      <c r="B8634" s="44"/>
    </row>
    <row r="8635" spans="1:2" s="43" customFormat="1" x14ac:dyDescent="0.2">
      <c r="A8635" s="44"/>
      <c r="B8635" s="44"/>
    </row>
    <row r="8636" spans="1:2" s="43" customFormat="1" x14ac:dyDescent="0.2">
      <c r="A8636" s="44"/>
      <c r="B8636" s="44"/>
    </row>
    <row r="8637" spans="1:2" s="43" customFormat="1" x14ac:dyDescent="0.2">
      <c r="A8637" s="44"/>
      <c r="B8637" s="44"/>
    </row>
    <row r="8638" spans="1:2" s="43" customFormat="1" x14ac:dyDescent="0.2">
      <c r="A8638" s="44"/>
      <c r="B8638" s="44"/>
    </row>
    <row r="8639" spans="1:2" s="43" customFormat="1" x14ac:dyDescent="0.2">
      <c r="A8639" s="44"/>
      <c r="B8639" s="44"/>
    </row>
    <row r="8640" spans="1:2" s="43" customFormat="1" x14ac:dyDescent="0.2">
      <c r="A8640" s="44"/>
      <c r="B8640" s="44"/>
    </row>
    <row r="8641" spans="1:2" s="43" customFormat="1" x14ac:dyDescent="0.2">
      <c r="A8641" s="44"/>
      <c r="B8641" s="44"/>
    </row>
    <row r="8642" spans="1:2" s="43" customFormat="1" x14ac:dyDescent="0.2">
      <c r="A8642" s="44"/>
      <c r="B8642" s="44"/>
    </row>
    <row r="8643" spans="1:2" s="43" customFormat="1" x14ac:dyDescent="0.2">
      <c r="A8643" s="44"/>
      <c r="B8643" s="44"/>
    </row>
    <row r="8644" spans="1:2" s="43" customFormat="1" x14ac:dyDescent="0.2">
      <c r="A8644" s="44"/>
      <c r="B8644" s="44"/>
    </row>
    <row r="8645" spans="1:2" s="43" customFormat="1" x14ac:dyDescent="0.2">
      <c r="A8645" s="44"/>
      <c r="B8645" s="44"/>
    </row>
    <row r="8646" spans="1:2" s="43" customFormat="1" x14ac:dyDescent="0.2">
      <c r="A8646" s="44"/>
      <c r="B8646" s="44"/>
    </row>
    <row r="8647" spans="1:2" s="43" customFormat="1" x14ac:dyDescent="0.2">
      <c r="A8647" s="44"/>
      <c r="B8647" s="44"/>
    </row>
    <row r="8648" spans="1:2" s="43" customFormat="1" x14ac:dyDescent="0.2">
      <c r="A8648" s="44"/>
      <c r="B8648" s="44"/>
    </row>
    <row r="8649" spans="1:2" s="43" customFormat="1" x14ac:dyDescent="0.2">
      <c r="A8649" s="44"/>
      <c r="B8649" s="44"/>
    </row>
    <row r="8650" spans="1:2" s="43" customFormat="1" x14ac:dyDescent="0.2">
      <c r="A8650" s="44"/>
      <c r="B8650" s="44"/>
    </row>
    <row r="8651" spans="1:2" s="43" customFormat="1" x14ac:dyDescent="0.2">
      <c r="A8651" s="44"/>
      <c r="B8651" s="44"/>
    </row>
    <row r="8652" spans="1:2" s="43" customFormat="1" x14ac:dyDescent="0.2">
      <c r="A8652" s="44"/>
      <c r="B8652" s="44"/>
    </row>
    <row r="8653" spans="1:2" s="43" customFormat="1" x14ac:dyDescent="0.2">
      <c r="A8653" s="44"/>
      <c r="B8653" s="44"/>
    </row>
    <row r="8654" spans="1:2" s="43" customFormat="1" x14ac:dyDescent="0.2">
      <c r="A8654" s="44"/>
      <c r="B8654" s="44"/>
    </row>
    <row r="8655" spans="1:2" s="43" customFormat="1" x14ac:dyDescent="0.2">
      <c r="A8655" s="44"/>
      <c r="B8655" s="44"/>
    </row>
    <row r="8656" spans="1:2" s="43" customFormat="1" x14ac:dyDescent="0.2">
      <c r="A8656" s="44"/>
      <c r="B8656" s="44"/>
    </row>
    <row r="8657" spans="1:2" s="43" customFormat="1" x14ac:dyDescent="0.2">
      <c r="A8657" s="44"/>
      <c r="B8657" s="44"/>
    </row>
    <row r="8658" spans="1:2" s="43" customFormat="1" x14ac:dyDescent="0.2">
      <c r="A8658" s="44"/>
      <c r="B8658" s="44"/>
    </row>
    <row r="8659" spans="1:2" s="43" customFormat="1" x14ac:dyDescent="0.2">
      <c r="A8659" s="44"/>
      <c r="B8659" s="44"/>
    </row>
    <row r="8660" spans="1:2" s="43" customFormat="1" x14ac:dyDescent="0.2">
      <c r="A8660" s="44"/>
      <c r="B8660" s="44"/>
    </row>
    <row r="8661" spans="1:2" s="43" customFormat="1" x14ac:dyDescent="0.2">
      <c r="A8661" s="44"/>
      <c r="B8661" s="44"/>
    </row>
    <row r="8662" spans="1:2" s="43" customFormat="1" x14ac:dyDescent="0.2">
      <c r="A8662" s="44"/>
      <c r="B8662" s="44"/>
    </row>
    <row r="8663" spans="1:2" s="43" customFormat="1" x14ac:dyDescent="0.2">
      <c r="A8663" s="44"/>
      <c r="B8663" s="44"/>
    </row>
    <row r="8664" spans="1:2" s="43" customFormat="1" x14ac:dyDescent="0.2">
      <c r="A8664" s="44"/>
      <c r="B8664" s="44"/>
    </row>
    <row r="8665" spans="1:2" s="43" customFormat="1" x14ac:dyDescent="0.2">
      <c r="A8665" s="44"/>
      <c r="B8665" s="44"/>
    </row>
    <row r="8666" spans="1:2" s="43" customFormat="1" x14ac:dyDescent="0.2">
      <c r="A8666" s="44"/>
      <c r="B8666" s="44"/>
    </row>
    <row r="8667" spans="1:2" s="43" customFormat="1" x14ac:dyDescent="0.2">
      <c r="A8667" s="44"/>
      <c r="B8667" s="44"/>
    </row>
    <row r="8668" spans="1:2" s="43" customFormat="1" x14ac:dyDescent="0.2">
      <c r="A8668" s="44"/>
      <c r="B8668" s="44"/>
    </row>
    <row r="8669" spans="1:2" s="43" customFormat="1" x14ac:dyDescent="0.2">
      <c r="A8669" s="44"/>
      <c r="B8669" s="44"/>
    </row>
    <row r="8670" spans="1:2" s="43" customFormat="1" x14ac:dyDescent="0.2">
      <c r="A8670" s="44"/>
      <c r="B8670" s="44"/>
    </row>
    <row r="8671" spans="1:2" s="43" customFormat="1" x14ac:dyDescent="0.2">
      <c r="A8671" s="44"/>
      <c r="B8671" s="44"/>
    </row>
    <row r="8672" spans="1:2" s="43" customFormat="1" x14ac:dyDescent="0.2">
      <c r="A8672" s="44"/>
      <c r="B8672" s="44"/>
    </row>
    <row r="8673" spans="1:2" s="43" customFormat="1" x14ac:dyDescent="0.2">
      <c r="A8673" s="44"/>
      <c r="B8673" s="44"/>
    </row>
    <row r="8674" spans="1:2" s="43" customFormat="1" x14ac:dyDescent="0.2">
      <c r="A8674" s="44"/>
      <c r="B8674" s="44"/>
    </row>
    <row r="8675" spans="1:2" s="43" customFormat="1" x14ac:dyDescent="0.2">
      <c r="A8675" s="44"/>
      <c r="B8675" s="44"/>
    </row>
    <row r="8676" spans="1:2" s="43" customFormat="1" x14ac:dyDescent="0.2">
      <c r="A8676" s="44"/>
      <c r="B8676" s="44"/>
    </row>
    <row r="8677" spans="1:2" s="43" customFormat="1" x14ac:dyDescent="0.2">
      <c r="A8677" s="44"/>
      <c r="B8677" s="44"/>
    </row>
    <row r="8678" spans="1:2" s="43" customFormat="1" x14ac:dyDescent="0.2">
      <c r="A8678" s="44"/>
      <c r="B8678" s="44"/>
    </row>
    <row r="8679" spans="1:2" s="43" customFormat="1" x14ac:dyDescent="0.2">
      <c r="A8679" s="44"/>
      <c r="B8679" s="44"/>
    </row>
    <row r="8680" spans="1:2" s="43" customFormat="1" x14ac:dyDescent="0.2">
      <c r="A8680" s="44"/>
      <c r="B8680" s="44"/>
    </row>
    <row r="8681" spans="1:2" s="43" customFormat="1" x14ac:dyDescent="0.2">
      <c r="A8681" s="44"/>
      <c r="B8681" s="44"/>
    </row>
    <row r="8682" spans="1:2" s="43" customFormat="1" x14ac:dyDescent="0.2">
      <c r="A8682" s="44"/>
      <c r="B8682" s="44"/>
    </row>
    <row r="8683" spans="1:2" s="43" customFormat="1" x14ac:dyDescent="0.2">
      <c r="A8683" s="44"/>
      <c r="B8683" s="44"/>
    </row>
    <row r="8684" spans="1:2" s="43" customFormat="1" x14ac:dyDescent="0.2">
      <c r="A8684" s="44"/>
      <c r="B8684" s="44"/>
    </row>
    <row r="8685" spans="1:2" s="43" customFormat="1" x14ac:dyDescent="0.2">
      <c r="A8685" s="44"/>
      <c r="B8685" s="44"/>
    </row>
    <row r="8686" spans="1:2" s="43" customFormat="1" x14ac:dyDescent="0.2">
      <c r="A8686" s="44"/>
      <c r="B8686" s="44"/>
    </row>
    <row r="8687" spans="1:2" s="43" customFormat="1" x14ac:dyDescent="0.2">
      <c r="A8687" s="44"/>
      <c r="B8687" s="44"/>
    </row>
    <row r="8688" spans="1:2" s="43" customFormat="1" x14ac:dyDescent="0.2">
      <c r="A8688" s="44"/>
      <c r="B8688" s="44"/>
    </row>
    <row r="8689" spans="1:2" s="43" customFormat="1" x14ac:dyDescent="0.2">
      <c r="A8689" s="44"/>
      <c r="B8689" s="44"/>
    </row>
    <row r="8690" spans="1:2" s="43" customFormat="1" x14ac:dyDescent="0.2">
      <c r="A8690" s="44"/>
      <c r="B8690" s="44"/>
    </row>
    <row r="8691" spans="1:2" s="43" customFormat="1" x14ac:dyDescent="0.2">
      <c r="A8691" s="44"/>
      <c r="B8691" s="44"/>
    </row>
    <row r="8692" spans="1:2" s="43" customFormat="1" x14ac:dyDescent="0.2">
      <c r="A8692" s="44"/>
      <c r="B8692" s="44"/>
    </row>
    <row r="8693" spans="1:2" s="43" customFormat="1" x14ac:dyDescent="0.2">
      <c r="A8693" s="44"/>
      <c r="B8693" s="44"/>
    </row>
    <row r="8694" spans="1:2" s="43" customFormat="1" x14ac:dyDescent="0.2">
      <c r="A8694" s="44"/>
      <c r="B8694" s="44"/>
    </row>
    <row r="8695" spans="1:2" s="43" customFormat="1" x14ac:dyDescent="0.2">
      <c r="A8695" s="44"/>
      <c r="B8695" s="44"/>
    </row>
    <row r="8696" spans="1:2" s="43" customFormat="1" x14ac:dyDescent="0.2">
      <c r="A8696" s="44"/>
      <c r="B8696" s="44"/>
    </row>
    <row r="8697" spans="1:2" s="43" customFormat="1" x14ac:dyDescent="0.2">
      <c r="A8697" s="44"/>
      <c r="B8697" s="44"/>
    </row>
    <row r="8698" spans="1:2" s="43" customFormat="1" x14ac:dyDescent="0.2">
      <c r="A8698" s="44"/>
      <c r="B8698" s="44"/>
    </row>
    <row r="8699" spans="1:2" s="43" customFormat="1" x14ac:dyDescent="0.2">
      <c r="A8699" s="44"/>
      <c r="B8699" s="44"/>
    </row>
    <row r="8700" spans="1:2" s="43" customFormat="1" x14ac:dyDescent="0.2">
      <c r="A8700" s="44"/>
      <c r="B8700" s="44"/>
    </row>
    <row r="8701" spans="1:2" s="43" customFormat="1" x14ac:dyDescent="0.2">
      <c r="A8701" s="44"/>
      <c r="B8701" s="44"/>
    </row>
    <row r="8702" spans="1:2" s="43" customFormat="1" x14ac:dyDescent="0.2">
      <c r="A8702" s="44"/>
      <c r="B8702" s="44"/>
    </row>
    <row r="8703" spans="1:2" s="43" customFormat="1" x14ac:dyDescent="0.2">
      <c r="A8703" s="44"/>
      <c r="B8703" s="44"/>
    </row>
    <row r="8704" spans="1:2" s="43" customFormat="1" x14ac:dyDescent="0.2">
      <c r="A8704" s="44"/>
      <c r="B8704" s="44"/>
    </row>
    <row r="8705" spans="1:2" s="43" customFormat="1" x14ac:dyDescent="0.2">
      <c r="A8705" s="44"/>
      <c r="B8705" s="44"/>
    </row>
    <row r="8706" spans="1:2" s="43" customFormat="1" x14ac:dyDescent="0.2">
      <c r="A8706" s="44"/>
      <c r="B8706" s="44"/>
    </row>
    <row r="8707" spans="1:2" s="43" customFormat="1" x14ac:dyDescent="0.2">
      <c r="A8707" s="44"/>
      <c r="B8707" s="44"/>
    </row>
    <row r="8708" spans="1:2" s="43" customFormat="1" x14ac:dyDescent="0.2">
      <c r="A8708" s="44"/>
      <c r="B8708" s="44"/>
    </row>
    <row r="8709" spans="1:2" s="43" customFormat="1" x14ac:dyDescent="0.2">
      <c r="A8709" s="44"/>
      <c r="B8709" s="44"/>
    </row>
    <row r="8710" spans="1:2" s="43" customFormat="1" x14ac:dyDescent="0.2">
      <c r="A8710" s="44"/>
      <c r="B8710" s="44"/>
    </row>
    <row r="8711" spans="1:2" s="43" customFormat="1" x14ac:dyDescent="0.2">
      <c r="A8711" s="44"/>
      <c r="B8711" s="44"/>
    </row>
    <row r="8712" spans="1:2" s="43" customFormat="1" x14ac:dyDescent="0.2">
      <c r="A8712" s="44"/>
      <c r="B8712" s="44"/>
    </row>
    <row r="8713" spans="1:2" s="43" customFormat="1" x14ac:dyDescent="0.2">
      <c r="A8713" s="44"/>
      <c r="B8713" s="44"/>
    </row>
    <row r="8714" spans="1:2" s="43" customFormat="1" x14ac:dyDescent="0.2">
      <c r="A8714" s="44"/>
      <c r="B8714" s="44"/>
    </row>
    <row r="8715" spans="1:2" s="43" customFormat="1" x14ac:dyDescent="0.2">
      <c r="A8715" s="44"/>
      <c r="B8715" s="44"/>
    </row>
    <row r="8716" spans="1:2" s="43" customFormat="1" x14ac:dyDescent="0.2">
      <c r="A8716" s="44"/>
      <c r="B8716" s="44"/>
    </row>
    <row r="8717" spans="1:2" s="43" customFormat="1" x14ac:dyDescent="0.2">
      <c r="A8717" s="44"/>
      <c r="B8717" s="44"/>
    </row>
    <row r="8718" spans="1:2" s="43" customFormat="1" x14ac:dyDescent="0.2">
      <c r="A8718" s="44"/>
      <c r="B8718" s="44"/>
    </row>
    <row r="8719" spans="1:2" s="43" customFormat="1" x14ac:dyDescent="0.2">
      <c r="A8719" s="44"/>
      <c r="B8719" s="44"/>
    </row>
    <row r="8720" spans="1:2" s="43" customFormat="1" x14ac:dyDescent="0.2">
      <c r="A8720" s="44"/>
      <c r="B8720" s="44"/>
    </row>
    <row r="8721" spans="1:2" s="43" customFormat="1" x14ac:dyDescent="0.2">
      <c r="A8721" s="44"/>
      <c r="B8721" s="44"/>
    </row>
    <row r="8722" spans="1:2" s="43" customFormat="1" x14ac:dyDescent="0.2">
      <c r="A8722" s="44"/>
      <c r="B8722" s="44"/>
    </row>
    <row r="8723" spans="1:2" s="43" customFormat="1" x14ac:dyDescent="0.2">
      <c r="A8723" s="44"/>
      <c r="B8723" s="44"/>
    </row>
    <row r="8724" spans="1:2" s="43" customFormat="1" x14ac:dyDescent="0.2">
      <c r="A8724" s="44"/>
      <c r="B8724" s="44"/>
    </row>
    <row r="8725" spans="1:2" s="43" customFormat="1" x14ac:dyDescent="0.2">
      <c r="A8725" s="44"/>
      <c r="B8725" s="44"/>
    </row>
    <row r="8726" spans="1:2" s="43" customFormat="1" x14ac:dyDescent="0.2">
      <c r="A8726" s="44"/>
      <c r="B8726" s="44"/>
    </row>
    <row r="8727" spans="1:2" s="43" customFormat="1" x14ac:dyDescent="0.2">
      <c r="A8727" s="44"/>
      <c r="B8727" s="44"/>
    </row>
    <row r="8728" spans="1:2" s="43" customFormat="1" x14ac:dyDescent="0.2">
      <c r="A8728" s="44"/>
      <c r="B8728" s="44"/>
    </row>
    <row r="8729" spans="1:2" s="43" customFormat="1" x14ac:dyDescent="0.2">
      <c r="A8729" s="44"/>
      <c r="B8729" s="44"/>
    </row>
    <row r="8730" spans="1:2" s="43" customFormat="1" x14ac:dyDescent="0.2">
      <c r="A8730" s="44"/>
      <c r="B8730" s="44"/>
    </row>
    <row r="8731" spans="1:2" s="43" customFormat="1" x14ac:dyDescent="0.2">
      <c r="A8731" s="44"/>
      <c r="B8731" s="44"/>
    </row>
    <row r="8732" spans="1:2" s="43" customFormat="1" x14ac:dyDescent="0.2">
      <c r="A8732" s="44"/>
      <c r="B8732" s="44"/>
    </row>
    <row r="8733" spans="1:2" s="43" customFormat="1" x14ac:dyDescent="0.2">
      <c r="A8733" s="44"/>
      <c r="B8733" s="44"/>
    </row>
    <row r="8734" spans="1:2" s="43" customFormat="1" x14ac:dyDescent="0.2">
      <c r="A8734" s="44"/>
      <c r="B8734" s="44"/>
    </row>
    <row r="8735" spans="1:2" s="43" customFormat="1" x14ac:dyDescent="0.2">
      <c r="A8735" s="44"/>
      <c r="B8735" s="44"/>
    </row>
    <row r="8736" spans="1:2" s="43" customFormat="1" x14ac:dyDescent="0.2">
      <c r="A8736" s="44"/>
      <c r="B8736" s="44"/>
    </row>
    <row r="8737" spans="1:2" s="43" customFormat="1" x14ac:dyDescent="0.2">
      <c r="A8737" s="44"/>
      <c r="B8737" s="44"/>
    </row>
    <row r="8738" spans="1:2" s="43" customFormat="1" x14ac:dyDescent="0.2">
      <c r="A8738" s="44"/>
      <c r="B8738" s="44"/>
    </row>
    <row r="8739" spans="1:2" s="43" customFormat="1" x14ac:dyDescent="0.2">
      <c r="A8739" s="44"/>
      <c r="B8739" s="44"/>
    </row>
    <row r="8740" spans="1:2" s="43" customFormat="1" x14ac:dyDescent="0.2">
      <c r="A8740" s="44"/>
      <c r="B8740" s="44"/>
    </row>
    <row r="8741" spans="1:2" s="43" customFormat="1" x14ac:dyDescent="0.2">
      <c r="A8741" s="44"/>
      <c r="B8741" s="44"/>
    </row>
    <row r="8742" spans="1:2" s="43" customFormat="1" x14ac:dyDescent="0.2">
      <c r="A8742" s="44"/>
      <c r="B8742" s="44"/>
    </row>
    <row r="8743" spans="1:2" s="43" customFormat="1" x14ac:dyDescent="0.2">
      <c r="A8743" s="44"/>
      <c r="B8743" s="44"/>
    </row>
    <row r="8744" spans="1:2" s="43" customFormat="1" x14ac:dyDescent="0.2">
      <c r="A8744" s="44"/>
      <c r="B8744" s="44"/>
    </row>
    <row r="8745" spans="1:2" s="43" customFormat="1" x14ac:dyDescent="0.2">
      <c r="A8745" s="44"/>
      <c r="B8745" s="44"/>
    </row>
    <row r="8746" spans="1:2" s="43" customFormat="1" x14ac:dyDescent="0.2">
      <c r="A8746" s="44"/>
      <c r="B8746" s="44"/>
    </row>
    <row r="8747" spans="1:2" s="43" customFormat="1" x14ac:dyDescent="0.2">
      <c r="A8747" s="44"/>
      <c r="B8747" s="44"/>
    </row>
    <row r="8748" spans="1:2" s="43" customFormat="1" x14ac:dyDescent="0.2">
      <c r="A8748" s="44"/>
      <c r="B8748" s="44"/>
    </row>
    <row r="8749" spans="1:2" s="43" customFormat="1" x14ac:dyDescent="0.2">
      <c r="A8749" s="44"/>
      <c r="B8749" s="44"/>
    </row>
    <row r="8750" spans="1:2" s="43" customFormat="1" x14ac:dyDescent="0.2">
      <c r="A8750" s="44"/>
      <c r="B8750" s="44"/>
    </row>
    <row r="8751" spans="1:2" s="43" customFormat="1" x14ac:dyDescent="0.2">
      <c r="A8751" s="44"/>
      <c r="B8751" s="44"/>
    </row>
    <row r="8752" spans="1:2" s="43" customFormat="1" x14ac:dyDescent="0.2">
      <c r="A8752" s="44"/>
      <c r="B8752" s="44"/>
    </row>
    <row r="8753" spans="1:2" s="43" customFormat="1" x14ac:dyDescent="0.2">
      <c r="A8753" s="44"/>
      <c r="B8753" s="44"/>
    </row>
    <row r="8754" spans="1:2" s="43" customFormat="1" x14ac:dyDescent="0.2">
      <c r="A8754" s="44"/>
      <c r="B8754" s="44"/>
    </row>
    <row r="8755" spans="1:2" s="43" customFormat="1" x14ac:dyDescent="0.2">
      <c r="A8755" s="44"/>
      <c r="B8755" s="44"/>
    </row>
    <row r="8756" spans="1:2" s="43" customFormat="1" x14ac:dyDescent="0.2">
      <c r="A8756" s="44"/>
      <c r="B8756" s="44"/>
    </row>
    <row r="8757" spans="1:2" s="43" customFormat="1" x14ac:dyDescent="0.2">
      <c r="A8757" s="44"/>
      <c r="B8757" s="44"/>
    </row>
    <row r="8758" spans="1:2" s="43" customFormat="1" x14ac:dyDescent="0.2">
      <c r="A8758" s="44"/>
      <c r="B8758" s="44"/>
    </row>
    <row r="8759" spans="1:2" s="43" customFormat="1" x14ac:dyDescent="0.2">
      <c r="A8759" s="44"/>
      <c r="B8759" s="44"/>
    </row>
    <row r="8760" spans="1:2" s="43" customFormat="1" x14ac:dyDescent="0.2">
      <c r="A8760" s="44"/>
      <c r="B8760" s="44"/>
    </row>
    <row r="8761" spans="1:2" s="43" customFormat="1" x14ac:dyDescent="0.2">
      <c r="A8761" s="44"/>
      <c r="B8761" s="44"/>
    </row>
    <row r="8762" spans="1:2" s="43" customFormat="1" x14ac:dyDescent="0.2">
      <c r="A8762" s="44"/>
      <c r="B8762" s="44"/>
    </row>
    <row r="8763" spans="1:2" s="43" customFormat="1" x14ac:dyDescent="0.2">
      <c r="A8763" s="44"/>
      <c r="B8763" s="44"/>
    </row>
    <row r="8764" spans="1:2" s="43" customFormat="1" x14ac:dyDescent="0.2">
      <c r="A8764" s="44"/>
      <c r="B8764" s="44"/>
    </row>
    <row r="8765" spans="1:2" s="43" customFormat="1" x14ac:dyDescent="0.2">
      <c r="A8765" s="44"/>
      <c r="B8765" s="44"/>
    </row>
    <row r="8766" spans="1:2" s="43" customFormat="1" x14ac:dyDescent="0.2">
      <c r="A8766" s="44"/>
      <c r="B8766" s="44"/>
    </row>
    <row r="8767" spans="1:2" s="43" customFormat="1" x14ac:dyDescent="0.2">
      <c r="A8767" s="44"/>
      <c r="B8767" s="44"/>
    </row>
    <row r="8768" spans="1:2" s="43" customFormat="1" x14ac:dyDescent="0.2">
      <c r="A8768" s="44"/>
      <c r="B8768" s="44"/>
    </row>
    <row r="8769" spans="1:2" s="43" customFormat="1" x14ac:dyDescent="0.2">
      <c r="A8769" s="44"/>
      <c r="B8769" s="44"/>
    </row>
    <row r="8770" spans="1:2" s="43" customFormat="1" x14ac:dyDescent="0.2">
      <c r="A8770" s="44"/>
      <c r="B8770" s="44"/>
    </row>
    <row r="8771" spans="1:2" s="43" customFormat="1" x14ac:dyDescent="0.2">
      <c r="A8771" s="44"/>
      <c r="B8771" s="44"/>
    </row>
    <row r="8772" spans="1:2" s="43" customFormat="1" x14ac:dyDescent="0.2">
      <c r="A8772" s="44"/>
      <c r="B8772" s="44"/>
    </row>
    <row r="8773" spans="1:2" s="43" customFormat="1" x14ac:dyDescent="0.2">
      <c r="A8773" s="44"/>
      <c r="B8773" s="44"/>
    </row>
    <row r="8774" spans="1:2" s="43" customFormat="1" x14ac:dyDescent="0.2">
      <c r="A8774" s="44"/>
      <c r="B8774" s="44"/>
    </row>
    <row r="8775" spans="1:2" s="43" customFormat="1" x14ac:dyDescent="0.2">
      <c r="A8775" s="44"/>
      <c r="B8775" s="44"/>
    </row>
    <row r="8776" spans="1:2" s="43" customFormat="1" x14ac:dyDescent="0.2">
      <c r="A8776" s="44"/>
      <c r="B8776" s="44"/>
    </row>
    <row r="8777" spans="1:2" s="43" customFormat="1" x14ac:dyDescent="0.2">
      <c r="A8777" s="44"/>
      <c r="B8777" s="44"/>
    </row>
    <row r="8778" spans="1:2" s="43" customFormat="1" x14ac:dyDescent="0.2">
      <c r="A8778" s="44"/>
      <c r="B8778" s="44"/>
    </row>
    <row r="8779" spans="1:2" s="43" customFormat="1" x14ac:dyDescent="0.2">
      <c r="A8779" s="44"/>
      <c r="B8779" s="44"/>
    </row>
    <row r="8780" spans="1:2" s="43" customFormat="1" x14ac:dyDescent="0.2">
      <c r="A8780" s="44"/>
      <c r="B8780" s="44"/>
    </row>
    <row r="8781" spans="1:2" s="43" customFormat="1" x14ac:dyDescent="0.2">
      <c r="A8781" s="44"/>
      <c r="B8781" s="44"/>
    </row>
    <row r="8782" spans="1:2" s="43" customFormat="1" x14ac:dyDescent="0.2">
      <c r="A8782" s="44"/>
      <c r="B8782" s="44"/>
    </row>
    <row r="8783" spans="1:2" s="43" customFormat="1" x14ac:dyDescent="0.2">
      <c r="A8783" s="44"/>
      <c r="B8783" s="44"/>
    </row>
    <row r="8784" spans="1:2" s="43" customFormat="1" x14ac:dyDescent="0.2">
      <c r="A8784" s="44"/>
      <c r="B8784" s="44"/>
    </row>
    <row r="8785" spans="1:2" s="43" customFormat="1" x14ac:dyDescent="0.2">
      <c r="A8785" s="44"/>
      <c r="B8785" s="44"/>
    </row>
    <row r="8786" spans="1:2" s="43" customFormat="1" x14ac:dyDescent="0.2">
      <c r="A8786" s="44"/>
      <c r="B8786" s="44"/>
    </row>
    <row r="8787" spans="1:2" s="43" customFormat="1" x14ac:dyDescent="0.2">
      <c r="A8787" s="44"/>
      <c r="B8787" s="44"/>
    </row>
    <row r="8788" spans="1:2" s="43" customFormat="1" x14ac:dyDescent="0.2">
      <c r="A8788" s="44"/>
      <c r="B8788" s="44"/>
    </row>
    <row r="8789" spans="1:2" s="43" customFormat="1" x14ac:dyDescent="0.2">
      <c r="A8789" s="44"/>
      <c r="B8789" s="44"/>
    </row>
    <row r="8790" spans="1:2" s="43" customFormat="1" x14ac:dyDescent="0.2">
      <c r="A8790" s="44"/>
      <c r="B8790" s="44"/>
    </row>
    <row r="8791" spans="1:2" s="43" customFormat="1" x14ac:dyDescent="0.2">
      <c r="A8791" s="44"/>
      <c r="B8791" s="44"/>
    </row>
    <row r="8792" spans="1:2" s="43" customFormat="1" x14ac:dyDescent="0.2">
      <c r="A8792" s="44"/>
      <c r="B8792" s="44"/>
    </row>
    <row r="8793" spans="1:2" s="43" customFormat="1" x14ac:dyDescent="0.2">
      <c r="A8793" s="44"/>
      <c r="B8793" s="44"/>
    </row>
    <row r="8794" spans="1:2" s="43" customFormat="1" x14ac:dyDescent="0.2">
      <c r="A8794" s="44"/>
      <c r="B8794" s="44"/>
    </row>
    <row r="8795" spans="1:2" s="43" customFormat="1" x14ac:dyDescent="0.2">
      <c r="A8795" s="44"/>
      <c r="B8795" s="44"/>
    </row>
    <row r="8796" spans="1:2" s="43" customFormat="1" x14ac:dyDescent="0.2">
      <c r="A8796" s="44"/>
      <c r="B8796" s="44"/>
    </row>
    <row r="8797" spans="1:2" s="43" customFormat="1" x14ac:dyDescent="0.2">
      <c r="A8797" s="44"/>
      <c r="B8797" s="44"/>
    </row>
    <row r="8798" spans="1:2" s="43" customFormat="1" x14ac:dyDescent="0.2">
      <c r="A8798" s="44"/>
      <c r="B8798" s="44"/>
    </row>
    <row r="8799" spans="1:2" s="43" customFormat="1" x14ac:dyDescent="0.2">
      <c r="A8799" s="44"/>
      <c r="B8799" s="44"/>
    </row>
    <row r="8800" spans="1:2" s="43" customFormat="1" x14ac:dyDescent="0.2">
      <c r="A8800" s="44"/>
      <c r="B8800" s="44"/>
    </row>
    <row r="8801" spans="1:2" s="43" customFormat="1" x14ac:dyDescent="0.2">
      <c r="A8801" s="44"/>
      <c r="B8801" s="44"/>
    </row>
    <row r="8802" spans="1:2" s="43" customFormat="1" x14ac:dyDescent="0.2">
      <c r="A8802" s="44"/>
      <c r="B8802" s="44"/>
    </row>
    <row r="8803" spans="1:2" s="43" customFormat="1" x14ac:dyDescent="0.2">
      <c r="A8803" s="44"/>
      <c r="B8803" s="44"/>
    </row>
    <row r="8804" spans="1:2" s="43" customFormat="1" x14ac:dyDescent="0.2">
      <c r="A8804" s="44"/>
      <c r="B8804" s="44"/>
    </row>
    <row r="8805" spans="1:2" s="43" customFormat="1" x14ac:dyDescent="0.2">
      <c r="A8805" s="44"/>
      <c r="B8805" s="44"/>
    </row>
    <row r="8806" spans="1:2" s="43" customFormat="1" x14ac:dyDescent="0.2">
      <c r="A8806" s="44"/>
      <c r="B8806" s="44"/>
    </row>
    <row r="8807" spans="1:2" s="43" customFormat="1" x14ac:dyDescent="0.2">
      <c r="A8807" s="44"/>
      <c r="B8807" s="44"/>
    </row>
    <row r="8808" spans="1:2" s="43" customFormat="1" x14ac:dyDescent="0.2">
      <c r="A8808" s="44"/>
      <c r="B8808" s="44"/>
    </row>
    <row r="8809" spans="1:2" s="43" customFormat="1" x14ac:dyDescent="0.2">
      <c r="A8809" s="44"/>
      <c r="B8809" s="44"/>
    </row>
    <row r="8810" spans="1:2" s="43" customFormat="1" x14ac:dyDescent="0.2">
      <c r="A8810" s="44"/>
      <c r="B8810" s="44"/>
    </row>
    <row r="8811" spans="1:2" s="43" customFormat="1" x14ac:dyDescent="0.2">
      <c r="A8811" s="44"/>
      <c r="B8811" s="44"/>
    </row>
    <row r="8812" spans="1:2" s="43" customFormat="1" x14ac:dyDescent="0.2">
      <c r="A8812" s="44"/>
      <c r="B8812" s="44"/>
    </row>
    <row r="8813" spans="1:2" s="43" customFormat="1" x14ac:dyDescent="0.2">
      <c r="A8813" s="44"/>
      <c r="B8813" s="44"/>
    </row>
    <row r="8814" spans="1:2" s="43" customFormat="1" x14ac:dyDescent="0.2">
      <c r="A8814" s="44"/>
      <c r="B8814" s="44"/>
    </row>
    <row r="8815" spans="1:2" s="43" customFormat="1" x14ac:dyDescent="0.2">
      <c r="A8815" s="44"/>
      <c r="B8815" s="44"/>
    </row>
    <row r="8816" spans="1:2" s="43" customFormat="1" x14ac:dyDescent="0.2">
      <c r="A8816" s="44"/>
      <c r="B8816" s="44"/>
    </row>
    <row r="8817" spans="1:2" s="43" customFormat="1" x14ac:dyDescent="0.2">
      <c r="A8817" s="44"/>
      <c r="B8817" s="44"/>
    </row>
    <row r="8818" spans="1:2" s="43" customFormat="1" x14ac:dyDescent="0.2">
      <c r="A8818" s="44"/>
      <c r="B8818" s="44"/>
    </row>
    <row r="8819" spans="1:2" s="43" customFormat="1" x14ac:dyDescent="0.2">
      <c r="A8819" s="44"/>
      <c r="B8819" s="44"/>
    </row>
    <row r="8820" spans="1:2" s="43" customFormat="1" x14ac:dyDescent="0.2">
      <c r="A8820" s="44"/>
      <c r="B8820" s="44"/>
    </row>
    <row r="8821" spans="1:2" s="43" customFormat="1" x14ac:dyDescent="0.2">
      <c r="A8821" s="44"/>
      <c r="B8821" s="44"/>
    </row>
    <row r="8822" spans="1:2" s="43" customFormat="1" x14ac:dyDescent="0.2">
      <c r="A8822" s="44"/>
      <c r="B8822" s="44"/>
    </row>
    <row r="8823" spans="1:2" s="43" customFormat="1" x14ac:dyDescent="0.2">
      <c r="A8823" s="44"/>
      <c r="B8823" s="44"/>
    </row>
    <row r="8824" spans="1:2" s="43" customFormat="1" x14ac:dyDescent="0.2">
      <c r="A8824" s="44"/>
      <c r="B8824" s="44"/>
    </row>
    <row r="8825" spans="1:2" s="43" customFormat="1" x14ac:dyDescent="0.2">
      <c r="A8825" s="44"/>
      <c r="B8825" s="44"/>
    </row>
    <row r="8826" spans="1:2" s="43" customFormat="1" x14ac:dyDescent="0.2">
      <c r="A8826" s="44"/>
      <c r="B8826" s="44"/>
    </row>
    <row r="8827" spans="1:2" s="43" customFormat="1" x14ac:dyDescent="0.2">
      <c r="A8827" s="44"/>
      <c r="B8827" s="44"/>
    </row>
    <row r="8828" spans="1:2" s="43" customFormat="1" x14ac:dyDescent="0.2">
      <c r="A8828" s="44"/>
      <c r="B8828" s="44"/>
    </row>
    <row r="8829" spans="1:2" s="43" customFormat="1" x14ac:dyDescent="0.2">
      <c r="A8829" s="44"/>
      <c r="B8829" s="44"/>
    </row>
    <row r="8830" spans="1:2" s="43" customFormat="1" x14ac:dyDescent="0.2">
      <c r="A8830" s="44"/>
      <c r="B8830" s="44"/>
    </row>
    <row r="8831" spans="1:2" s="43" customFormat="1" x14ac:dyDescent="0.2">
      <c r="A8831" s="44"/>
      <c r="B8831" s="44"/>
    </row>
    <row r="8832" spans="1:2" s="43" customFormat="1" x14ac:dyDescent="0.2">
      <c r="A8832" s="44"/>
      <c r="B8832" s="44"/>
    </row>
    <row r="8833" spans="1:2" s="43" customFormat="1" x14ac:dyDescent="0.2">
      <c r="A8833" s="44"/>
      <c r="B8833" s="44"/>
    </row>
    <row r="8834" spans="1:2" s="43" customFormat="1" x14ac:dyDescent="0.2">
      <c r="A8834" s="44"/>
      <c r="B8834" s="44"/>
    </row>
    <row r="8835" spans="1:2" s="43" customFormat="1" x14ac:dyDescent="0.2">
      <c r="A8835" s="44"/>
      <c r="B8835" s="44"/>
    </row>
    <row r="8836" spans="1:2" s="43" customFormat="1" x14ac:dyDescent="0.2">
      <c r="A8836" s="44"/>
      <c r="B8836" s="44"/>
    </row>
    <row r="8837" spans="1:2" s="43" customFormat="1" x14ac:dyDescent="0.2">
      <c r="A8837" s="44"/>
      <c r="B8837" s="44"/>
    </row>
    <row r="8838" spans="1:2" s="43" customFormat="1" x14ac:dyDescent="0.2">
      <c r="A8838" s="44"/>
      <c r="B8838" s="44"/>
    </row>
    <row r="8839" spans="1:2" s="43" customFormat="1" x14ac:dyDescent="0.2">
      <c r="A8839" s="44"/>
      <c r="B8839" s="44"/>
    </row>
    <row r="8840" spans="1:2" s="43" customFormat="1" x14ac:dyDescent="0.2">
      <c r="A8840" s="44"/>
      <c r="B8840" s="44"/>
    </row>
    <row r="8841" spans="1:2" s="43" customFormat="1" x14ac:dyDescent="0.2">
      <c r="A8841" s="44"/>
      <c r="B8841" s="44"/>
    </row>
    <row r="8842" spans="1:2" s="43" customFormat="1" x14ac:dyDescent="0.2">
      <c r="A8842" s="44"/>
      <c r="B8842" s="44"/>
    </row>
    <row r="8843" spans="1:2" s="43" customFormat="1" x14ac:dyDescent="0.2">
      <c r="A8843" s="44"/>
      <c r="B8843" s="44"/>
    </row>
    <row r="8844" spans="1:2" s="43" customFormat="1" x14ac:dyDescent="0.2">
      <c r="A8844" s="44"/>
      <c r="B8844" s="44"/>
    </row>
    <row r="8845" spans="1:2" s="43" customFormat="1" x14ac:dyDescent="0.2">
      <c r="A8845" s="44"/>
      <c r="B8845" s="44"/>
    </row>
    <row r="8846" spans="1:2" s="43" customFormat="1" x14ac:dyDescent="0.2">
      <c r="A8846" s="44"/>
      <c r="B8846" s="44"/>
    </row>
    <row r="8847" spans="1:2" s="43" customFormat="1" x14ac:dyDescent="0.2">
      <c r="A8847" s="44"/>
      <c r="B8847" s="44"/>
    </row>
    <row r="8848" spans="1:2" s="43" customFormat="1" x14ac:dyDescent="0.2">
      <c r="A8848" s="44"/>
      <c r="B8848" s="44"/>
    </row>
    <row r="8849" spans="1:2" s="43" customFormat="1" x14ac:dyDescent="0.2">
      <c r="A8849" s="44"/>
      <c r="B8849" s="44"/>
    </row>
    <row r="8850" spans="1:2" s="43" customFormat="1" x14ac:dyDescent="0.2">
      <c r="A8850" s="44"/>
      <c r="B8850" s="44"/>
    </row>
    <row r="8851" spans="1:2" s="43" customFormat="1" x14ac:dyDescent="0.2">
      <c r="A8851" s="44"/>
      <c r="B8851" s="44"/>
    </row>
    <row r="8852" spans="1:2" s="43" customFormat="1" x14ac:dyDescent="0.2">
      <c r="A8852" s="44"/>
      <c r="B8852" s="44"/>
    </row>
    <row r="8853" spans="1:2" s="43" customFormat="1" x14ac:dyDescent="0.2">
      <c r="A8853" s="44"/>
      <c r="B8853" s="44"/>
    </row>
    <row r="8854" spans="1:2" s="43" customFormat="1" x14ac:dyDescent="0.2">
      <c r="A8854" s="44"/>
      <c r="B8854" s="44"/>
    </row>
    <row r="8855" spans="1:2" s="43" customFormat="1" x14ac:dyDescent="0.2">
      <c r="A8855" s="44"/>
      <c r="B8855" s="44"/>
    </row>
    <row r="8856" spans="1:2" s="43" customFormat="1" x14ac:dyDescent="0.2">
      <c r="A8856" s="44"/>
      <c r="B8856" s="44"/>
    </row>
    <row r="8857" spans="1:2" s="43" customFormat="1" x14ac:dyDescent="0.2">
      <c r="A8857" s="44"/>
      <c r="B8857" s="44"/>
    </row>
    <row r="8858" spans="1:2" s="43" customFormat="1" x14ac:dyDescent="0.2">
      <c r="A8858" s="44"/>
      <c r="B8858" s="44"/>
    </row>
    <row r="8859" spans="1:2" s="43" customFormat="1" x14ac:dyDescent="0.2">
      <c r="A8859" s="44"/>
      <c r="B8859" s="44"/>
    </row>
    <row r="8860" spans="1:2" s="43" customFormat="1" x14ac:dyDescent="0.2">
      <c r="A8860" s="44"/>
      <c r="B8860" s="44"/>
    </row>
    <row r="8861" spans="1:2" s="43" customFormat="1" x14ac:dyDescent="0.2">
      <c r="A8861" s="44"/>
      <c r="B8861" s="44"/>
    </row>
    <row r="8862" spans="1:2" s="43" customFormat="1" x14ac:dyDescent="0.2">
      <c r="A8862" s="44"/>
      <c r="B8862" s="44"/>
    </row>
    <row r="8863" spans="1:2" s="43" customFormat="1" x14ac:dyDescent="0.2">
      <c r="A8863" s="44"/>
      <c r="B8863" s="44"/>
    </row>
    <row r="8864" spans="1:2" s="43" customFormat="1" x14ac:dyDescent="0.2">
      <c r="A8864" s="44"/>
      <c r="B8864" s="44"/>
    </row>
    <row r="8865" spans="1:2" s="43" customFormat="1" x14ac:dyDescent="0.2">
      <c r="A8865" s="44"/>
      <c r="B8865" s="44"/>
    </row>
    <row r="8866" spans="1:2" s="43" customFormat="1" x14ac:dyDescent="0.2">
      <c r="A8866" s="44"/>
      <c r="B8866" s="44"/>
    </row>
    <row r="8867" spans="1:2" s="43" customFormat="1" x14ac:dyDescent="0.2">
      <c r="A8867" s="44"/>
      <c r="B8867" s="44"/>
    </row>
    <row r="8868" spans="1:2" s="43" customFormat="1" x14ac:dyDescent="0.2">
      <c r="A8868" s="44"/>
      <c r="B8868" s="44"/>
    </row>
    <row r="8869" spans="1:2" s="43" customFormat="1" x14ac:dyDescent="0.2">
      <c r="A8869" s="44"/>
      <c r="B8869" s="44"/>
    </row>
    <row r="8870" spans="1:2" s="43" customFormat="1" x14ac:dyDescent="0.2">
      <c r="A8870" s="44"/>
      <c r="B8870" s="44"/>
    </row>
    <row r="8871" spans="1:2" s="43" customFormat="1" x14ac:dyDescent="0.2">
      <c r="A8871" s="44"/>
      <c r="B8871" s="44"/>
    </row>
    <row r="8872" spans="1:2" s="43" customFormat="1" x14ac:dyDescent="0.2">
      <c r="A8872" s="44"/>
      <c r="B8872" s="44"/>
    </row>
    <row r="8873" spans="1:2" s="43" customFormat="1" x14ac:dyDescent="0.2">
      <c r="A8873" s="44"/>
      <c r="B8873" s="44"/>
    </row>
    <row r="8874" spans="1:2" s="43" customFormat="1" x14ac:dyDescent="0.2">
      <c r="A8874" s="44"/>
      <c r="B8874" s="44"/>
    </row>
    <row r="8875" spans="1:2" s="43" customFormat="1" x14ac:dyDescent="0.2">
      <c r="A8875" s="44"/>
      <c r="B8875" s="44"/>
    </row>
    <row r="8876" spans="1:2" s="43" customFormat="1" x14ac:dyDescent="0.2">
      <c r="A8876" s="44"/>
      <c r="B8876" s="44"/>
    </row>
    <row r="8877" spans="1:2" s="43" customFormat="1" x14ac:dyDescent="0.2">
      <c r="A8877" s="44"/>
      <c r="B8877" s="44"/>
    </row>
    <row r="8878" spans="1:2" s="43" customFormat="1" x14ac:dyDescent="0.2">
      <c r="A8878" s="44"/>
      <c r="B8878" s="44"/>
    </row>
    <row r="8879" spans="1:2" s="43" customFormat="1" x14ac:dyDescent="0.2">
      <c r="A8879" s="44"/>
      <c r="B8879" s="44"/>
    </row>
    <row r="8880" spans="1:2" s="43" customFormat="1" x14ac:dyDescent="0.2">
      <c r="A8880" s="44"/>
      <c r="B8880" s="44"/>
    </row>
    <row r="8881" spans="1:2" s="43" customFormat="1" x14ac:dyDescent="0.2">
      <c r="A8881" s="44"/>
      <c r="B8881" s="44"/>
    </row>
    <row r="8882" spans="1:2" s="43" customFormat="1" x14ac:dyDescent="0.2">
      <c r="A8882" s="44"/>
      <c r="B8882" s="44"/>
    </row>
    <row r="8883" spans="1:2" s="43" customFormat="1" x14ac:dyDescent="0.2">
      <c r="A8883" s="44"/>
      <c r="B8883" s="44"/>
    </row>
    <row r="8884" spans="1:2" s="43" customFormat="1" x14ac:dyDescent="0.2">
      <c r="A8884" s="44"/>
      <c r="B8884" s="44"/>
    </row>
    <row r="8885" spans="1:2" s="43" customFormat="1" x14ac:dyDescent="0.2">
      <c r="A8885" s="44"/>
      <c r="B8885" s="44"/>
    </row>
    <row r="8886" spans="1:2" s="43" customFormat="1" x14ac:dyDescent="0.2">
      <c r="A8886" s="44"/>
      <c r="B8886" s="44"/>
    </row>
    <row r="8887" spans="1:2" s="43" customFormat="1" x14ac:dyDescent="0.2">
      <c r="A8887" s="44"/>
      <c r="B8887" s="44"/>
    </row>
    <row r="8888" spans="1:2" s="43" customFormat="1" x14ac:dyDescent="0.2">
      <c r="A8888" s="44"/>
      <c r="B8888" s="44"/>
    </row>
    <row r="8889" spans="1:2" s="43" customFormat="1" x14ac:dyDescent="0.2">
      <c r="A8889" s="44"/>
      <c r="B8889" s="44"/>
    </row>
    <row r="8890" spans="1:2" s="43" customFormat="1" x14ac:dyDescent="0.2">
      <c r="A8890" s="44"/>
      <c r="B8890" s="44"/>
    </row>
    <row r="8891" spans="1:2" s="43" customFormat="1" x14ac:dyDescent="0.2">
      <c r="A8891" s="44"/>
      <c r="B8891" s="44"/>
    </row>
    <row r="8892" spans="1:2" s="43" customFormat="1" x14ac:dyDescent="0.2">
      <c r="A8892" s="44"/>
      <c r="B8892" s="44"/>
    </row>
    <row r="8893" spans="1:2" s="43" customFormat="1" x14ac:dyDescent="0.2">
      <c r="A8893" s="44"/>
      <c r="B8893" s="44"/>
    </row>
    <row r="8894" spans="1:2" s="43" customFormat="1" x14ac:dyDescent="0.2">
      <c r="A8894" s="44"/>
      <c r="B8894" s="44"/>
    </row>
    <row r="8895" spans="1:2" s="43" customFormat="1" x14ac:dyDescent="0.2">
      <c r="A8895" s="44"/>
      <c r="B8895" s="44"/>
    </row>
    <row r="8896" spans="1:2" s="43" customFormat="1" x14ac:dyDescent="0.2">
      <c r="A8896" s="44"/>
      <c r="B8896" s="44"/>
    </row>
    <row r="8897" spans="1:2" s="43" customFormat="1" x14ac:dyDescent="0.2">
      <c r="A8897" s="44"/>
      <c r="B8897" s="44"/>
    </row>
    <row r="8898" spans="1:2" s="43" customFormat="1" x14ac:dyDescent="0.2">
      <c r="A8898" s="44"/>
      <c r="B8898" s="44"/>
    </row>
    <row r="8899" spans="1:2" s="43" customFormat="1" x14ac:dyDescent="0.2">
      <c r="A8899" s="44"/>
      <c r="B8899" s="44"/>
    </row>
    <row r="8900" spans="1:2" s="43" customFormat="1" x14ac:dyDescent="0.2">
      <c r="A8900" s="44"/>
      <c r="B8900" s="44"/>
    </row>
    <row r="8901" spans="1:2" s="43" customFormat="1" x14ac:dyDescent="0.2">
      <c r="A8901" s="44"/>
      <c r="B8901" s="44"/>
    </row>
    <row r="8902" spans="1:2" s="43" customFormat="1" x14ac:dyDescent="0.2">
      <c r="A8902" s="44"/>
      <c r="B8902" s="44"/>
    </row>
    <row r="8903" spans="1:2" s="43" customFormat="1" x14ac:dyDescent="0.2">
      <c r="A8903" s="44"/>
      <c r="B8903" s="44"/>
    </row>
    <row r="8904" spans="1:2" s="43" customFormat="1" x14ac:dyDescent="0.2">
      <c r="A8904" s="44"/>
      <c r="B8904" s="44"/>
    </row>
    <row r="8905" spans="1:2" s="43" customFormat="1" x14ac:dyDescent="0.2">
      <c r="A8905" s="44"/>
      <c r="B8905" s="44"/>
    </row>
    <row r="8906" spans="1:2" s="43" customFormat="1" x14ac:dyDescent="0.2">
      <c r="A8906" s="44"/>
      <c r="B8906" s="44"/>
    </row>
    <row r="8907" spans="1:2" s="43" customFormat="1" x14ac:dyDescent="0.2">
      <c r="A8907" s="44"/>
      <c r="B8907" s="44"/>
    </row>
    <row r="8908" spans="1:2" s="43" customFormat="1" x14ac:dyDescent="0.2">
      <c r="A8908" s="44"/>
      <c r="B8908" s="44"/>
    </row>
    <row r="8909" spans="1:2" s="43" customFormat="1" x14ac:dyDescent="0.2">
      <c r="A8909" s="44"/>
      <c r="B8909" s="44"/>
    </row>
    <row r="8910" spans="1:2" s="43" customFormat="1" x14ac:dyDescent="0.2">
      <c r="A8910" s="44"/>
      <c r="B8910" s="44"/>
    </row>
    <row r="8911" spans="1:2" s="43" customFormat="1" x14ac:dyDescent="0.2">
      <c r="A8911" s="44"/>
      <c r="B8911" s="44"/>
    </row>
    <row r="8912" spans="1:2" s="43" customFormat="1" x14ac:dyDescent="0.2">
      <c r="A8912" s="44"/>
      <c r="B8912" s="44"/>
    </row>
    <row r="8913" spans="1:2" s="43" customFormat="1" x14ac:dyDescent="0.2">
      <c r="A8913" s="44"/>
      <c r="B8913" s="44"/>
    </row>
    <row r="8914" spans="1:2" s="43" customFormat="1" x14ac:dyDescent="0.2">
      <c r="A8914" s="44"/>
      <c r="B8914" s="44"/>
    </row>
    <row r="8915" spans="1:2" s="43" customFormat="1" x14ac:dyDescent="0.2">
      <c r="A8915" s="44"/>
      <c r="B8915" s="44"/>
    </row>
    <row r="8916" spans="1:2" s="43" customFormat="1" x14ac:dyDescent="0.2">
      <c r="A8916" s="44"/>
      <c r="B8916" s="44"/>
    </row>
    <row r="8917" spans="1:2" s="43" customFormat="1" x14ac:dyDescent="0.2">
      <c r="A8917" s="44"/>
      <c r="B8917" s="44"/>
    </row>
    <row r="8918" spans="1:2" s="43" customFormat="1" x14ac:dyDescent="0.2">
      <c r="A8918" s="44"/>
      <c r="B8918" s="44"/>
    </row>
    <row r="8919" spans="1:2" s="43" customFormat="1" x14ac:dyDescent="0.2">
      <c r="A8919" s="44"/>
      <c r="B8919" s="44"/>
    </row>
    <row r="8920" spans="1:2" s="43" customFormat="1" x14ac:dyDescent="0.2">
      <c r="A8920" s="44"/>
      <c r="B8920" s="44"/>
    </row>
    <row r="8921" spans="1:2" s="43" customFormat="1" x14ac:dyDescent="0.2">
      <c r="A8921" s="44"/>
      <c r="B8921" s="44"/>
    </row>
    <row r="8922" spans="1:2" s="43" customFormat="1" x14ac:dyDescent="0.2">
      <c r="A8922" s="44"/>
      <c r="B8922" s="44"/>
    </row>
    <row r="8923" spans="1:2" s="43" customFormat="1" x14ac:dyDescent="0.2">
      <c r="A8923" s="44"/>
      <c r="B8923" s="44"/>
    </row>
    <row r="8924" spans="1:2" s="43" customFormat="1" x14ac:dyDescent="0.2">
      <c r="A8924" s="44"/>
      <c r="B8924" s="44"/>
    </row>
    <row r="8925" spans="1:2" s="43" customFormat="1" x14ac:dyDescent="0.2">
      <c r="A8925" s="44"/>
      <c r="B8925" s="44"/>
    </row>
    <row r="8926" spans="1:2" s="43" customFormat="1" x14ac:dyDescent="0.2">
      <c r="A8926" s="44"/>
      <c r="B8926" s="44"/>
    </row>
    <row r="8927" spans="1:2" s="43" customFormat="1" x14ac:dyDescent="0.2">
      <c r="A8927" s="44"/>
      <c r="B8927" s="44"/>
    </row>
    <row r="8928" spans="1:2" s="43" customFormat="1" x14ac:dyDescent="0.2">
      <c r="A8928" s="44"/>
      <c r="B8928" s="44"/>
    </row>
    <row r="8929" spans="1:2" s="43" customFormat="1" x14ac:dyDescent="0.2">
      <c r="A8929" s="44"/>
      <c r="B8929" s="44"/>
    </row>
    <row r="8930" spans="1:2" s="43" customFormat="1" x14ac:dyDescent="0.2">
      <c r="A8930" s="44"/>
      <c r="B8930" s="44"/>
    </row>
    <row r="8931" spans="1:2" s="43" customFormat="1" x14ac:dyDescent="0.2">
      <c r="A8931" s="44"/>
      <c r="B8931" s="44"/>
    </row>
    <row r="8932" spans="1:2" s="43" customFormat="1" x14ac:dyDescent="0.2">
      <c r="A8932" s="44"/>
      <c r="B8932" s="44"/>
    </row>
    <row r="8933" spans="1:2" s="43" customFormat="1" x14ac:dyDescent="0.2">
      <c r="A8933" s="44"/>
      <c r="B8933" s="44"/>
    </row>
    <row r="8934" spans="1:2" s="43" customFormat="1" x14ac:dyDescent="0.2">
      <c r="A8934" s="44"/>
      <c r="B8934" s="44"/>
    </row>
    <row r="8935" spans="1:2" s="43" customFormat="1" x14ac:dyDescent="0.2">
      <c r="A8935" s="44"/>
      <c r="B8935" s="44"/>
    </row>
    <row r="8936" spans="1:2" s="43" customFormat="1" x14ac:dyDescent="0.2">
      <c r="A8936" s="44"/>
      <c r="B8936" s="44"/>
    </row>
    <row r="8937" spans="1:2" s="43" customFormat="1" x14ac:dyDescent="0.2">
      <c r="A8937" s="44"/>
      <c r="B8937" s="44"/>
    </row>
    <row r="8938" spans="1:2" s="43" customFormat="1" x14ac:dyDescent="0.2">
      <c r="A8938" s="44"/>
      <c r="B8938" s="44"/>
    </row>
    <row r="8939" spans="1:2" s="43" customFormat="1" x14ac:dyDescent="0.2">
      <c r="A8939" s="44"/>
      <c r="B8939" s="44"/>
    </row>
    <row r="8940" spans="1:2" s="43" customFormat="1" x14ac:dyDescent="0.2">
      <c r="A8940" s="44"/>
      <c r="B8940" s="44"/>
    </row>
    <row r="8941" spans="1:2" s="43" customFormat="1" x14ac:dyDescent="0.2">
      <c r="A8941" s="44"/>
      <c r="B8941" s="44"/>
    </row>
    <row r="8942" spans="1:2" s="43" customFormat="1" x14ac:dyDescent="0.2">
      <c r="A8942" s="44"/>
      <c r="B8942" s="44"/>
    </row>
    <row r="8943" spans="1:2" s="43" customFormat="1" x14ac:dyDescent="0.2">
      <c r="A8943" s="44"/>
      <c r="B8943" s="44"/>
    </row>
    <row r="8944" spans="1:2" s="43" customFormat="1" x14ac:dyDescent="0.2">
      <c r="A8944" s="44"/>
      <c r="B8944" s="44"/>
    </row>
    <row r="8945" spans="1:2" s="43" customFormat="1" x14ac:dyDescent="0.2">
      <c r="A8945" s="44"/>
      <c r="B8945" s="44"/>
    </row>
    <row r="8946" spans="1:2" s="43" customFormat="1" x14ac:dyDescent="0.2">
      <c r="A8946" s="44"/>
      <c r="B8946" s="44"/>
    </row>
    <row r="8947" spans="1:2" s="43" customFormat="1" x14ac:dyDescent="0.2">
      <c r="A8947" s="44"/>
      <c r="B8947" s="44"/>
    </row>
    <row r="8948" spans="1:2" s="43" customFormat="1" x14ac:dyDescent="0.2">
      <c r="A8948" s="44"/>
      <c r="B8948" s="44"/>
    </row>
    <row r="8949" spans="1:2" s="43" customFormat="1" x14ac:dyDescent="0.2">
      <c r="A8949" s="44"/>
      <c r="B8949" s="44"/>
    </row>
    <row r="8950" spans="1:2" s="43" customFormat="1" x14ac:dyDescent="0.2">
      <c r="A8950" s="44"/>
      <c r="B8950" s="44"/>
    </row>
    <row r="8951" spans="1:2" s="43" customFormat="1" x14ac:dyDescent="0.2">
      <c r="A8951" s="44"/>
      <c r="B8951" s="44"/>
    </row>
    <row r="8952" spans="1:2" s="43" customFormat="1" x14ac:dyDescent="0.2">
      <c r="A8952" s="44"/>
      <c r="B8952" s="44"/>
    </row>
    <row r="8953" spans="1:2" s="43" customFormat="1" x14ac:dyDescent="0.2">
      <c r="A8953" s="44"/>
      <c r="B8953" s="44"/>
    </row>
    <row r="8954" spans="1:2" s="43" customFormat="1" x14ac:dyDescent="0.2">
      <c r="A8954" s="44"/>
      <c r="B8954" s="44"/>
    </row>
    <row r="8955" spans="1:2" s="43" customFormat="1" x14ac:dyDescent="0.2">
      <c r="A8955" s="44"/>
      <c r="B8955" s="44"/>
    </row>
    <row r="8956" spans="1:2" s="43" customFormat="1" x14ac:dyDescent="0.2">
      <c r="A8956" s="44"/>
      <c r="B8956" s="44"/>
    </row>
    <row r="8957" spans="1:2" s="43" customFormat="1" x14ac:dyDescent="0.2">
      <c r="A8957" s="44"/>
      <c r="B8957" s="44"/>
    </row>
    <row r="8958" spans="1:2" s="43" customFormat="1" x14ac:dyDescent="0.2">
      <c r="A8958" s="44"/>
      <c r="B8958" s="44"/>
    </row>
    <row r="8959" spans="1:2" s="43" customFormat="1" x14ac:dyDescent="0.2">
      <c r="A8959" s="44"/>
      <c r="B8959" s="44"/>
    </row>
    <row r="8960" spans="1:2" s="43" customFormat="1" x14ac:dyDescent="0.2">
      <c r="A8960" s="44"/>
      <c r="B8960" s="44"/>
    </row>
    <row r="8961" spans="1:2" s="43" customFormat="1" x14ac:dyDescent="0.2">
      <c r="A8961" s="44"/>
      <c r="B8961" s="44"/>
    </row>
    <row r="8962" spans="1:2" s="43" customFormat="1" x14ac:dyDescent="0.2">
      <c r="A8962" s="44"/>
      <c r="B8962" s="44"/>
    </row>
    <row r="8963" spans="1:2" s="43" customFormat="1" x14ac:dyDescent="0.2">
      <c r="A8963" s="44"/>
      <c r="B8963" s="44"/>
    </row>
    <row r="8964" spans="1:2" s="43" customFormat="1" x14ac:dyDescent="0.2">
      <c r="A8964" s="44"/>
      <c r="B8964" s="44"/>
    </row>
    <row r="8965" spans="1:2" s="43" customFormat="1" x14ac:dyDescent="0.2">
      <c r="A8965" s="44"/>
      <c r="B8965" s="44"/>
    </row>
    <row r="8966" spans="1:2" s="43" customFormat="1" x14ac:dyDescent="0.2">
      <c r="A8966" s="44"/>
      <c r="B8966" s="44"/>
    </row>
    <row r="8967" spans="1:2" s="43" customFormat="1" x14ac:dyDescent="0.2">
      <c r="A8967" s="44"/>
      <c r="B8967" s="44"/>
    </row>
    <row r="8968" spans="1:2" s="43" customFormat="1" x14ac:dyDescent="0.2">
      <c r="A8968" s="44"/>
      <c r="B8968" s="44"/>
    </row>
    <row r="8969" spans="1:2" s="43" customFormat="1" x14ac:dyDescent="0.2">
      <c r="A8969" s="44"/>
      <c r="B8969" s="44"/>
    </row>
    <row r="8970" spans="1:2" s="43" customFormat="1" x14ac:dyDescent="0.2">
      <c r="A8970" s="44"/>
      <c r="B8970" s="44"/>
    </row>
    <row r="8971" spans="1:2" s="43" customFormat="1" x14ac:dyDescent="0.2">
      <c r="A8971" s="44"/>
      <c r="B8971" s="44"/>
    </row>
    <row r="8972" spans="1:2" s="43" customFormat="1" x14ac:dyDescent="0.2">
      <c r="A8972" s="44"/>
      <c r="B8972" s="44"/>
    </row>
    <row r="8973" spans="1:2" s="43" customFormat="1" x14ac:dyDescent="0.2">
      <c r="A8973" s="44"/>
      <c r="B8973" s="44"/>
    </row>
    <row r="8974" spans="1:2" s="43" customFormat="1" x14ac:dyDescent="0.2">
      <c r="A8974" s="44"/>
      <c r="B8974" s="44"/>
    </row>
    <row r="8975" spans="1:2" s="43" customFormat="1" x14ac:dyDescent="0.2">
      <c r="A8975" s="44"/>
      <c r="B8975" s="44"/>
    </row>
    <row r="8976" spans="1:2" s="43" customFormat="1" x14ac:dyDescent="0.2">
      <c r="A8976" s="44"/>
      <c r="B8976" s="44"/>
    </row>
    <row r="8977" spans="1:2" s="43" customFormat="1" x14ac:dyDescent="0.2">
      <c r="A8977" s="44"/>
      <c r="B8977" s="44"/>
    </row>
    <row r="8978" spans="1:2" s="43" customFormat="1" x14ac:dyDescent="0.2">
      <c r="A8978" s="44"/>
      <c r="B8978" s="44"/>
    </row>
    <row r="8979" spans="1:2" s="43" customFormat="1" x14ac:dyDescent="0.2">
      <c r="A8979" s="44"/>
      <c r="B8979" s="44"/>
    </row>
    <row r="8980" spans="1:2" s="43" customFormat="1" x14ac:dyDescent="0.2">
      <c r="A8980" s="44"/>
      <c r="B8980" s="44"/>
    </row>
    <row r="8981" spans="1:2" s="43" customFormat="1" x14ac:dyDescent="0.2">
      <c r="A8981" s="44"/>
      <c r="B8981" s="44"/>
    </row>
    <row r="8982" spans="1:2" s="43" customFormat="1" x14ac:dyDescent="0.2">
      <c r="A8982" s="44"/>
      <c r="B8982" s="44"/>
    </row>
    <row r="8983" spans="1:2" s="43" customFormat="1" x14ac:dyDescent="0.2">
      <c r="A8983" s="44"/>
      <c r="B8983" s="44"/>
    </row>
    <row r="8984" spans="1:2" s="43" customFormat="1" x14ac:dyDescent="0.2">
      <c r="A8984" s="44"/>
      <c r="B8984" s="44"/>
    </row>
    <row r="8985" spans="1:2" s="43" customFormat="1" x14ac:dyDescent="0.2">
      <c r="A8985" s="44"/>
      <c r="B8985" s="44"/>
    </row>
    <row r="8986" spans="1:2" s="43" customFormat="1" x14ac:dyDescent="0.2">
      <c r="A8986" s="44"/>
      <c r="B8986" s="44"/>
    </row>
    <row r="8987" spans="1:2" s="43" customFormat="1" x14ac:dyDescent="0.2">
      <c r="A8987" s="44"/>
      <c r="B8987" s="44"/>
    </row>
    <row r="8988" spans="1:2" s="43" customFormat="1" x14ac:dyDescent="0.2">
      <c r="A8988" s="44"/>
      <c r="B8988" s="44"/>
    </row>
    <row r="8989" spans="1:2" s="43" customFormat="1" x14ac:dyDescent="0.2">
      <c r="A8989" s="44"/>
      <c r="B8989" s="44"/>
    </row>
    <row r="8990" spans="1:2" s="43" customFormat="1" x14ac:dyDescent="0.2">
      <c r="A8990" s="44"/>
      <c r="B8990" s="44"/>
    </row>
    <row r="8991" spans="1:2" s="43" customFormat="1" x14ac:dyDescent="0.2">
      <c r="A8991" s="44"/>
      <c r="B8991" s="44"/>
    </row>
    <row r="8992" spans="1:2" s="43" customFormat="1" x14ac:dyDescent="0.2">
      <c r="A8992" s="44"/>
      <c r="B8992" s="44"/>
    </row>
    <row r="8993" spans="1:2" s="43" customFormat="1" x14ac:dyDescent="0.2">
      <c r="A8993" s="44"/>
      <c r="B8993" s="44"/>
    </row>
    <row r="8994" spans="1:2" s="43" customFormat="1" x14ac:dyDescent="0.2">
      <c r="A8994" s="44"/>
      <c r="B8994" s="44"/>
    </row>
    <row r="8995" spans="1:2" s="43" customFormat="1" x14ac:dyDescent="0.2">
      <c r="A8995" s="44"/>
      <c r="B8995" s="44"/>
    </row>
    <row r="8996" spans="1:2" s="43" customFormat="1" x14ac:dyDescent="0.2">
      <c r="A8996" s="44"/>
      <c r="B8996" s="44"/>
    </row>
    <row r="8997" spans="1:2" s="43" customFormat="1" x14ac:dyDescent="0.2">
      <c r="A8997" s="44"/>
      <c r="B8997" s="44"/>
    </row>
    <row r="8998" spans="1:2" s="43" customFormat="1" x14ac:dyDescent="0.2">
      <c r="A8998" s="44"/>
      <c r="B8998" s="44"/>
    </row>
    <row r="8999" spans="1:2" s="43" customFormat="1" x14ac:dyDescent="0.2">
      <c r="A8999" s="44"/>
      <c r="B8999" s="44"/>
    </row>
    <row r="9000" spans="1:2" s="43" customFormat="1" x14ac:dyDescent="0.2">
      <c r="A9000" s="44"/>
      <c r="B9000" s="44"/>
    </row>
    <row r="9001" spans="1:2" s="43" customFormat="1" x14ac:dyDescent="0.2">
      <c r="A9001" s="44"/>
      <c r="B9001" s="44"/>
    </row>
    <row r="9002" spans="1:2" s="43" customFormat="1" x14ac:dyDescent="0.2">
      <c r="A9002" s="44"/>
      <c r="B9002" s="44"/>
    </row>
    <row r="9003" spans="1:2" s="43" customFormat="1" x14ac:dyDescent="0.2">
      <c r="A9003" s="44"/>
      <c r="B9003" s="44"/>
    </row>
    <row r="9004" spans="1:2" s="43" customFormat="1" x14ac:dyDescent="0.2">
      <c r="A9004" s="44"/>
      <c r="B9004" s="44"/>
    </row>
    <row r="9005" spans="1:2" s="43" customFormat="1" x14ac:dyDescent="0.2">
      <c r="A9005" s="44"/>
      <c r="B9005" s="44"/>
    </row>
    <row r="9006" spans="1:2" s="43" customFormat="1" x14ac:dyDescent="0.2">
      <c r="A9006" s="44"/>
      <c r="B9006" s="44"/>
    </row>
    <row r="9007" spans="1:2" s="43" customFormat="1" x14ac:dyDescent="0.2">
      <c r="A9007" s="44"/>
      <c r="B9007" s="44"/>
    </row>
    <row r="9008" spans="1:2" s="43" customFormat="1" x14ac:dyDescent="0.2">
      <c r="A9008" s="44"/>
      <c r="B9008" s="44"/>
    </row>
    <row r="9009" spans="1:2" s="43" customFormat="1" x14ac:dyDescent="0.2">
      <c r="A9009" s="44"/>
      <c r="B9009" s="44"/>
    </row>
    <row r="9010" spans="1:2" s="43" customFormat="1" x14ac:dyDescent="0.2">
      <c r="A9010" s="44"/>
      <c r="B9010" s="44"/>
    </row>
    <row r="9011" spans="1:2" s="43" customFormat="1" x14ac:dyDescent="0.2">
      <c r="A9011" s="44"/>
      <c r="B9011" s="44"/>
    </row>
    <row r="9012" spans="1:2" s="43" customFormat="1" x14ac:dyDescent="0.2">
      <c r="A9012" s="44"/>
      <c r="B9012" s="44"/>
    </row>
    <row r="9013" spans="1:2" s="43" customFormat="1" x14ac:dyDescent="0.2">
      <c r="A9013" s="44"/>
      <c r="B9013" s="44"/>
    </row>
    <row r="9014" spans="1:2" s="43" customFormat="1" x14ac:dyDescent="0.2">
      <c r="A9014" s="44"/>
      <c r="B9014" s="44"/>
    </row>
    <row r="9015" spans="1:2" s="43" customFormat="1" x14ac:dyDescent="0.2">
      <c r="A9015" s="44"/>
      <c r="B9015" s="44"/>
    </row>
    <row r="9016" spans="1:2" s="43" customFormat="1" x14ac:dyDescent="0.2">
      <c r="A9016" s="44"/>
      <c r="B9016" s="44"/>
    </row>
    <row r="9017" spans="1:2" s="43" customFormat="1" x14ac:dyDescent="0.2">
      <c r="A9017" s="44"/>
      <c r="B9017" s="44"/>
    </row>
    <row r="9018" spans="1:2" s="43" customFormat="1" x14ac:dyDescent="0.2">
      <c r="A9018" s="44"/>
      <c r="B9018" s="44"/>
    </row>
    <row r="9019" spans="1:2" s="43" customFormat="1" x14ac:dyDescent="0.2">
      <c r="A9019" s="44"/>
      <c r="B9019" s="44"/>
    </row>
    <row r="9020" spans="1:2" s="43" customFormat="1" x14ac:dyDescent="0.2">
      <c r="A9020" s="44"/>
      <c r="B9020" s="44"/>
    </row>
    <row r="9021" spans="1:2" s="43" customFormat="1" x14ac:dyDescent="0.2">
      <c r="A9021" s="44"/>
      <c r="B9021" s="44"/>
    </row>
    <row r="9022" spans="1:2" s="43" customFormat="1" x14ac:dyDescent="0.2">
      <c r="A9022" s="44"/>
      <c r="B9022" s="44"/>
    </row>
    <row r="9023" spans="1:2" s="43" customFormat="1" x14ac:dyDescent="0.2">
      <c r="A9023" s="44"/>
      <c r="B9023" s="44"/>
    </row>
    <row r="9024" spans="1:2" s="43" customFormat="1" x14ac:dyDescent="0.2">
      <c r="A9024" s="44"/>
      <c r="B9024" s="44"/>
    </row>
    <row r="9025" spans="1:2" s="43" customFormat="1" x14ac:dyDescent="0.2">
      <c r="A9025" s="44"/>
      <c r="B9025" s="44"/>
    </row>
    <row r="9026" spans="1:2" s="43" customFormat="1" x14ac:dyDescent="0.2">
      <c r="A9026" s="44"/>
      <c r="B9026" s="44"/>
    </row>
    <row r="9027" spans="1:2" s="43" customFormat="1" x14ac:dyDescent="0.2">
      <c r="A9027" s="44"/>
      <c r="B9027" s="44"/>
    </row>
    <row r="9028" spans="1:2" s="43" customFormat="1" x14ac:dyDescent="0.2">
      <c r="A9028" s="44"/>
      <c r="B9028" s="44"/>
    </row>
    <row r="9029" spans="1:2" s="43" customFormat="1" x14ac:dyDescent="0.2">
      <c r="A9029" s="44"/>
      <c r="B9029" s="44"/>
    </row>
    <row r="9030" spans="1:2" s="43" customFormat="1" x14ac:dyDescent="0.2">
      <c r="A9030" s="44"/>
      <c r="B9030" s="44"/>
    </row>
    <row r="9031" spans="1:2" s="43" customFormat="1" x14ac:dyDescent="0.2">
      <c r="A9031" s="44"/>
      <c r="B9031" s="44"/>
    </row>
    <row r="9032" spans="1:2" s="43" customFormat="1" x14ac:dyDescent="0.2">
      <c r="A9032" s="44"/>
      <c r="B9032" s="44"/>
    </row>
    <row r="9033" spans="1:2" s="43" customFormat="1" x14ac:dyDescent="0.2">
      <c r="A9033" s="44"/>
      <c r="B9033" s="44"/>
    </row>
    <row r="9034" spans="1:2" s="43" customFormat="1" x14ac:dyDescent="0.2">
      <c r="A9034" s="44"/>
      <c r="B9034" s="44"/>
    </row>
    <row r="9035" spans="1:2" s="43" customFormat="1" x14ac:dyDescent="0.2">
      <c r="A9035" s="44"/>
      <c r="B9035" s="44"/>
    </row>
    <row r="9036" spans="1:2" s="43" customFormat="1" x14ac:dyDescent="0.2">
      <c r="A9036" s="44"/>
      <c r="B9036" s="44"/>
    </row>
    <row r="9037" spans="1:2" s="43" customFormat="1" x14ac:dyDescent="0.2">
      <c r="A9037" s="44"/>
      <c r="B9037" s="44"/>
    </row>
    <row r="9038" spans="1:2" s="43" customFormat="1" x14ac:dyDescent="0.2">
      <c r="A9038" s="44"/>
      <c r="B9038" s="44"/>
    </row>
    <row r="9039" spans="1:2" s="43" customFormat="1" x14ac:dyDescent="0.2">
      <c r="A9039" s="44"/>
      <c r="B9039" s="44"/>
    </row>
    <row r="9040" spans="1:2" s="43" customFormat="1" x14ac:dyDescent="0.2">
      <c r="A9040" s="44"/>
      <c r="B9040" s="44"/>
    </row>
    <row r="9041" spans="1:2" s="43" customFormat="1" x14ac:dyDescent="0.2">
      <c r="A9041" s="44"/>
      <c r="B9041" s="44"/>
    </row>
    <row r="9042" spans="1:2" s="43" customFormat="1" x14ac:dyDescent="0.2">
      <c r="A9042" s="44"/>
      <c r="B9042" s="44"/>
    </row>
    <row r="9043" spans="1:2" s="43" customFormat="1" x14ac:dyDescent="0.2">
      <c r="A9043" s="44"/>
      <c r="B9043" s="44"/>
    </row>
    <row r="9044" spans="1:2" s="43" customFormat="1" x14ac:dyDescent="0.2">
      <c r="A9044" s="44"/>
      <c r="B9044" s="44"/>
    </row>
    <row r="9045" spans="1:2" s="43" customFormat="1" x14ac:dyDescent="0.2">
      <c r="A9045" s="44"/>
      <c r="B9045" s="44"/>
    </row>
    <row r="9046" spans="1:2" s="43" customFormat="1" x14ac:dyDescent="0.2">
      <c r="A9046" s="44"/>
      <c r="B9046" s="44"/>
    </row>
    <row r="9047" spans="1:2" s="43" customFormat="1" x14ac:dyDescent="0.2">
      <c r="A9047" s="44"/>
      <c r="B9047" s="44"/>
    </row>
    <row r="9048" spans="1:2" s="43" customFormat="1" x14ac:dyDescent="0.2">
      <c r="A9048" s="44"/>
      <c r="B9048" s="44"/>
    </row>
    <row r="9049" spans="1:2" s="43" customFormat="1" x14ac:dyDescent="0.2">
      <c r="A9049" s="44"/>
      <c r="B9049" s="44"/>
    </row>
    <row r="9050" spans="1:2" s="43" customFormat="1" x14ac:dyDescent="0.2">
      <c r="A9050" s="44"/>
      <c r="B9050" s="44"/>
    </row>
    <row r="9051" spans="1:2" s="43" customFormat="1" x14ac:dyDescent="0.2">
      <c r="A9051" s="44"/>
      <c r="B9051" s="44"/>
    </row>
    <row r="9052" spans="1:2" s="43" customFormat="1" x14ac:dyDescent="0.2">
      <c r="A9052" s="44"/>
      <c r="B9052" s="44"/>
    </row>
    <row r="9053" spans="1:2" s="43" customFormat="1" x14ac:dyDescent="0.2">
      <c r="A9053" s="44"/>
      <c r="B9053" s="44"/>
    </row>
    <row r="9054" spans="1:2" s="43" customFormat="1" x14ac:dyDescent="0.2">
      <c r="A9054" s="44"/>
      <c r="B9054" s="44"/>
    </row>
    <row r="9055" spans="1:2" s="43" customFormat="1" x14ac:dyDescent="0.2">
      <c r="A9055" s="44"/>
      <c r="B9055" s="44"/>
    </row>
    <row r="9056" spans="1:2" s="43" customFormat="1" x14ac:dyDescent="0.2">
      <c r="A9056" s="44"/>
      <c r="B9056" s="44"/>
    </row>
    <row r="9057" spans="1:2" s="43" customFormat="1" x14ac:dyDescent="0.2">
      <c r="A9057" s="44"/>
      <c r="B9057" s="44"/>
    </row>
    <row r="9058" spans="1:2" s="43" customFormat="1" x14ac:dyDescent="0.2">
      <c r="A9058" s="44"/>
      <c r="B9058" s="44"/>
    </row>
    <row r="9059" spans="1:2" s="43" customFormat="1" x14ac:dyDescent="0.2">
      <c r="A9059" s="44"/>
      <c r="B9059" s="44"/>
    </row>
    <row r="9060" spans="1:2" s="43" customFormat="1" x14ac:dyDescent="0.2">
      <c r="A9060" s="44"/>
      <c r="B9060" s="44"/>
    </row>
    <row r="9061" spans="1:2" s="43" customFormat="1" x14ac:dyDescent="0.2">
      <c r="A9061" s="44"/>
      <c r="B9061" s="44"/>
    </row>
    <row r="9062" spans="1:2" s="43" customFormat="1" x14ac:dyDescent="0.2">
      <c r="A9062" s="44"/>
      <c r="B9062" s="44"/>
    </row>
    <row r="9063" spans="1:2" s="43" customFormat="1" x14ac:dyDescent="0.2">
      <c r="A9063" s="44"/>
      <c r="B9063" s="44"/>
    </row>
    <row r="9064" spans="1:2" s="43" customFormat="1" x14ac:dyDescent="0.2">
      <c r="A9064" s="44"/>
      <c r="B9064" s="44"/>
    </row>
    <row r="9065" spans="1:2" s="43" customFormat="1" x14ac:dyDescent="0.2">
      <c r="A9065" s="44"/>
      <c r="B9065" s="44"/>
    </row>
    <row r="9066" spans="1:2" s="43" customFormat="1" x14ac:dyDescent="0.2">
      <c r="A9066" s="44"/>
      <c r="B9066" s="44"/>
    </row>
    <row r="9067" spans="1:2" s="43" customFormat="1" x14ac:dyDescent="0.2">
      <c r="A9067" s="44"/>
      <c r="B9067" s="44"/>
    </row>
    <row r="9068" spans="1:2" s="43" customFormat="1" x14ac:dyDescent="0.2">
      <c r="A9068" s="44"/>
      <c r="B9068" s="44"/>
    </row>
    <row r="9069" spans="1:2" s="43" customFormat="1" x14ac:dyDescent="0.2">
      <c r="A9069" s="44"/>
      <c r="B9069" s="44"/>
    </row>
    <row r="9070" spans="1:2" s="43" customFormat="1" x14ac:dyDescent="0.2">
      <c r="A9070" s="44"/>
      <c r="B9070" s="44"/>
    </row>
    <row r="9071" spans="1:2" s="43" customFormat="1" x14ac:dyDescent="0.2">
      <c r="A9071" s="44"/>
      <c r="B9071" s="44"/>
    </row>
    <row r="9072" spans="1:2" s="43" customFormat="1" x14ac:dyDescent="0.2">
      <c r="A9072" s="44"/>
      <c r="B9072" s="44"/>
    </row>
    <row r="9073" spans="1:2" s="43" customFormat="1" x14ac:dyDescent="0.2">
      <c r="A9073" s="44"/>
      <c r="B9073" s="44"/>
    </row>
    <row r="9074" spans="1:2" s="43" customFormat="1" x14ac:dyDescent="0.2">
      <c r="A9074" s="44"/>
      <c r="B9074" s="44"/>
    </row>
    <row r="9075" spans="1:2" s="43" customFormat="1" x14ac:dyDescent="0.2">
      <c r="A9075" s="44"/>
      <c r="B9075" s="44"/>
    </row>
    <row r="9076" spans="1:2" s="43" customFormat="1" x14ac:dyDescent="0.2">
      <c r="A9076" s="44"/>
      <c r="B9076" s="44"/>
    </row>
    <row r="9077" spans="1:2" s="43" customFormat="1" x14ac:dyDescent="0.2">
      <c r="A9077" s="44"/>
      <c r="B9077" s="44"/>
    </row>
    <row r="9078" spans="1:2" s="43" customFormat="1" x14ac:dyDescent="0.2">
      <c r="A9078" s="44"/>
      <c r="B9078" s="44"/>
    </row>
    <row r="9079" spans="1:2" s="43" customFormat="1" x14ac:dyDescent="0.2">
      <c r="A9079" s="44"/>
      <c r="B9079" s="44"/>
    </row>
    <row r="9080" spans="1:2" s="43" customFormat="1" x14ac:dyDescent="0.2">
      <c r="A9080" s="44"/>
      <c r="B9080" s="44"/>
    </row>
    <row r="9081" spans="1:2" s="43" customFormat="1" x14ac:dyDescent="0.2">
      <c r="A9081" s="44"/>
      <c r="B9081" s="44"/>
    </row>
    <row r="9082" spans="1:2" s="43" customFormat="1" x14ac:dyDescent="0.2">
      <c r="A9082" s="44"/>
      <c r="B9082" s="44"/>
    </row>
    <row r="9083" spans="1:2" s="43" customFormat="1" x14ac:dyDescent="0.2">
      <c r="A9083" s="44"/>
      <c r="B9083" s="44"/>
    </row>
    <row r="9084" spans="1:2" s="43" customFormat="1" x14ac:dyDescent="0.2">
      <c r="A9084" s="44"/>
      <c r="B9084" s="44"/>
    </row>
    <row r="9085" spans="1:2" s="43" customFormat="1" x14ac:dyDescent="0.2">
      <c r="A9085" s="44"/>
      <c r="B9085" s="44"/>
    </row>
    <row r="9086" spans="1:2" s="43" customFormat="1" x14ac:dyDescent="0.2">
      <c r="A9086" s="44"/>
      <c r="B9086" s="44"/>
    </row>
    <row r="9087" spans="1:2" s="43" customFormat="1" x14ac:dyDescent="0.2">
      <c r="A9087" s="44"/>
      <c r="B9087" s="44"/>
    </row>
    <row r="9088" spans="1:2" s="43" customFormat="1" x14ac:dyDescent="0.2">
      <c r="A9088" s="44"/>
      <c r="B9088" s="44"/>
    </row>
    <row r="9089" spans="1:2" s="43" customFormat="1" x14ac:dyDescent="0.2">
      <c r="A9089" s="44"/>
      <c r="B9089" s="44"/>
    </row>
    <row r="9090" spans="1:2" s="43" customFormat="1" x14ac:dyDescent="0.2">
      <c r="A9090" s="44"/>
      <c r="B9090" s="44"/>
    </row>
    <row r="9091" spans="1:2" s="43" customFormat="1" x14ac:dyDescent="0.2">
      <c r="A9091" s="44"/>
      <c r="B9091" s="44"/>
    </row>
    <row r="9092" spans="1:2" s="43" customFormat="1" x14ac:dyDescent="0.2">
      <c r="A9092" s="44"/>
      <c r="B9092" s="44"/>
    </row>
    <row r="9093" spans="1:2" s="43" customFormat="1" x14ac:dyDescent="0.2">
      <c r="A9093" s="44"/>
      <c r="B9093" s="44"/>
    </row>
    <row r="9094" spans="1:2" s="43" customFormat="1" x14ac:dyDescent="0.2">
      <c r="A9094" s="44"/>
      <c r="B9094" s="44"/>
    </row>
    <row r="9095" spans="1:2" s="43" customFormat="1" x14ac:dyDescent="0.2">
      <c r="A9095" s="44"/>
      <c r="B9095" s="44"/>
    </row>
    <row r="9096" spans="1:2" s="43" customFormat="1" x14ac:dyDescent="0.2">
      <c r="A9096" s="44"/>
      <c r="B9096" s="44"/>
    </row>
    <row r="9097" spans="1:2" s="43" customFormat="1" x14ac:dyDescent="0.2">
      <c r="A9097" s="44"/>
      <c r="B9097" s="44"/>
    </row>
    <row r="9098" spans="1:2" s="43" customFormat="1" x14ac:dyDescent="0.2">
      <c r="A9098" s="44"/>
      <c r="B9098" s="44"/>
    </row>
    <row r="9099" spans="1:2" s="43" customFormat="1" x14ac:dyDescent="0.2">
      <c r="A9099" s="44"/>
      <c r="B9099" s="44"/>
    </row>
    <row r="9100" spans="1:2" s="43" customFormat="1" x14ac:dyDescent="0.2">
      <c r="A9100" s="44"/>
      <c r="B9100" s="44"/>
    </row>
    <row r="9101" spans="1:2" s="43" customFormat="1" x14ac:dyDescent="0.2">
      <c r="A9101" s="44"/>
      <c r="B9101" s="44"/>
    </row>
    <row r="9102" spans="1:2" s="43" customFormat="1" x14ac:dyDescent="0.2">
      <c r="A9102" s="44"/>
      <c r="B9102" s="44"/>
    </row>
    <row r="9103" spans="1:2" s="43" customFormat="1" x14ac:dyDescent="0.2">
      <c r="A9103" s="44"/>
      <c r="B9103" s="44"/>
    </row>
    <row r="9104" spans="1:2" s="43" customFormat="1" x14ac:dyDescent="0.2">
      <c r="A9104" s="44"/>
      <c r="B9104" s="44"/>
    </row>
    <row r="9105" spans="1:2" s="43" customFormat="1" x14ac:dyDescent="0.2">
      <c r="A9105" s="44"/>
      <c r="B9105" s="44"/>
    </row>
    <row r="9106" spans="1:2" s="43" customFormat="1" x14ac:dyDescent="0.2">
      <c r="A9106" s="44"/>
      <c r="B9106" s="44"/>
    </row>
    <row r="9107" spans="1:2" s="43" customFormat="1" x14ac:dyDescent="0.2">
      <c r="A9107" s="44"/>
      <c r="B9107" s="44"/>
    </row>
    <row r="9108" spans="1:2" s="43" customFormat="1" x14ac:dyDescent="0.2">
      <c r="A9108" s="44"/>
      <c r="B9108" s="44"/>
    </row>
    <row r="9109" spans="1:2" s="43" customFormat="1" x14ac:dyDescent="0.2">
      <c r="A9109" s="44"/>
      <c r="B9109" s="44"/>
    </row>
    <row r="9110" spans="1:2" s="43" customFormat="1" x14ac:dyDescent="0.2">
      <c r="A9110" s="44"/>
      <c r="B9110" s="44"/>
    </row>
    <row r="9111" spans="1:2" s="43" customFormat="1" x14ac:dyDescent="0.2">
      <c r="A9111" s="44"/>
      <c r="B9111" s="44"/>
    </row>
    <row r="9112" spans="1:2" s="43" customFormat="1" x14ac:dyDescent="0.2">
      <c r="A9112" s="44"/>
      <c r="B9112" s="44"/>
    </row>
    <row r="9113" spans="1:2" s="43" customFormat="1" x14ac:dyDescent="0.2">
      <c r="A9113" s="44"/>
      <c r="B9113" s="44"/>
    </row>
    <row r="9114" spans="1:2" s="43" customFormat="1" x14ac:dyDescent="0.2">
      <c r="A9114" s="44"/>
      <c r="B9114" s="44"/>
    </row>
    <row r="9115" spans="1:2" s="43" customFormat="1" x14ac:dyDescent="0.2">
      <c r="A9115" s="44"/>
      <c r="B9115" s="44"/>
    </row>
    <row r="9116" spans="1:2" s="43" customFormat="1" x14ac:dyDescent="0.2">
      <c r="A9116" s="44"/>
      <c r="B9116" s="44"/>
    </row>
    <row r="9117" spans="1:2" s="43" customFormat="1" x14ac:dyDescent="0.2">
      <c r="A9117" s="44"/>
      <c r="B9117" s="44"/>
    </row>
    <row r="9118" spans="1:2" s="43" customFormat="1" x14ac:dyDescent="0.2">
      <c r="A9118" s="44"/>
      <c r="B9118" s="44"/>
    </row>
    <row r="9119" spans="1:2" s="43" customFormat="1" x14ac:dyDescent="0.2">
      <c r="A9119" s="44"/>
      <c r="B9119" s="44"/>
    </row>
    <row r="9120" spans="1:2" s="43" customFormat="1" x14ac:dyDescent="0.2">
      <c r="A9120" s="44"/>
      <c r="B9120" s="44"/>
    </row>
    <row r="9121" spans="1:2" s="43" customFormat="1" x14ac:dyDescent="0.2">
      <c r="A9121" s="44"/>
      <c r="B9121" s="44"/>
    </row>
    <row r="9122" spans="1:2" s="43" customFormat="1" x14ac:dyDescent="0.2">
      <c r="A9122" s="44"/>
      <c r="B9122" s="44"/>
    </row>
    <row r="9123" spans="1:2" s="43" customFormat="1" x14ac:dyDescent="0.2">
      <c r="A9123" s="44"/>
      <c r="B9123" s="44"/>
    </row>
    <row r="9124" spans="1:2" s="43" customFormat="1" x14ac:dyDescent="0.2">
      <c r="A9124" s="44"/>
      <c r="B9124" s="44"/>
    </row>
    <row r="9125" spans="1:2" s="43" customFormat="1" x14ac:dyDescent="0.2">
      <c r="A9125" s="44"/>
      <c r="B9125" s="44"/>
    </row>
    <row r="9126" spans="1:2" s="43" customFormat="1" x14ac:dyDescent="0.2">
      <c r="A9126" s="44"/>
      <c r="B9126" s="44"/>
    </row>
    <row r="9127" spans="1:2" s="43" customFormat="1" x14ac:dyDescent="0.2">
      <c r="A9127" s="44"/>
      <c r="B9127" s="44"/>
    </row>
    <row r="9128" spans="1:2" s="43" customFormat="1" x14ac:dyDescent="0.2">
      <c r="A9128" s="44"/>
      <c r="B9128" s="44"/>
    </row>
    <row r="9129" spans="1:2" s="43" customFormat="1" x14ac:dyDescent="0.2">
      <c r="A9129" s="44"/>
      <c r="B9129" s="44"/>
    </row>
    <row r="9130" spans="1:2" s="43" customFormat="1" x14ac:dyDescent="0.2">
      <c r="A9130" s="44"/>
      <c r="B9130" s="44"/>
    </row>
    <row r="9131" spans="1:2" s="43" customFormat="1" x14ac:dyDescent="0.2">
      <c r="A9131" s="44"/>
      <c r="B9131" s="44"/>
    </row>
    <row r="9132" spans="1:2" s="43" customFormat="1" x14ac:dyDescent="0.2">
      <c r="A9132" s="44"/>
      <c r="B9132" s="44"/>
    </row>
    <row r="9133" spans="1:2" s="43" customFormat="1" x14ac:dyDescent="0.2">
      <c r="A9133" s="44"/>
      <c r="B9133" s="44"/>
    </row>
    <row r="9134" spans="1:2" s="43" customFormat="1" x14ac:dyDescent="0.2">
      <c r="A9134" s="44"/>
      <c r="B9134" s="44"/>
    </row>
    <row r="9135" spans="1:2" s="43" customFormat="1" x14ac:dyDescent="0.2">
      <c r="A9135" s="44"/>
      <c r="B9135" s="44"/>
    </row>
    <row r="9136" spans="1:2" s="43" customFormat="1" x14ac:dyDescent="0.2">
      <c r="A9136" s="44"/>
      <c r="B9136" s="44"/>
    </row>
    <row r="9137" spans="1:2" s="43" customFormat="1" x14ac:dyDescent="0.2">
      <c r="A9137" s="44"/>
      <c r="B9137" s="44"/>
    </row>
    <row r="9138" spans="1:2" s="43" customFormat="1" x14ac:dyDescent="0.2">
      <c r="A9138" s="44"/>
      <c r="B9138" s="44"/>
    </row>
    <row r="9139" spans="1:2" s="43" customFormat="1" x14ac:dyDescent="0.2">
      <c r="A9139" s="44"/>
      <c r="B9139" s="44"/>
    </row>
    <row r="9140" spans="1:2" s="43" customFormat="1" x14ac:dyDescent="0.2">
      <c r="A9140" s="44"/>
      <c r="B9140" s="44"/>
    </row>
    <row r="9141" spans="1:2" s="43" customFormat="1" x14ac:dyDescent="0.2">
      <c r="A9141" s="44"/>
      <c r="B9141" s="44"/>
    </row>
    <row r="9142" spans="1:2" s="43" customFormat="1" x14ac:dyDescent="0.2">
      <c r="A9142" s="44"/>
      <c r="B9142" s="44"/>
    </row>
    <row r="9143" spans="1:2" s="43" customFormat="1" x14ac:dyDescent="0.2">
      <c r="A9143" s="44"/>
      <c r="B9143" s="44"/>
    </row>
    <row r="9144" spans="1:2" s="43" customFormat="1" x14ac:dyDescent="0.2">
      <c r="A9144" s="44"/>
      <c r="B9144" s="44"/>
    </row>
    <row r="9145" spans="1:2" s="43" customFormat="1" x14ac:dyDescent="0.2">
      <c r="A9145" s="44"/>
      <c r="B9145" s="44"/>
    </row>
    <row r="9146" spans="1:2" s="43" customFormat="1" x14ac:dyDescent="0.2">
      <c r="A9146" s="44"/>
      <c r="B9146" s="44"/>
    </row>
    <row r="9147" spans="1:2" s="43" customFormat="1" x14ac:dyDescent="0.2">
      <c r="A9147" s="44"/>
      <c r="B9147" s="44"/>
    </row>
    <row r="9148" spans="1:2" s="43" customFormat="1" x14ac:dyDescent="0.2">
      <c r="A9148" s="44"/>
      <c r="B9148" s="44"/>
    </row>
    <row r="9149" spans="1:2" s="43" customFormat="1" x14ac:dyDescent="0.2">
      <c r="A9149" s="44"/>
      <c r="B9149" s="44"/>
    </row>
    <row r="9150" spans="1:2" s="43" customFormat="1" x14ac:dyDescent="0.2">
      <c r="A9150" s="44"/>
      <c r="B9150" s="44"/>
    </row>
    <row r="9151" spans="1:2" s="43" customFormat="1" x14ac:dyDescent="0.2">
      <c r="A9151" s="44"/>
      <c r="B9151" s="44"/>
    </row>
    <row r="9152" spans="1:2" s="43" customFormat="1" x14ac:dyDescent="0.2">
      <c r="A9152" s="44"/>
      <c r="B9152" s="44"/>
    </row>
    <row r="9153" spans="1:2" s="43" customFormat="1" x14ac:dyDescent="0.2">
      <c r="A9153" s="44"/>
      <c r="B9153" s="44"/>
    </row>
    <row r="9154" spans="1:2" s="43" customFormat="1" x14ac:dyDescent="0.2">
      <c r="A9154" s="44"/>
      <c r="B9154" s="44"/>
    </row>
    <row r="9155" spans="1:2" s="43" customFormat="1" x14ac:dyDescent="0.2">
      <c r="A9155" s="44"/>
      <c r="B9155" s="44"/>
    </row>
    <row r="9156" spans="1:2" s="43" customFormat="1" x14ac:dyDescent="0.2">
      <c r="A9156" s="44"/>
      <c r="B9156" s="44"/>
    </row>
    <row r="9157" spans="1:2" s="43" customFormat="1" x14ac:dyDescent="0.2">
      <c r="A9157" s="44"/>
      <c r="B9157" s="44"/>
    </row>
    <row r="9158" spans="1:2" s="43" customFormat="1" x14ac:dyDescent="0.2">
      <c r="A9158" s="44"/>
      <c r="B9158" s="44"/>
    </row>
    <row r="9159" spans="1:2" s="43" customFormat="1" x14ac:dyDescent="0.2">
      <c r="A9159" s="44"/>
      <c r="B9159" s="44"/>
    </row>
    <row r="9160" spans="1:2" s="43" customFormat="1" x14ac:dyDescent="0.2">
      <c r="A9160" s="44"/>
      <c r="B9160" s="44"/>
    </row>
    <row r="9161" spans="1:2" s="43" customFormat="1" x14ac:dyDescent="0.2">
      <c r="A9161" s="44"/>
      <c r="B9161" s="44"/>
    </row>
    <row r="9162" spans="1:2" s="43" customFormat="1" x14ac:dyDescent="0.2">
      <c r="A9162" s="44"/>
      <c r="B9162" s="44"/>
    </row>
    <row r="9163" spans="1:2" s="43" customFormat="1" x14ac:dyDescent="0.2">
      <c r="A9163" s="44"/>
      <c r="B9163" s="44"/>
    </row>
    <row r="9164" spans="1:2" s="43" customFormat="1" x14ac:dyDescent="0.2">
      <c r="A9164" s="44"/>
      <c r="B9164" s="44"/>
    </row>
    <row r="9165" spans="1:2" s="43" customFormat="1" x14ac:dyDescent="0.2">
      <c r="A9165" s="44"/>
      <c r="B9165" s="44"/>
    </row>
    <row r="9166" spans="1:2" s="43" customFormat="1" x14ac:dyDescent="0.2">
      <c r="A9166" s="44"/>
      <c r="B9166" s="44"/>
    </row>
    <row r="9167" spans="1:2" s="43" customFormat="1" x14ac:dyDescent="0.2">
      <c r="A9167" s="44"/>
      <c r="B9167" s="44"/>
    </row>
    <row r="9168" spans="1:2" s="43" customFormat="1" x14ac:dyDescent="0.2">
      <c r="A9168" s="44"/>
      <c r="B9168" s="44"/>
    </row>
    <row r="9169" spans="1:2" s="43" customFormat="1" x14ac:dyDescent="0.2">
      <c r="A9169" s="44"/>
      <c r="B9169" s="44"/>
    </row>
    <row r="9170" spans="1:2" s="43" customFormat="1" x14ac:dyDescent="0.2">
      <c r="A9170" s="44"/>
      <c r="B9170" s="44"/>
    </row>
    <row r="9171" spans="1:2" s="43" customFormat="1" x14ac:dyDescent="0.2">
      <c r="A9171" s="44"/>
      <c r="B9171" s="44"/>
    </row>
    <row r="9172" spans="1:2" s="43" customFormat="1" x14ac:dyDescent="0.2">
      <c r="A9172" s="44"/>
      <c r="B9172" s="44"/>
    </row>
    <row r="9173" spans="1:2" s="43" customFormat="1" x14ac:dyDescent="0.2">
      <c r="A9173" s="44"/>
      <c r="B9173" s="44"/>
    </row>
    <row r="9174" spans="1:2" s="43" customFormat="1" x14ac:dyDescent="0.2">
      <c r="A9174" s="44"/>
      <c r="B9174" s="44"/>
    </row>
    <row r="9175" spans="1:2" s="43" customFormat="1" x14ac:dyDescent="0.2">
      <c r="A9175" s="44"/>
      <c r="B9175" s="44"/>
    </row>
    <row r="9176" spans="1:2" s="43" customFormat="1" x14ac:dyDescent="0.2">
      <c r="A9176" s="44"/>
      <c r="B9176" s="44"/>
    </row>
    <row r="9177" spans="1:2" s="43" customFormat="1" x14ac:dyDescent="0.2">
      <c r="A9177" s="44"/>
      <c r="B9177" s="44"/>
    </row>
    <row r="9178" spans="1:2" s="43" customFormat="1" x14ac:dyDescent="0.2">
      <c r="A9178" s="44"/>
      <c r="B9178" s="44"/>
    </row>
    <row r="9179" spans="1:2" s="43" customFormat="1" x14ac:dyDescent="0.2">
      <c r="A9179" s="44"/>
      <c r="B9179" s="44"/>
    </row>
    <row r="9180" spans="1:2" s="43" customFormat="1" x14ac:dyDescent="0.2">
      <c r="A9180" s="44"/>
      <c r="B9180" s="44"/>
    </row>
    <row r="9181" spans="1:2" s="43" customFormat="1" x14ac:dyDescent="0.2">
      <c r="A9181" s="44"/>
      <c r="B9181" s="44"/>
    </row>
    <row r="9182" spans="1:2" s="43" customFormat="1" x14ac:dyDescent="0.2">
      <c r="A9182" s="44"/>
      <c r="B9182" s="44"/>
    </row>
    <row r="9183" spans="1:2" s="43" customFormat="1" x14ac:dyDescent="0.2">
      <c r="A9183" s="44"/>
      <c r="B9183" s="44"/>
    </row>
    <row r="9184" spans="1:2" s="43" customFormat="1" x14ac:dyDescent="0.2">
      <c r="A9184" s="44"/>
      <c r="B9184" s="44"/>
    </row>
    <row r="9185" spans="1:2" s="43" customFormat="1" x14ac:dyDescent="0.2">
      <c r="A9185" s="44"/>
      <c r="B9185" s="44"/>
    </row>
    <row r="9186" spans="1:2" s="43" customFormat="1" x14ac:dyDescent="0.2">
      <c r="A9186" s="44"/>
      <c r="B9186" s="44"/>
    </row>
    <row r="9187" spans="1:2" s="43" customFormat="1" x14ac:dyDescent="0.2">
      <c r="A9187" s="44"/>
      <c r="B9187" s="44"/>
    </row>
    <row r="9188" spans="1:2" s="43" customFormat="1" x14ac:dyDescent="0.2">
      <c r="A9188" s="44"/>
      <c r="B9188" s="44"/>
    </row>
    <row r="9189" spans="1:2" s="43" customFormat="1" x14ac:dyDescent="0.2">
      <c r="A9189" s="44"/>
      <c r="B9189" s="44"/>
    </row>
    <row r="9190" spans="1:2" s="43" customFormat="1" x14ac:dyDescent="0.2">
      <c r="A9190" s="44"/>
      <c r="B9190" s="44"/>
    </row>
    <row r="9191" spans="1:2" s="43" customFormat="1" x14ac:dyDescent="0.2">
      <c r="A9191" s="44"/>
      <c r="B9191" s="44"/>
    </row>
    <row r="9192" spans="1:2" s="43" customFormat="1" x14ac:dyDescent="0.2">
      <c r="A9192" s="44"/>
      <c r="B9192" s="44"/>
    </row>
    <row r="9193" spans="1:2" s="43" customFormat="1" x14ac:dyDescent="0.2">
      <c r="A9193" s="44"/>
      <c r="B9193" s="44"/>
    </row>
    <row r="9194" spans="1:2" s="43" customFormat="1" x14ac:dyDescent="0.2">
      <c r="A9194" s="44"/>
      <c r="B9194" s="44"/>
    </row>
    <row r="9195" spans="1:2" s="43" customFormat="1" x14ac:dyDescent="0.2">
      <c r="A9195" s="44"/>
      <c r="B9195" s="44"/>
    </row>
    <row r="9196" spans="1:2" s="43" customFormat="1" x14ac:dyDescent="0.2">
      <c r="A9196" s="44"/>
      <c r="B9196" s="44"/>
    </row>
    <row r="9197" spans="1:2" s="43" customFormat="1" x14ac:dyDescent="0.2">
      <c r="A9197" s="44"/>
      <c r="B9197" s="44"/>
    </row>
    <row r="9198" spans="1:2" s="43" customFormat="1" x14ac:dyDescent="0.2">
      <c r="A9198" s="44"/>
      <c r="B9198" s="44"/>
    </row>
    <row r="9199" spans="1:2" s="43" customFormat="1" x14ac:dyDescent="0.2">
      <c r="A9199" s="44"/>
      <c r="B9199" s="44"/>
    </row>
    <row r="9200" spans="1:2" s="43" customFormat="1" x14ac:dyDescent="0.2">
      <c r="A9200" s="44"/>
      <c r="B9200" s="44"/>
    </row>
    <row r="9201" spans="1:2" s="43" customFormat="1" x14ac:dyDescent="0.2">
      <c r="A9201" s="44"/>
      <c r="B9201" s="44"/>
    </row>
    <row r="9202" spans="1:2" s="43" customFormat="1" x14ac:dyDescent="0.2">
      <c r="A9202" s="44"/>
      <c r="B9202" s="44"/>
    </row>
    <row r="9203" spans="1:2" s="43" customFormat="1" x14ac:dyDescent="0.2">
      <c r="A9203" s="44"/>
      <c r="B9203" s="44"/>
    </row>
    <row r="9204" spans="1:2" s="43" customFormat="1" x14ac:dyDescent="0.2">
      <c r="A9204" s="44"/>
      <c r="B9204" s="44"/>
    </row>
    <row r="9205" spans="1:2" s="43" customFormat="1" x14ac:dyDescent="0.2">
      <c r="A9205" s="44"/>
      <c r="B9205" s="44"/>
    </row>
    <row r="9206" spans="1:2" s="43" customFormat="1" x14ac:dyDescent="0.2">
      <c r="A9206" s="44"/>
      <c r="B9206" s="44"/>
    </row>
    <row r="9207" spans="1:2" s="43" customFormat="1" x14ac:dyDescent="0.2">
      <c r="A9207" s="44"/>
      <c r="B9207" s="44"/>
    </row>
    <row r="9208" spans="1:2" s="43" customFormat="1" x14ac:dyDescent="0.2">
      <c r="A9208" s="44"/>
      <c r="B9208" s="44"/>
    </row>
    <row r="9209" spans="1:2" s="43" customFormat="1" x14ac:dyDescent="0.2">
      <c r="A9209" s="44"/>
      <c r="B9209" s="44"/>
    </row>
    <row r="9210" spans="1:2" s="43" customFormat="1" x14ac:dyDescent="0.2">
      <c r="A9210" s="44"/>
      <c r="B9210" s="44"/>
    </row>
    <row r="9211" spans="1:2" s="43" customFormat="1" x14ac:dyDescent="0.2">
      <c r="A9211" s="44"/>
      <c r="B9211" s="44"/>
    </row>
    <row r="9212" spans="1:2" s="43" customFormat="1" x14ac:dyDescent="0.2">
      <c r="A9212" s="44"/>
      <c r="B9212" s="44"/>
    </row>
    <row r="9213" spans="1:2" s="43" customFormat="1" x14ac:dyDescent="0.2">
      <c r="A9213" s="44"/>
      <c r="B9213" s="44"/>
    </row>
    <row r="9214" spans="1:2" s="43" customFormat="1" x14ac:dyDescent="0.2">
      <c r="A9214" s="44"/>
      <c r="B9214" s="44"/>
    </row>
    <row r="9215" spans="1:2" s="43" customFormat="1" x14ac:dyDescent="0.2">
      <c r="A9215" s="44"/>
      <c r="B9215" s="44"/>
    </row>
    <row r="9216" spans="1:2" s="43" customFormat="1" x14ac:dyDescent="0.2">
      <c r="A9216" s="44"/>
      <c r="B9216" s="44"/>
    </row>
    <row r="9217" spans="1:2" s="43" customFormat="1" x14ac:dyDescent="0.2">
      <c r="A9217" s="44"/>
      <c r="B9217" s="44"/>
    </row>
    <row r="9218" spans="1:2" s="43" customFormat="1" x14ac:dyDescent="0.2">
      <c r="A9218" s="44"/>
      <c r="B9218" s="44"/>
    </row>
    <row r="9219" spans="1:2" s="43" customFormat="1" x14ac:dyDescent="0.2">
      <c r="A9219" s="44"/>
      <c r="B9219" s="44"/>
    </row>
    <row r="9220" spans="1:2" s="43" customFormat="1" x14ac:dyDescent="0.2">
      <c r="A9220" s="44"/>
      <c r="B9220" s="44"/>
    </row>
    <row r="9221" spans="1:2" s="43" customFormat="1" x14ac:dyDescent="0.2">
      <c r="A9221" s="44"/>
      <c r="B9221" s="44"/>
    </row>
    <row r="9222" spans="1:2" s="43" customFormat="1" x14ac:dyDescent="0.2">
      <c r="A9222" s="44"/>
      <c r="B9222" s="44"/>
    </row>
    <row r="9223" spans="1:2" s="43" customFormat="1" x14ac:dyDescent="0.2">
      <c r="A9223" s="44"/>
      <c r="B9223" s="44"/>
    </row>
    <row r="9224" spans="1:2" s="43" customFormat="1" x14ac:dyDescent="0.2">
      <c r="A9224" s="44"/>
      <c r="B9224" s="44"/>
    </row>
    <row r="9225" spans="1:2" s="43" customFormat="1" x14ac:dyDescent="0.2">
      <c r="A9225" s="44"/>
      <c r="B9225" s="44"/>
    </row>
    <row r="9226" spans="1:2" s="43" customFormat="1" x14ac:dyDescent="0.2">
      <c r="A9226" s="44"/>
      <c r="B9226" s="44"/>
    </row>
    <row r="9227" spans="1:2" s="43" customFormat="1" x14ac:dyDescent="0.2">
      <c r="A9227" s="44"/>
      <c r="B9227" s="44"/>
    </row>
    <row r="9228" spans="1:2" s="43" customFormat="1" x14ac:dyDescent="0.2">
      <c r="A9228" s="44"/>
      <c r="B9228" s="44"/>
    </row>
    <row r="9229" spans="1:2" s="43" customFormat="1" x14ac:dyDescent="0.2">
      <c r="A9229" s="44"/>
      <c r="B9229" s="44"/>
    </row>
    <row r="9230" spans="1:2" s="43" customFormat="1" x14ac:dyDescent="0.2">
      <c r="A9230" s="44"/>
      <c r="B9230" s="44"/>
    </row>
    <row r="9231" spans="1:2" s="43" customFormat="1" x14ac:dyDescent="0.2">
      <c r="A9231" s="44"/>
      <c r="B9231" s="44"/>
    </row>
    <row r="9232" spans="1:2" s="43" customFormat="1" x14ac:dyDescent="0.2">
      <c r="A9232" s="44"/>
      <c r="B9232" s="44"/>
    </row>
    <row r="9233" spans="1:2" s="43" customFormat="1" x14ac:dyDescent="0.2">
      <c r="A9233" s="44"/>
      <c r="B9233" s="44"/>
    </row>
    <row r="9234" spans="1:2" s="43" customFormat="1" x14ac:dyDescent="0.2">
      <c r="A9234" s="44"/>
      <c r="B9234" s="44"/>
    </row>
    <row r="9235" spans="1:2" s="43" customFormat="1" x14ac:dyDescent="0.2">
      <c r="A9235" s="44"/>
      <c r="B9235" s="44"/>
    </row>
    <row r="9236" spans="1:2" s="43" customFormat="1" x14ac:dyDescent="0.2">
      <c r="A9236" s="44"/>
      <c r="B9236" s="44"/>
    </row>
    <row r="9237" spans="1:2" s="43" customFormat="1" x14ac:dyDescent="0.2">
      <c r="A9237" s="44"/>
      <c r="B9237" s="44"/>
    </row>
    <row r="9238" spans="1:2" s="43" customFormat="1" x14ac:dyDescent="0.2">
      <c r="A9238" s="44"/>
      <c r="B9238" s="44"/>
    </row>
    <row r="9239" spans="1:2" s="43" customFormat="1" x14ac:dyDescent="0.2">
      <c r="A9239" s="44"/>
      <c r="B9239" s="44"/>
    </row>
    <row r="9240" spans="1:2" s="43" customFormat="1" x14ac:dyDescent="0.2">
      <c r="A9240" s="44"/>
      <c r="B9240" s="44"/>
    </row>
    <row r="9241" spans="1:2" s="43" customFormat="1" x14ac:dyDescent="0.2">
      <c r="A9241" s="44"/>
      <c r="B9241" s="44"/>
    </row>
    <row r="9242" spans="1:2" s="43" customFormat="1" x14ac:dyDescent="0.2">
      <c r="A9242" s="44"/>
      <c r="B9242" s="44"/>
    </row>
    <row r="9243" spans="1:2" s="43" customFormat="1" x14ac:dyDescent="0.2">
      <c r="A9243" s="44"/>
      <c r="B9243" s="44"/>
    </row>
    <row r="9244" spans="1:2" s="43" customFormat="1" x14ac:dyDescent="0.2">
      <c r="A9244" s="44"/>
      <c r="B9244" s="44"/>
    </row>
    <row r="9245" spans="1:2" s="43" customFormat="1" x14ac:dyDescent="0.2">
      <c r="A9245" s="44"/>
      <c r="B9245" s="44"/>
    </row>
    <row r="9246" spans="1:2" s="43" customFormat="1" x14ac:dyDescent="0.2">
      <c r="A9246" s="44"/>
      <c r="B9246" s="44"/>
    </row>
    <row r="9247" spans="1:2" s="43" customFormat="1" x14ac:dyDescent="0.2">
      <c r="A9247" s="44"/>
      <c r="B9247" s="44"/>
    </row>
    <row r="9248" spans="1:2" s="43" customFormat="1" x14ac:dyDescent="0.2">
      <c r="A9248" s="44"/>
      <c r="B9248" s="44"/>
    </row>
    <row r="9249" spans="1:2" s="43" customFormat="1" x14ac:dyDescent="0.2">
      <c r="A9249" s="44"/>
      <c r="B9249" s="44"/>
    </row>
    <row r="9250" spans="1:2" s="43" customFormat="1" x14ac:dyDescent="0.2">
      <c r="A9250" s="44"/>
      <c r="B9250" s="44"/>
    </row>
    <row r="9251" spans="1:2" s="43" customFormat="1" x14ac:dyDescent="0.2">
      <c r="A9251" s="44"/>
      <c r="B9251" s="44"/>
    </row>
    <row r="9252" spans="1:2" s="43" customFormat="1" x14ac:dyDescent="0.2">
      <c r="A9252" s="44"/>
      <c r="B9252" s="44"/>
    </row>
    <row r="9253" spans="1:2" s="43" customFormat="1" x14ac:dyDescent="0.2">
      <c r="A9253" s="44"/>
      <c r="B9253" s="44"/>
    </row>
    <row r="9254" spans="1:2" s="43" customFormat="1" x14ac:dyDescent="0.2">
      <c r="A9254" s="44"/>
      <c r="B9254" s="44"/>
    </row>
    <row r="9255" spans="1:2" s="43" customFormat="1" x14ac:dyDescent="0.2">
      <c r="A9255" s="44"/>
      <c r="B9255" s="44"/>
    </row>
    <row r="9256" spans="1:2" s="43" customFormat="1" x14ac:dyDescent="0.2">
      <c r="A9256" s="44"/>
      <c r="B9256" s="44"/>
    </row>
    <row r="9257" spans="1:2" s="43" customFormat="1" x14ac:dyDescent="0.2">
      <c r="A9257" s="44"/>
      <c r="B9257" s="44"/>
    </row>
    <row r="9258" spans="1:2" s="43" customFormat="1" x14ac:dyDescent="0.2">
      <c r="A9258" s="44"/>
      <c r="B9258" s="44"/>
    </row>
    <row r="9259" spans="1:2" s="43" customFormat="1" x14ac:dyDescent="0.2">
      <c r="A9259" s="44"/>
      <c r="B9259" s="44"/>
    </row>
    <row r="9260" spans="1:2" s="43" customFormat="1" x14ac:dyDescent="0.2">
      <c r="A9260" s="44"/>
      <c r="B9260" s="44"/>
    </row>
    <row r="9261" spans="1:2" s="43" customFormat="1" x14ac:dyDescent="0.2">
      <c r="A9261" s="44"/>
      <c r="B9261" s="44"/>
    </row>
    <row r="9262" spans="1:2" s="43" customFormat="1" x14ac:dyDescent="0.2">
      <c r="A9262" s="44"/>
      <c r="B9262" s="44"/>
    </row>
    <row r="9263" spans="1:2" s="43" customFormat="1" x14ac:dyDescent="0.2">
      <c r="A9263" s="44"/>
      <c r="B9263" s="44"/>
    </row>
    <row r="9264" spans="1:2" s="43" customFormat="1" x14ac:dyDescent="0.2">
      <c r="A9264" s="44"/>
      <c r="B9264" s="44"/>
    </row>
    <row r="9265" spans="1:2" s="43" customFormat="1" x14ac:dyDescent="0.2">
      <c r="A9265" s="44"/>
      <c r="B9265" s="44"/>
    </row>
    <row r="9266" spans="1:2" s="43" customFormat="1" x14ac:dyDescent="0.2">
      <c r="A9266" s="44"/>
      <c r="B9266" s="44"/>
    </row>
    <row r="9267" spans="1:2" s="43" customFormat="1" x14ac:dyDescent="0.2">
      <c r="A9267" s="44"/>
      <c r="B9267" s="44"/>
    </row>
    <row r="9268" spans="1:2" s="43" customFormat="1" x14ac:dyDescent="0.2">
      <c r="A9268" s="44"/>
      <c r="B9268" s="44"/>
    </row>
    <row r="9269" spans="1:2" s="43" customFormat="1" x14ac:dyDescent="0.2">
      <c r="A9269" s="44"/>
      <c r="B9269" s="44"/>
    </row>
    <row r="9270" spans="1:2" s="43" customFormat="1" x14ac:dyDescent="0.2">
      <c r="A9270" s="44"/>
      <c r="B9270" s="44"/>
    </row>
    <row r="9271" spans="1:2" s="43" customFormat="1" x14ac:dyDescent="0.2">
      <c r="A9271" s="44"/>
      <c r="B9271" s="44"/>
    </row>
    <row r="9272" spans="1:2" s="43" customFormat="1" x14ac:dyDescent="0.2">
      <c r="A9272" s="44"/>
      <c r="B9272" s="44"/>
    </row>
    <row r="9273" spans="1:2" s="43" customFormat="1" x14ac:dyDescent="0.2">
      <c r="A9273" s="44"/>
      <c r="B9273" s="44"/>
    </row>
    <row r="9274" spans="1:2" s="43" customFormat="1" x14ac:dyDescent="0.2">
      <c r="A9274" s="44"/>
      <c r="B9274" s="44"/>
    </row>
    <row r="9275" spans="1:2" s="43" customFormat="1" x14ac:dyDescent="0.2">
      <c r="A9275" s="44"/>
      <c r="B9275" s="44"/>
    </row>
    <row r="9276" spans="1:2" s="43" customFormat="1" x14ac:dyDescent="0.2">
      <c r="A9276" s="44"/>
      <c r="B9276" s="44"/>
    </row>
    <row r="9277" spans="1:2" s="43" customFormat="1" x14ac:dyDescent="0.2">
      <c r="A9277" s="44"/>
      <c r="B9277" s="44"/>
    </row>
    <row r="9278" spans="1:2" s="43" customFormat="1" x14ac:dyDescent="0.2">
      <c r="A9278" s="44"/>
      <c r="B9278" s="44"/>
    </row>
    <row r="9279" spans="1:2" s="43" customFormat="1" x14ac:dyDescent="0.2">
      <c r="A9279" s="44"/>
      <c r="B9279" s="44"/>
    </row>
    <row r="9280" spans="1:2" s="43" customFormat="1" x14ac:dyDescent="0.2">
      <c r="A9280" s="44"/>
      <c r="B9280" s="44"/>
    </row>
    <row r="9281" spans="1:2" s="43" customFormat="1" x14ac:dyDescent="0.2">
      <c r="A9281" s="44"/>
      <c r="B9281" s="44"/>
    </row>
    <row r="9282" spans="1:2" s="43" customFormat="1" x14ac:dyDescent="0.2">
      <c r="A9282" s="44"/>
      <c r="B9282" s="44"/>
    </row>
    <row r="9283" spans="1:2" s="43" customFormat="1" x14ac:dyDescent="0.2">
      <c r="A9283" s="44"/>
      <c r="B9283" s="44"/>
    </row>
    <row r="9284" spans="1:2" s="43" customFormat="1" x14ac:dyDescent="0.2">
      <c r="A9284" s="44"/>
      <c r="B9284" s="44"/>
    </row>
    <row r="9285" spans="1:2" s="43" customFormat="1" x14ac:dyDescent="0.2">
      <c r="A9285" s="44"/>
      <c r="B9285" s="44"/>
    </row>
    <row r="9286" spans="1:2" s="43" customFormat="1" x14ac:dyDescent="0.2">
      <c r="A9286" s="44"/>
      <c r="B9286" s="44"/>
    </row>
    <row r="9287" spans="1:2" s="43" customFormat="1" x14ac:dyDescent="0.2">
      <c r="A9287" s="44"/>
      <c r="B9287" s="44"/>
    </row>
    <row r="9288" spans="1:2" s="43" customFormat="1" x14ac:dyDescent="0.2">
      <c r="A9288" s="44"/>
      <c r="B9288" s="44"/>
    </row>
    <row r="9289" spans="1:2" s="43" customFormat="1" x14ac:dyDescent="0.2">
      <c r="A9289" s="44"/>
      <c r="B9289" s="44"/>
    </row>
    <row r="9290" spans="1:2" s="43" customFormat="1" x14ac:dyDescent="0.2">
      <c r="A9290" s="44"/>
      <c r="B9290" s="44"/>
    </row>
    <row r="9291" spans="1:2" s="43" customFormat="1" x14ac:dyDescent="0.2">
      <c r="A9291" s="44"/>
      <c r="B9291" s="44"/>
    </row>
    <row r="9292" spans="1:2" s="43" customFormat="1" x14ac:dyDescent="0.2">
      <c r="A9292" s="44"/>
      <c r="B9292" s="44"/>
    </row>
    <row r="9293" spans="1:2" s="43" customFormat="1" x14ac:dyDescent="0.2">
      <c r="A9293" s="44"/>
      <c r="B9293" s="44"/>
    </row>
    <row r="9294" spans="1:2" s="43" customFormat="1" x14ac:dyDescent="0.2">
      <c r="A9294" s="44"/>
      <c r="B9294" s="44"/>
    </row>
    <row r="9295" spans="1:2" s="43" customFormat="1" x14ac:dyDescent="0.2">
      <c r="A9295" s="44"/>
      <c r="B9295" s="44"/>
    </row>
    <row r="9296" spans="1:2" s="43" customFormat="1" x14ac:dyDescent="0.2">
      <c r="A9296" s="44"/>
      <c r="B9296" s="44"/>
    </row>
    <row r="9297" spans="1:2" s="43" customFormat="1" x14ac:dyDescent="0.2">
      <c r="A9297" s="44"/>
      <c r="B9297" s="44"/>
    </row>
    <row r="9298" spans="1:2" s="43" customFormat="1" x14ac:dyDescent="0.2">
      <c r="A9298" s="44"/>
      <c r="B9298" s="44"/>
    </row>
    <row r="9299" spans="1:2" s="43" customFormat="1" x14ac:dyDescent="0.2">
      <c r="A9299" s="44"/>
      <c r="B9299" s="44"/>
    </row>
    <row r="9300" spans="1:2" s="43" customFormat="1" x14ac:dyDescent="0.2">
      <c r="A9300" s="44"/>
      <c r="B9300" s="44"/>
    </row>
    <row r="9301" spans="1:2" s="43" customFormat="1" x14ac:dyDescent="0.2">
      <c r="A9301" s="44"/>
      <c r="B9301" s="44"/>
    </row>
    <row r="9302" spans="1:2" s="43" customFormat="1" x14ac:dyDescent="0.2">
      <c r="A9302" s="44"/>
      <c r="B9302" s="44"/>
    </row>
    <row r="9303" spans="1:2" s="43" customFormat="1" x14ac:dyDescent="0.2">
      <c r="A9303" s="44"/>
      <c r="B9303" s="44"/>
    </row>
    <row r="9304" spans="1:2" s="43" customFormat="1" x14ac:dyDescent="0.2">
      <c r="A9304" s="44"/>
      <c r="B9304" s="44"/>
    </row>
    <row r="9305" spans="1:2" s="43" customFormat="1" x14ac:dyDescent="0.2">
      <c r="A9305" s="44"/>
      <c r="B9305" s="44"/>
    </row>
    <row r="9306" spans="1:2" s="43" customFormat="1" x14ac:dyDescent="0.2">
      <c r="A9306" s="44"/>
      <c r="B9306" s="44"/>
    </row>
    <row r="9307" spans="1:2" s="43" customFormat="1" x14ac:dyDescent="0.2">
      <c r="A9307" s="44"/>
      <c r="B9307" s="44"/>
    </row>
    <row r="9308" spans="1:2" s="43" customFormat="1" x14ac:dyDescent="0.2">
      <c r="A9308" s="44"/>
      <c r="B9308" s="44"/>
    </row>
    <row r="9309" spans="1:2" s="43" customFormat="1" x14ac:dyDescent="0.2">
      <c r="A9309" s="44"/>
      <c r="B9309" s="44"/>
    </row>
    <row r="9310" spans="1:2" s="43" customFormat="1" x14ac:dyDescent="0.2">
      <c r="A9310" s="44"/>
      <c r="B9310" s="44"/>
    </row>
    <row r="9311" spans="1:2" s="43" customFormat="1" x14ac:dyDescent="0.2">
      <c r="A9311" s="44"/>
      <c r="B9311" s="44"/>
    </row>
    <row r="9312" spans="1:2" s="43" customFormat="1" x14ac:dyDescent="0.2">
      <c r="A9312" s="44"/>
      <c r="B9312" s="44"/>
    </row>
    <row r="9313" spans="1:2" s="43" customFormat="1" x14ac:dyDescent="0.2">
      <c r="A9313" s="44"/>
      <c r="B9313" s="44"/>
    </row>
    <row r="9314" spans="1:2" s="43" customFormat="1" x14ac:dyDescent="0.2">
      <c r="A9314" s="44"/>
      <c r="B9314" s="44"/>
    </row>
    <row r="9315" spans="1:2" s="43" customFormat="1" x14ac:dyDescent="0.2">
      <c r="A9315" s="44"/>
      <c r="B9315" s="44"/>
    </row>
    <row r="9316" spans="1:2" s="43" customFormat="1" x14ac:dyDescent="0.2">
      <c r="A9316" s="44"/>
      <c r="B9316" s="44"/>
    </row>
    <row r="9317" spans="1:2" s="43" customFormat="1" x14ac:dyDescent="0.2">
      <c r="A9317" s="44"/>
      <c r="B9317" s="44"/>
    </row>
    <row r="9318" spans="1:2" s="43" customFormat="1" x14ac:dyDescent="0.2">
      <c r="A9318" s="44"/>
      <c r="B9318" s="44"/>
    </row>
    <row r="9319" spans="1:2" s="43" customFormat="1" x14ac:dyDescent="0.2">
      <c r="A9319" s="44"/>
      <c r="B9319" s="44"/>
    </row>
    <row r="9320" spans="1:2" s="43" customFormat="1" x14ac:dyDescent="0.2">
      <c r="A9320" s="44"/>
      <c r="B9320" s="44"/>
    </row>
    <row r="9321" spans="1:2" s="43" customFormat="1" x14ac:dyDescent="0.2">
      <c r="A9321" s="44"/>
      <c r="B9321" s="44"/>
    </row>
    <row r="9322" spans="1:2" s="43" customFormat="1" x14ac:dyDescent="0.2">
      <c r="A9322" s="44"/>
      <c r="B9322" s="44"/>
    </row>
    <row r="9323" spans="1:2" s="43" customFormat="1" x14ac:dyDescent="0.2">
      <c r="A9323" s="44"/>
      <c r="B9323" s="44"/>
    </row>
    <row r="9324" spans="1:2" s="43" customFormat="1" x14ac:dyDescent="0.2">
      <c r="A9324" s="44"/>
      <c r="B9324" s="44"/>
    </row>
    <row r="9325" spans="1:2" s="43" customFormat="1" x14ac:dyDescent="0.2">
      <c r="A9325" s="44"/>
      <c r="B9325" s="44"/>
    </row>
    <row r="9326" spans="1:2" s="43" customFormat="1" x14ac:dyDescent="0.2">
      <c r="A9326" s="44"/>
      <c r="B9326" s="44"/>
    </row>
    <row r="9327" spans="1:2" s="43" customFormat="1" x14ac:dyDescent="0.2">
      <c r="A9327" s="44"/>
      <c r="B9327" s="44"/>
    </row>
    <row r="9328" spans="1:2" s="43" customFormat="1" x14ac:dyDescent="0.2">
      <c r="A9328" s="44"/>
      <c r="B9328" s="44"/>
    </row>
    <row r="9329" spans="1:2" s="43" customFormat="1" x14ac:dyDescent="0.2">
      <c r="A9329" s="44"/>
      <c r="B9329" s="44"/>
    </row>
    <row r="9330" spans="1:2" s="43" customFormat="1" x14ac:dyDescent="0.2">
      <c r="A9330" s="44"/>
      <c r="B9330" s="44"/>
    </row>
    <row r="9331" spans="1:2" s="43" customFormat="1" x14ac:dyDescent="0.2">
      <c r="A9331" s="44"/>
      <c r="B9331" s="44"/>
    </row>
    <row r="9332" spans="1:2" s="43" customFormat="1" x14ac:dyDescent="0.2">
      <c r="A9332" s="44"/>
      <c r="B9332" s="44"/>
    </row>
    <row r="9333" spans="1:2" s="43" customFormat="1" x14ac:dyDescent="0.2">
      <c r="A9333" s="44"/>
      <c r="B9333" s="44"/>
    </row>
    <row r="9334" spans="1:2" s="43" customFormat="1" x14ac:dyDescent="0.2">
      <c r="A9334" s="44"/>
      <c r="B9334" s="44"/>
    </row>
    <row r="9335" spans="1:2" s="43" customFormat="1" x14ac:dyDescent="0.2">
      <c r="A9335" s="44"/>
      <c r="B9335" s="44"/>
    </row>
    <row r="9336" spans="1:2" s="43" customFormat="1" x14ac:dyDescent="0.2">
      <c r="A9336" s="44"/>
      <c r="B9336" s="44"/>
    </row>
    <row r="9337" spans="1:2" s="43" customFormat="1" x14ac:dyDescent="0.2">
      <c r="A9337" s="44"/>
      <c r="B9337" s="44"/>
    </row>
    <row r="9338" spans="1:2" s="43" customFormat="1" x14ac:dyDescent="0.2">
      <c r="A9338" s="44"/>
      <c r="B9338" s="44"/>
    </row>
    <row r="9339" spans="1:2" s="43" customFormat="1" x14ac:dyDescent="0.2">
      <c r="A9339" s="44"/>
      <c r="B9339" s="44"/>
    </row>
    <row r="9340" spans="1:2" s="43" customFormat="1" x14ac:dyDescent="0.2">
      <c r="A9340" s="44"/>
      <c r="B9340" s="44"/>
    </row>
    <row r="9341" spans="1:2" s="43" customFormat="1" x14ac:dyDescent="0.2">
      <c r="A9341" s="44"/>
      <c r="B9341" s="44"/>
    </row>
    <row r="9342" spans="1:2" s="43" customFormat="1" x14ac:dyDescent="0.2">
      <c r="A9342" s="44"/>
      <c r="B9342" s="44"/>
    </row>
    <row r="9343" spans="1:2" s="43" customFormat="1" x14ac:dyDescent="0.2">
      <c r="A9343" s="44"/>
      <c r="B9343" s="44"/>
    </row>
    <row r="9344" spans="1:2" s="43" customFormat="1" x14ac:dyDescent="0.2">
      <c r="A9344" s="44"/>
      <c r="B9344" s="44"/>
    </row>
    <row r="9345" spans="1:2" s="43" customFormat="1" x14ac:dyDescent="0.2">
      <c r="A9345" s="44"/>
      <c r="B9345" s="44"/>
    </row>
    <row r="9346" spans="1:2" s="43" customFormat="1" x14ac:dyDescent="0.2">
      <c r="A9346" s="44"/>
      <c r="B9346" s="44"/>
    </row>
    <row r="9347" spans="1:2" s="43" customFormat="1" x14ac:dyDescent="0.2">
      <c r="A9347" s="44"/>
      <c r="B9347" s="44"/>
    </row>
    <row r="9348" spans="1:2" s="43" customFormat="1" x14ac:dyDescent="0.2">
      <c r="A9348" s="44"/>
      <c r="B9348" s="44"/>
    </row>
    <row r="9349" spans="1:2" s="43" customFormat="1" x14ac:dyDescent="0.2">
      <c r="A9349" s="44"/>
      <c r="B9349" s="44"/>
    </row>
    <row r="9350" spans="1:2" s="43" customFormat="1" x14ac:dyDescent="0.2">
      <c r="A9350" s="44"/>
      <c r="B9350" s="44"/>
    </row>
    <row r="9351" spans="1:2" s="43" customFormat="1" x14ac:dyDescent="0.2">
      <c r="A9351" s="44"/>
      <c r="B9351" s="44"/>
    </row>
    <row r="9352" spans="1:2" s="43" customFormat="1" x14ac:dyDescent="0.2">
      <c r="A9352" s="44"/>
      <c r="B9352" s="44"/>
    </row>
    <row r="9353" spans="1:2" s="43" customFormat="1" x14ac:dyDescent="0.2">
      <c r="A9353" s="44"/>
      <c r="B9353" s="44"/>
    </row>
    <row r="9354" spans="1:2" s="43" customFormat="1" x14ac:dyDescent="0.2">
      <c r="A9354" s="44"/>
      <c r="B9354" s="44"/>
    </row>
    <row r="9355" spans="1:2" s="43" customFormat="1" x14ac:dyDescent="0.2">
      <c r="A9355" s="44"/>
      <c r="B9355" s="44"/>
    </row>
    <row r="9356" spans="1:2" s="43" customFormat="1" x14ac:dyDescent="0.2">
      <c r="A9356" s="44"/>
      <c r="B9356" s="44"/>
    </row>
    <row r="9357" spans="1:2" s="43" customFormat="1" x14ac:dyDescent="0.2">
      <c r="A9357" s="44"/>
      <c r="B9357" s="44"/>
    </row>
    <row r="9358" spans="1:2" s="43" customFormat="1" x14ac:dyDescent="0.2">
      <c r="A9358" s="44"/>
      <c r="B9358" s="44"/>
    </row>
    <row r="9359" spans="1:2" s="43" customFormat="1" x14ac:dyDescent="0.2">
      <c r="A9359" s="44"/>
      <c r="B9359" s="44"/>
    </row>
    <row r="9360" spans="1:2" s="43" customFormat="1" x14ac:dyDescent="0.2">
      <c r="A9360" s="44"/>
      <c r="B9360" s="44"/>
    </row>
    <row r="9361" spans="1:2" s="43" customFormat="1" x14ac:dyDescent="0.2">
      <c r="A9361" s="44"/>
      <c r="B9361" s="44"/>
    </row>
    <row r="9362" spans="1:2" s="43" customFormat="1" x14ac:dyDescent="0.2">
      <c r="A9362" s="44"/>
      <c r="B9362" s="44"/>
    </row>
    <row r="9363" spans="1:2" s="43" customFormat="1" x14ac:dyDescent="0.2">
      <c r="A9363" s="44"/>
      <c r="B9363" s="44"/>
    </row>
    <row r="9364" spans="1:2" s="43" customFormat="1" x14ac:dyDescent="0.2">
      <c r="A9364" s="44"/>
      <c r="B9364" s="44"/>
    </row>
    <row r="9365" spans="1:2" s="43" customFormat="1" x14ac:dyDescent="0.2">
      <c r="A9365" s="44"/>
      <c r="B9365" s="44"/>
    </row>
    <row r="9366" spans="1:2" s="43" customFormat="1" x14ac:dyDescent="0.2">
      <c r="A9366" s="44"/>
      <c r="B9366" s="44"/>
    </row>
    <row r="9367" spans="1:2" s="43" customFormat="1" x14ac:dyDescent="0.2">
      <c r="A9367" s="44"/>
      <c r="B9367" s="44"/>
    </row>
    <row r="9368" spans="1:2" s="43" customFormat="1" x14ac:dyDescent="0.2">
      <c r="A9368" s="44"/>
      <c r="B9368" s="44"/>
    </row>
    <row r="9369" spans="1:2" s="43" customFormat="1" x14ac:dyDescent="0.2">
      <c r="A9369" s="44"/>
      <c r="B9369" s="44"/>
    </row>
    <row r="9370" spans="1:2" s="43" customFormat="1" x14ac:dyDescent="0.2">
      <c r="A9370" s="44"/>
      <c r="B9370" s="44"/>
    </row>
    <row r="9371" spans="1:2" s="43" customFormat="1" x14ac:dyDescent="0.2">
      <c r="A9371" s="44"/>
      <c r="B9371" s="44"/>
    </row>
    <row r="9372" spans="1:2" s="43" customFormat="1" x14ac:dyDescent="0.2">
      <c r="A9372" s="44"/>
      <c r="B9372" s="44"/>
    </row>
    <row r="9373" spans="1:2" s="43" customFormat="1" x14ac:dyDescent="0.2">
      <c r="A9373" s="44"/>
      <c r="B9373" s="44"/>
    </row>
    <row r="9374" spans="1:2" s="43" customFormat="1" x14ac:dyDescent="0.2">
      <c r="A9374" s="44"/>
      <c r="B9374" s="44"/>
    </row>
    <row r="9375" spans="1:2" s="43" customFormat="1" x14ac:dyDescent="0.2">
      <c r="A9375" s="44"/>
      <c r="B9375" s="44"/>
    </row>
    <row r="9376" spans="1:2" s="43" customFormat="1" x14ac:dyDescent="0.2">
      <c r="A9376" s="44"/>
      <c r="B9376" s="44"/>
    </row>
    <row r="9377" spans="1:2" s="43" customFormat="1" x14ac:dyDescent="0.2">
      <c r="A9377" s="44"/>
      <c r="B9377" s="44"/>
    </row>
    <row r="9378" spans="1:2" s="43" customFormat="1" x14ac:dyDescent="0.2">
      <c r="A9378" s="44"/>
      <c r="B9378" s="44"/>
    </row>
    <row r="9379" spans="1:2" s="43" customFormat="1" x14ac:dyDescent="0.2">
      <c r="A9379" s="44"/>
      <c r="B9379" s="44"/>
    </row>
    <row r="9380" spans="1:2" s="43" customFormat="1" x14ac:dyDescent="0.2">
      <c r="A9380" s="44"/>
      <c r="B9380" s="44"/>
    </row>
    <row r="9381" spans="1:2" s="43" customFormat="1" x14ac:dyDescent="0.2">
      <c r="A9381" s="44"/>
      <c r="B9381" s="44"/>
    </row>
    <row r="9382" spans="1:2" s="43" customFormat="1" x14ac:dyDescent="0.2">
      <c r="A9382" s="44"/>
      <c r="B9382" s="44"/>
    </row>
    <row r="9383" spans="1:2" s="43" customFormat="1" x14ac:dyDescent="0.2">
      <c r="A9383" s="44"/>
      <c r="B9383" s="44"/>
    </row>
    <row r="9384" spans="1:2" s="43" customFormat="1" x14ac:dyDescent="0.2">
      <c r="A9384" s="44"/>
      <c r="B9384" s="44"/>
    </row>
    <row r="9385" spans="1:2" s="43" customFormat="1" x14ac:dyDescent="0.2">
      <c r="A9385" s="44"/>
      <c r="B9385" s="44"/>
    </row>
    <row r="9386" spans="1:2" s="43" customFormat="1" x14ac:dyDescent="0.2">
      <c r="A9386" s="44"/>
      <c r="B9386" s="44"/>
    </row>
    <row r="9387" spans="1:2" s="43" customFormat="1" x14ac:dyDescent="0.2">
      <c r="A9387" s="44"/>
      <c r="B9387" s="44"/>
    </row>
    <row r="9388" spans="1:2" s="43" customFormat="1" x14ac:dyDescent="0.2">
      <c r="A9388" s="44"/>
      <c r="B9388" s="44"/>
    </row>
    <row r="9389" spans="1:2" s="43" customFormat="1" x14ac:dyDescent="0.2">
      <c r="A9389" s="44"/>
      <c r="B9389" s="44"/>
    </row>
    <row r="9390" spans="1:2" s="43" customFormat="1" x14ac:dyDescent="0.2">
      <c r="A9390" s="44"/>
      <c r="B9390" s="44"/>
    </row>
    <row r="9391" spans="1:2" s="43" customFormat="1" x14ac:dyDescent="0.2">
      <c r="A9391" s="44"/>
      <c r="B9391" s="44"/>
    </row>
    <row r="9392" spans="1:2" s="43" customFormat="1" x14ac:dyDescent="0.2">
      <c r="A9392" s="44"/>
      <c r="B9392" s="44"/>
    </row>
    <row r="9393" spans="1:2" s="43" customFormat="1" x14ac:dyDescent="0.2">
      <c r="A9393" s="44"/>
      <c r="B9393" s="44"/>
    </row>
    <row r="9394" spans="1:2" s="43" customFormat="1" x14ac:dyDescent="0.2">
      <c r="A9394" s="44"/>
      <c r="B9394" s="44"/>
    </row>
    <row r="9395" spans="1:2" s="43" customFormat="1" x14ac:dyDescent="0.2">
      <c r="A9395" s="44"/>
      <c r="B9395" s="44"/>
    </row>
    <row r="9396" spans="1:2" s="43" customFormat="1" x14ac:dyDescent="0.2">
      <c r="A9396" s="44"/>
      <c r="B9396" s="44"/>
    </row>
    <row r="9397" spans="1:2" s="43" customFormat="1" x14ac:dyDescent="0.2">
      <c r="A9397" s="44"/>
      <c r="B9397" s="44"/>
    </row>
    <row r="9398" spans="1:2" s="43" customFormat="1" x14ac:dyDescent="0.2">
      <c r="A9398" s="44"/>
      <c r="B9398" s="44"/>
    </row>
    <row r="9399" spans="1:2" s="43" customFormat="1" x14ac:dyDescent="0.2">
      <c r="A9399" s="44"/>
      <c r="B9399" s="44"/>
    </row>
    <row r="9400" spans="1:2" s="43" customFormat="1" x14ac:dyDescent="0.2">
      <c r="A9400" s="44"/>
      <c r="B9400" s="44"/>
    </row>
    <row r="9401" spans="1:2" s="43" customFormat="1" x14ac:dyDescent="0.2">
      <c r="A9401" s="44"/>
      <c r="B9401" s="44"/>
    </row>
    <row r="9402" spans="1:2" s="43" customFormat="1" x14ac:dyDescent="0.2">
      <c r="A9402" s="44"/>
      <c r="B9402" s="44"/>
    </row>
    <row r="9403" spans="1:2" s="43" customFormat="1" x14ac:dyDescent="0.2">
      <c r="A9403" s="44"/>
      <c r="B9403" s="44"/>
    </row>
    <row r="9404" spans="1:2" s="43" customFormat="1" x14ac:dyDescent="0.2">
      <c r="A9404" s="44"/>
      <c r="B9404" s="44"/>
    </row>
    <row r="9405" spans="1:2" s="43" customFormat="1" x14ac:dyDescent="0.2">
      <c r="A9405" s="44"/>
      <c r="B9405" s="44"/>
    </row>
    <row r="9406" spans="1:2" s="43" customFormat="1" x14ac:dyDescent="0.2">
      <c r="A9406" s="44"/>
      <c r="B9406" s="44"/>
    </row>
    <row r="9407" spans="1:2" s="43" customFormat="1" x14ac:dyDescent="0.2">
      <c r="A9407" s="44"/>
      <c r="B9407" s="44"/>
    </row>
    <row r="9408" spans="1:2" s="43" customFormat="1" x14ac:dyDescent="0.2">
      <c r="A9408" s="44"/>
      <c r="B9408" s="44"/>
    </row>
    <row r="9409" spans="1:2" s="43" customFormat="1" x14ac:dyDescent="0.2">
      <c r="A9409" s="44"/>
      <c r="B9409" s="44"/>
    </row>
    <row r="9410" spans="1:2" s="43" customFormat="1" x14ac:dyDescent="0.2">
      <c r="A9410" s="44"/>
      <c r="B9410" s="44"/>
    </row>
    <row r="9411" spans="1:2" s="43" customFormat="1" x14ac:dyDescent="0.2">
      <c r="A9411" s="44"/>
      <c r="B9411" s="44"/>
    </row>
    <row r="9412" spans="1:2" s="43" customFormat="1" x14ac:dyDescent="0.2">
      <c r="A9412" s="44"/>
      <c r="B9412" s="44"/>
    </row>
    <row r="9413" spans="1:2" s="43" customFormat="1" x14ac:dyDescent="0.2">
      <c r="A9413" s="44"/>
      <c r="B9413" s="44"/>
    </row>
    <row r="9414" spans="1:2" s="43" customFormat="1" x14ac:dyDescent="0.2">
      <c r="A9414" s="44"/>
      <c r="B9414" s="44"/>
    </row>
    <row r="9415" spans="1:2" s="43" customFormat="1" x14ac:dyDescent="0.2">
      <c r="A9415" s="44"/>
      <c r="B9415" s="44"/>
    </row>
    <row r="9416" spans="1:2" s="43" customFormat="1" x14ac:dyDescent="0.2">
      <c r="A9416" s="44"/>
      <c r="B9416" s="44"/>
    </row>
    <row r="9417" spans="1:2" s="43" customFormat="1" x14ac:dyDescent="0.2">
      <c r="A9417" s="44"/>
      <c r="B9417" s="44"/>
    </row>
    <row r="9418" spans="1:2" s="43" customFormat="1" x14ac:dyDescent="0.2">
      <c r="A9418" s="44"/>
      <c r="B9418" s="44"/>
    </row>
    <row r="9419" spans="1:2" s="43" customFormat="1" x14ac:dyDescent="0.2">
      <c r="A9419" s="44"/>
      <c r="B9419" s="44"/>
    </row>
    <row r="9420" spans="1:2" s="43" customFormat="1" x14ac:dyDescent="0.2">
      <c r="A9420" s="44"/>
      <c r="B9420" s="44"/>
    </row>
    <row r="9421" spans="1:2" s="43" customFormat="1" x14ac:dyDescent="0.2">
      <c r="A9421" s="44"/>
      <c r="B9421" s="44"/>
    </row>
    <row r="9422" spans="1:2" s="43" customFormat="1" x14ac:dyDescent="0.2">
      <c r="A9422" s="44"/>
      <c r="B9422" s="44"/>
    </row>
    <row r="9423" spans="1:2" s="43" customFormat="1" x14ac:dyDescent="0.2">
      <c r="A9423" s="44"/>
      <c r="B9423" s="44"/>
    </row>
    <row r="9424" spans="1:2" s="43" customFormat="1" x14ac:dyDescent="0.2">
      <c r="A9424" s="44"/>
      <c r="B9424" s="44"/>
    </row>
    <row r="9425" spans="1:2" s="43" customFormat="1" x14ac:dyDescent="0.2">
      <c r="A9425" s="44"/>
      <c r="B9425" s="44"/>
    </row>
    <row r="9426" spans="1:2" s="43" customFormat="1" x14ac:dyDescent="0.2">
      <c r="A9426" s="44"/>
      <c r="B9426" s="44"/>
    </row>
    <row r="9427" spans="1:2" s="43" customFormat="1" x14ac:dyDescent="0.2">
      <c r="A9427" s="44"/>
      <c r="B9427" s="44"/>
    </row>
    <row r="9428" spans="1:2" s="43" customFormat="1" x14ac:dyDescent="0.2">
      <c r="A9428" s="44"/>
      <c r="B9428" s="44"/>
    </row>
    <row r="9429" spans="1:2" s="43" customFormat="1" x14ac:dyDescent="0.2">
      <c r="A9429" s="44"/>
      <c r="B9429" s="44"/>
    </row>
    <row r="9430" spans="1:2" s="43" customFormat="1" x14ac:dyDescent="0.2">
      <c r="A9430" s="44"/>
      <c r="B9430" s="44"/>
    </row>
    <row r="9431" spans="1:2" s="43" customFormat="1" x14ac:dyDescent="0.2">
      <c r="A9431" s="44"/>
      <c r="B9431" s="44"/>
    </row>
    <row r="9432" spans="1:2" s="43" customFormat="1" x14ac:dyDescent="0.2">
      <c r="A9432" s="44"/>
      <c r="B9432" s="44"/>
    </row>
    <row r="9433" spans="1:2" s="43" customFormat="1" x14ac:dyDescent="0.2">
      <c r="A9433" s="44"/>
      <c r="B9433" s="44"/>
    </row>
    <row r="9434" spans="1:2" s="43" customFormat="1" x14ac:dyDescent="0.2">
      <c r="A9434" s="44"/>
      <c r="B9434" s="44"/>
    </row>
    <row r="9435" spans="1:2" s="43" customFormat="1" x14ac:dyDescent="0.2">
      <c r="A9435" s="44"/>
      <c r="B9435" s="44"/>
    </row>
    <row r="9436" spans="1:2" s="43" customFormat="1" x14ac:dyDescent="0.2">
      <c r="A9436" s="44"/>
      <c r="B9436" s="44"/>
    </row>
    <row r="9437" spans="1:2" s="43" customFormat="1" x14ac:dyDescent="0.2">
      <c r="A9437" s="44"/>
      <c r="B9437" s="44"/>
    </row>
    <row r="9438" spans="1:2" s="43" customFormat="1" x14ac:dyDescent="0.2">
      <c r="A9438" s="44"/>
      <c r="B9438" s="44"/>
    </row>
    <row r="9439" spans="1:2" s="43" customFormat="1" x14ac:dyDescent="0.2">
      <c r="A9439" s="44"/>
      <c r="B9439" s="44"/>
    </row>
    <row r="9440" spans="1:2" s="43" customFormat="1" x14ac:dyDescent="0.2">
      <c r="A9440" s="44"/>
      <c r="B9440" s="44"/>
    </row>
    <row r="9441" spans="1:2" s="43" customFormat="1" x14ac:dyDescent="0.2">
      <c r="A9441" s="44"/>
      <c r="B9441" s="44"/>
    </row>
    <row r="9442" spans="1:2" s="43" customFormat="1" x14ac:dyDescent="0.2">
      <c r="A9442" s="44"/>
      <c r="B9442" s="44"/>
    </row>
    <row r="9443" spans="1:2" s="43" customFormat="1" x14ac:dyDescent="0.2">
      <c r="A9443" s="44"/>
      <c r="B9443" s="44"/>
    </row>
    <row r="9444" spans="1:2" s="43" customFormat="1" x14ac:dyDescent="0.2">
      <c r="A9444" s="44"/>
      <c r="B9444" s="44"/>
    </row>
    <row r="9445" spans="1:2" s="43" customFormat="1" x14ac:dyDescent="0.2">
      <c r="A9445" s="44"/>
      <c r="B9445" s="44"/>
    </row>
    <row r="9446" spans="1:2" s="43" customFormat="1" x14ac:dyDescent="0.2">
      <c r="A9446" s="44"/>
      <c r="B9446" s="44"/>
    </row>
    <row r="9447" spans="1:2" s="43" customFormat="1" x14ac:dyDescent="0.2">
      <c r="A9447" s="44"/>
      <c r="B9447" s="44"/>
    </row>
    <row r="9448" spans="1:2" s="43" customFormat="1" x14ac:dyDescent="0.2">
      <c r="A9448" s="44"/>
      <c r="B9448" s="44"/>
    </row>
    <row r="9449" spans="1:2" s="43" customFormat="1" x14ac:dyDescent="0.2">
      <c r="A9449" s="44"/>
      <c r="B9449" s="44"/>
    </row>
    <row r="9450" spans="1:2" s="43" customFormat="1" x14ac:dyDescent="0.2">
      <c r="A9450" s="44"/>
      <c r="B9450" s="44"/>
    </row>
    <row r="9451" spans="1:2" s="43" customFormat="1" x14ac:dyDescent="0.2">
      <c r="A9451" s="44"/>
      <c r="B9451" s="44"/>
    </row>
    <row r="9452" spans="1:2" s="43" customFormat="1" x14ac:dyDescent="0.2">
      <c r="A9452" s="44"/>
      <c r="B9452" s="44"/>
    </row>
    <row r="9453" spans="1:2" s="43" customFormat="1" x14ac:dyDescent="0.2">
      <c r="A9453" s="44"/>
      <c r="B9453" s="44"/>
    </row>
    <row r="9454" spans="1:2" s="43" customFormat="1" x14ac:dyDescent="0.2">
      <c r="A9454" s="44"/>
      <c r="B9454" s="44"/>
    </row>
    <row r="9455" spans="1:2" s="43" customFormat="1" x14ac:dyDescent="0.2">
      <c r="A9455" s="44"/>
      <c r="B9455" s="44"/>
    </row>
    <row r="9456" spans="1:2" s="43" customFormat="1" x14ac:dyDescent="0.2">
      <c r="A9456" s="44"/>
      <c r="B9456" s="44"/>
    </row>
    <row r="9457" spans="1:2" s="43" customFormat="1" x14ac:dyDescent="0.2">
      <c r="A9457" s="44"/>
      <c r="B9457" s="44"/>
    </row>
    <row r="9458" spans="1:2" s="43" customFormat="1" x14ac:dyDescent="0.2">
      <c r="A9458" s="44"/>
      <c r="B9458" s="44"/>
    </row>
    <row r="9459" spans="1:2" s="43" customFormat="1" x14ac:dyDescent="0.2">
      <c r="A9459" s="44"/>
      <c r="B9459" s="44"/>
    </row>
    <row r="9460" spans="1:2" s="43" customFormat="1" x14ac:dyDescent="0.2">
      <c r="A9460" s="44"/>
      <c r="B9460" s="44"/>
    </row>
    <row r="9461" spans="1:2" s="43" customFormat="1" x14ac:dyDescent="0.2">
      <c r="A9461" s="44"/>
      <c r="B9461" s="44"/>
    </row>
    <row r="9462" spans="1:2" s="43" customFormat="1" x14ac:dyDescent="0.2">
      <c r="A9462" s="44"/>
      <c r="B9462" s="44"/>
    </row>
    <row r="9463" spans="1:2" s="43" customFormat="1" x14ac:dyDescent="0.2">
      <c r="A9463" s="44"/>
      <c r="B9463" s="44"/>
    </row>
    <row r="9464" spans="1:2" s="43" customFormat="1" x14ac:dyDescent="0.2">
      <c r="A9464" s="44"/>
      <c r="B9464" s="44"/>
    </row>
    <row r="9465" spans="1:2" s="43" customFormat="1" x14ac:dyDescent="0.2">
      <c r="A9465" s="44"/>
      <c r="B9465" s="44"/>
    </row>
    <row r="9466" spans="1:2" s="43" customFormat="1" x14ac:dyDescent="0.2">
      <c r="A9466" s="44"/>
      <c r="B9466" s="44"/>
    </row>
    <row r="9467" spans="1:2" s="43" customFormat="1" x14ac:dyDescent="0.2">
      <c r="A9467" s="44"/>
      <c r="B9467" s="44"/>
    </row>
    <row r="9468" spans="1:2" s="43" customFormat="1" x14ac:dyDescent="0.2">
      <c r="A9468" s="44"/>
      <c r="B9468" s="44"/>
    </row>
    <row r="9469" spans="1:2" s="43" customFormat="1" x14ac:dyDescent="0.2">
      <c r="A9469" s="44"/>
      <c r="B9469" s="44"/>
    </row>
    <row r="9470" spans="1:2" s="43" customFormat="1" x14ac:dyDescent="0.2">
      <c r="A9470" s="44"/>
      <c r="B9470" s="44"/>
    </row>
    <row r="9471" spans="1:2" s="43" customFormat="1" x14ac:dyDescent="0.2">
      <c r="A9471" s="44"/>
      <c r="B9471" s="44"/>
    </row>
    <row r="9472" spans="1:2" s="43" customFormat="1" x14ac:dyDescent="0.2">
      <c r="A9472" s="44"/>
      <c r="B9472" s="44"/>
    </row>
    <row r="9473" spans="1:2" s="43" customFormat="1" x14ac:dyDescent="0.2">
      <c r="A9473" s="44"/>
      <c r="B9473" s="44"/>
    </row>
    <row r="9474" spans="1:2" s="43" customFormat="1" x14ac:dyDescent="0.2">
      <c r="A9474" s="44"/>
      <c r="B9474" s="44"/>
    </row>
    <row r="9475" spans="1:2" s="43" customFormat="1" x14ac:dyDescent="0.2">
      <c r="A9475" s="44"/>
      <c r="B9475" s="44"/>
    </row>
    <row r="9476" spans="1:2" s="43" customFormat="1" x14ac:dyDescent="0.2">
      <c r="A9476" s="44"/>
      <c r="B9476" s="44"/>
    </row>
    <row r="9477" spans="1:2" s="43" customFormat="1" x14ac:dyDescent="0.2">
      <c r="A9477" s="44"/>
      <c r="B9477" s="44"/>
    </row>
    <row r="9478" spans="1:2" s="43" customFormat="1" x14ac:dyDescent="0.2">
      <c r="A9478" s="44"/>
      <c r="B9478" s="44"/>
    </row>
    <row r="9479" spans="1:2" s="43" customFormat="1" x14ac:dyDescent="0.2">
      <c r="A9479" s="44"/>
      <c r="B9479" s="44"/>
    </row>
    <row r="9480" spans="1:2" s="43" customFormat="1" x14ac:dyDescent="0.2">
      <c r="A9480" s="44"/>
      <c r="B9480" s="44"/>
    </row>
    <row r="9481" spans="1:2" s="43" customFormat="1" x14ac:dyDescent="0.2">
      <c r="A9481" s="44"/>
      <c r="B9481" s="44"/>
    </row>
    <row r="9482" spans="1:2" s="43" customFormat="1" x14ac:dyDescent="0.2">
      <c r="A9482" s="44"/>
      <c r="B9482" s="44"/>
    </row>
    <row r="9483" spans="1:2" s="43" customFormat="1" x14ac:dyDescent="0.2">
      <c r="A9483" s="44"/>
      <c r="B9483" s="44"/>
    </row>
    <row r="9484" spans="1:2" s="43" customFormat="1" x14ac:dyDescent="0.2">
      <c r="A9484" s="44"/>
      <c r="B9484" s="44"/>
    </row>
    <row r="9485" spans="1:2" s="43" customFormat="1" x14ac:dyDescent="0.2">
      <c r="A9485" s="44"/>
      <c r="B9485" s="44"/>
    </row>
    <row r="9486" spans="1:2" s="43" customFormat="1" x14ac:dyDescent="0.2">
      <c r="A9486" s="44"/>
      <c r="B9486" s="44"/>
    </row>
    <row r="9487" spans="1:2" s="43" customFormat="1" x14ac:dyDescent="0.2">
      <c r="A9487" s="44"/>
      <c r="B9487" s="44"/>
    </row>
    <row r="9488" spans="1:2" s="43" customFormat="1" x14ac:dyDescent="0.2">
      <c r="A9488" s="44"/>
      <c r="B9488" s="44"/>
    </row>
    <row r="9489" spans="1:2" s="43" customFormat="1" x14ac:dyDescent="0.2">
      <c r="A9489" s="44"/>
      <c r="B9489" s="44"/>
    </row>
    <row r="9490" spans="1:2" s="43" customFormat="1" x14ac:dyDescent="0.2">
      <c r="A9490" s="44"/>
      <c r="B9490" s="44"/>
    </row>
    <row r="9491" spans="1:2" s="43" customFormat="1" x14ac:dyDescent="0.2">
      <c r="A9491" s="44"/>
      <c r="B9491" s="44"/>
    </row>
    <row r="9492" spans="1:2" s="43" customFormat="1" x14ac:dyDescent="0.2">
      <c r="A9492" s="44"/>
      <c r="B9492" s="44"/>
    </row>
    <row r="9493" spans="1:2" s="43" customFormat="1" x14ac:dyDescent="0.2">
      <c r="A9493" s="44"/>
      <c r="B9493" s="44"/>
    </row>
    <row r="9494" spans="1:2" s="43" customFormat="1" x14ac:dyDescent="0.2">
      <c r="A9494" s="44"/>
      <c r="B9494" s="44"/>
    </row>
    <row r="9495" spans="1:2" s="43" customFormat="1" x14ac:dyDescent="0.2">
      <c r="A9495" s="44"/>
      <c r="B9495" s="44"/>
    </row>
    <row r="9496" spans="1:2" s="43" customFormat="1" x14ac:dyDescent="0.2">
      <c r="A9496" s="44"/>
      <c r="B9496" s="44"/>
    </row>
    <row r="9497" spans="1:2" s="43" customFormat="1" x14ac:dyDescent="0.2">
      <c r="A9497" s="44"/>
      <c r="B9497" s="44"/>
    </row>
    <row r="9498" spans="1:2" s="43" customFormat="1" x14ac:dyDescent="0.2">
      <c r="A9498" s="44"/>
      <c r="B9498" s="44"/>
    </row>
    <row r="9499" spans="1:2" s="43" customFormat="1" x14ac:dyDescent="0.2">
      <c r="A9499" s="44"/>
      <c r="B9499" s="44"/>
    </row>
    <row r="9500" spans="1:2" s="43" customFormat="1" x14ac:dyDescent="0.2">
      <c r="A9500" s="44"/>
      <c r="B9500" s="44"/>
    </row>
    <row r="9501" spans="1:2" s="43" customFormat="1" x14ac:dyDescent="0.2">
      <c r="A9501" s="44"/>
      <c r="B9501" s="44"/>
    </row>
    <row r="9502" spans="1:2" s="43" customFormat="1" x14ac:dyDescent="0.2">
      <c r="A9502" s="44"/>
      <c r="B9502" s="44"/>
    </row>
    <row r="9503" spans="1:2" s="43" customFormat="1" x14ac:dyDescent="0.2">
      <c r="A9503" s="44"/>
      <c r="B9503" s="44"/>
    </row>
    <row r="9504" spans="1:2" s="43" customFormat="1" x14ac:dyDescent="0.2">
      <c r="A9504" s="44"/>
      <c r="B9504" s="44"/>
    </row>
    <row r="9505" spans="1:2" s="43" customFormat="1" x14ac:dyDescent="0.2">
      <c r="A9505" s="44"/>
      <c r="B9505" s="44"/>
    </row>
    <row r="9506" spans="1:2" s="43" customFormat="1" x14ac:dyDescent="0.2">
      <c r="A9506" s="44"/>
      <c r="B9506" s="44"/>
    </row>
    <row r="9507" spans="1:2" s="43" customFormat="1" x14ac:dyDescent="0.2">
      <c r="A9507" s="44"/>
      <c r="B9507" s="44"/>
    </row>
    <row r="9508" spans="1:2" s="43" customFormat="1" x14ac:dyDescent="0.2">
      <c r="A9508" s="44"/>
      <c r="B9508" s="44"/>
    </row>
    <row r="9509" spans="1:2" s="43" customFormat="1" x14ac:dyDescent="0.2">
      <c r="A9509" s="44"/>
      <c r="B9509" s="44"/>
    </row>
    <row r="9510" spans="1:2" s="43" customFormat="1" x14ac:dyDescent="0.2">
      <c r="A9510" s="44"/>
      <c r="B9510" s="44"/>
    </row>
    <row r="9511" spans="1:2" s="43" customFormat="1" x14ac:dyDescent="0.2">
      <c r="A9511" s="44"/>
      <c r="B9511" s="44"/>
    </row>
    <row r="9512" spans="1:2" s="43" customFormat="1" x14ac:dyDescent="0.2">
      <c r="A9512" s="44"/>
      <c r="B9512" s="44"/>
    </row>
    <row r="9513" spans="1:2" s="43" customFormat="1" x14ac:dyDescent="0.2">
      <c r="A9513" s="44"/>
      <c r="B9513" s="44"/>
    </row>
    <row r="9514" spans="1:2" s="43" customFormat="1" x14ac:dyDescent="0.2">
      <c r="A9514" s="44"/>
      <c r="B9514" s="44"/>
    </row>
    <row r="9515" spans="1:2" s="43" customFormat="1" x14ac:dyDescent="0.2">
      <c r="A9515" s="44"/>
      <c r="B9515" s="44"/>
    </row>
    <row r="9516" spans="1:2" s="43" customFormat="1" x14ac:dyDescent="0.2">
      <c r="A9516" s="44"/>
      <c r="B9516" s="44"/>
    </row>
    <row r="9517" spans="1:2" s="43" customFormat="1" x14ac:dyDescent="0.2">
      <c r="A9517" s="44"/>
      <c r="B9517" s="44"/>
    </row>
    <row r="9518" spans="1:2" s="43" customFormat="1" x14ac:dyDescent="0.2">
      <c r="A9518" s="44"/>
      <c r="B9518" s="44"/>
    </row>
    <row r="9519" spans="1:2" s="43" customFormat="1" x14ac:dyDescent="0.2">
      <c r="A9519" s="44"/>
      <c r="B9519" s="44"/>
    </row>
    <row r="9520" spans="1:2" s="43" customFormat="1" x14ac:dyDescent="0.2">
      <c r="A9520" s="44"/>
      <c r="B9520" s="44"/>
    </row>
    <row r="9521" spans="1:2" s="43" customFormat="1" x14ac:dyDescent="0.2">
      <c r="A9521" s="44"/>
      <c r="B9521" s="44"/>
    </row>
    <row r="9522" spans="1:2" s="43" customFormat="1" x14ac:dyDescent="0.2">
      <c r="A9522" s="44"/>
      <c r="B9522" s="44"/>
    </row>
    <row r="9523" spans="1:2" s="43" customFormat="1" x14ac:dyDescent="0.2">
      <c r="A9523" s="44"/>
      <c r="B9523" s="44"/>
    </row>
    <row r="9524" spans="1:2" s="43" customFormat="1" x14ac:dyDescent="0.2">
      <c r="A9524" s="44"/>
      <c r="B9524" s="44"/>
    </row>
    <row r="9525" spans="1:2" s="43" customFormat="1" x14ac:dyDescent="0.2">
      <c r="A9525" s="44"/>
      <c r="B9525" s="44"/>
    </row>
    <row r="9526" spans="1:2" s="43" customFormat="1" x14ac:dyDescent="0.2">
      <c r="A9526" s="44"/>
      <c r="B9526" s="44"/>
    </row>
    <row r="9527" spans="1:2" s="43" customFormat="1" x14ac:dyDescent="0.2">
      <c r="A9527" s="44"/>
      <c r="B9527" s="44"/>
    </row>
    <row r="9528" spans="1:2" s="43" customFormat="1" x14ac:dyDescent="0.2">
      <c r="A9528" s="44"/>
      <c r="B9528" s="44"/>
    </row>
    <row r="9529" spans="1:2" s="43" customFormat="1" x14ac:dyDescent="0.2">
      <c r="A9529" s="44"/>
      <c r="B9529" s="44"/>
    </row>
    <row r="9530" spans="1:2" s="43" customFormat="1" x14ac:dyDescent="0.2">
      <c r="A9530" s="44"/>
      <c r="B9530" s="44"/>
    </row>
    <row r="9531" spans="1:2" s="43" customFormat="1" x14ac:dyDescent="0.2">
      <c r="A9531" s="44"/>
      <c r="B9531" s="44"/>
    </row>
    <row r="9532" spans="1:2" s="43" customFormat="1" x14ac:dyDescent="0.2">
      <c r="A9532" s="44"/>
      <c r="B9532" s="44"/>
    </row>
    <row r="9533" spans="1:2" s="43" customFormat="1" x14ac:dyDescent="0.2">
      <c r="A9533" s="44"/>
      <c r="B9533" s="44"/>
    </row>
    <row r="9534" spans="1:2" s="43" customFormat="1" x14ac:dyDescent="0.2">
      <c r="A9534" s="44"/>
      <c r="B9534" s="44"/>
    </row>
    <row r="9535" spans="1:2" s="43" customFormat="1" x14ac:dyDescent="0.2">
      <c r="A9535" s="44"/>
      <c r="B9535" s="44"/>
    </row>
    <row r="9536" spans="1:2" s="43" customFormat="1" x14ac:dyDescent="0.2">
      <c r="A9536" s="44"/>
      <c r="B9536" s="44"/>
    </row>
    <row r="9537" spans="1:2" s="43" customFormat="1" x14ac:dyDescent="0.2">
      <c r="A9537" s="44"/>
      <c r="B9537" s="44"/>
    </row>
    <row r="9538" spans="1:2" s="43" customFormat="1" x14ac:dyDescent="0.2">
      <c r="A9538" s="44"/>
      <c r="B9538" s="44"/>
    </row>
    <row r="9539" spans="1:2" s="43" customFormat="1" x14ac:dyDescent="0.2">
      <c r="A9539" s="44"/>
      <c r="B9539" s="44"/>
    </row>
    <row r="9540" spans="1:2" s="43" customFormat="1" x14ac:dyDescent="0.2">
      <c r="A9540" s="44"/>
      <c r="B9540" s="44"/>
    </row>
    <row r="9541" spans="1:2" s="43" customFormat="1" x14ac:dyDescent="0.2">
      <c r="A9541" s="44"/>
      <c r="B9541" s="44"/>
    </row>
    <row r="9542" spans="1:2" s="43" customFormat="1" x14ac:dyDescent="0.2">
      <c r="A9542" s="44"/>
      <c r="B9542" s="44"/>
    </row>
    <row r="9543" spans="1:2" s="43" customFormat="1" x14ac:dyDescent="0.2">
      <c r="A9543" s="44"/>
      <c r="B9543" s="44"/>
    </row>
    <row r="9544" spans="1:2" s="43" customFormat="1" x14ac:dyDescent="0.2">
      <c r="A9544" s="44"/>
      <c r="B9544" s="44"/>
    </row>
    <row r="9545" spans="1:2" s="43" customFormat="1" x14ac:dyDescent="0.2">
      <c r="A9545" s="44"/>
      <c r="B9545" s="44"/>
    </row>
    <row r="9546" spans="1:2" s="43" customFormat="1" x14ac:dyDescent="0.2">
      <c r="A9546" s="44"/>
      <c r="B9546" s="44"/>
    </row>
    <row r="9547" spans="1:2" s="43" customFormat="1" x14ac:dyDescent="0.2">
      <c r="A9547" s="44"/>
      <c r="B9547" s="44"/>
    </row>
    <row r="9548" spans="1:2" s="43" customFormat="1" x14ac:dyDescent="0.2">
      <c r="A9548" s="44"/>
      <c r="B9548" s="44"/>
    </row>
    <row r="9549" spans="1:2" s="43" customFormat="1" x14ac:dyDescent="0.2">
      <c r="A9549" s="44"/>
      <c r="B9549" s="44"/>
    </row>
    <row r="9550" spans="1:2" s="43" customFormat="1" x14ac:dyDescent="0.2">
      <c r="A9550" s="44"/>
      <c r="B9550" s="44"/>
    </row>
    <row r="9551" spans="1:2" s="43" customFormat="1" x14ac:dyDescent="0.2">
      <c r="A9551" s="44"/>
      <c r="B9551" s="44"/>
    </row>
    <row r="9552" spans="1:2" s="43" customFormat="1" x14ac:dyDescent="0.2">
      <c r="A9552" s="44"/>
      <c r="B9552" s="44"/>
    </row>
    <row r="9553" spans="1:2" s="43" customFormat="1" x14ac:dyDescent="0.2">
      <c r="A9553" s="44"/>
      <c r="B9553" s="44"/>
    </row>
    <row r="9554" spans="1:2" s="43" customFormat="1" x14ac:dyDescent="0.2">
      <c r="A9554" s="44"/>
      <c r="B9554" s="44"/>
    </row>
    <row r="9555" spans="1:2" s="43" customFormat="1" x14ac:dyDescent="0.2">
      <c r="A9555" s="44"/>
      <c r="B9555" s="44"/>
    </row>
    <row r="9556" spans="1:2" s="43" customFormat="1" x14ac:dyDescent="0.2">
      <c r="A9556" s="44"/>
      <c r="B9556" s="44"/>
    </row>
    <row r="9557" spans="1:2" s="43" customFormat="1" x14ac:dyDescent="0.2">
      <c r="A9557" s="44"/>
      <c r="B9557" s="44"/>
    </row>
    <row r="9558" spans="1:2" s="43" customFormat="1" x14ac:dyDescent="0.2">
      <c r="A9558" s="44"/>
      <c r="B9558" s="44"/>
    </row>
    <row r="9559" spans="1:2" s="43" customFormat="1" x14ac:dyDescent="0.2">
      <c r="A9559" s="44"/>
      <c r="B9559" s="44"/>
    </row>
    <row r="9560" spans="1:2" s="43" customFormat="1" x14ac:dyDescent="0.2">
      <c r="A9560" s="44"/>
      <c r="B9560" s="44"/>
    </row>
    <row r="9561" spans="1:2" s="43" customFormat="1" x14ac:dyDescent="0.2">
      <c r="A9561" s="44"/>
      <c r="B9561" s="44"/>
    </row>
    <row r="9562" spans="1:2" s="43" customFormat="1" x14ac:dyDescent="0.2">
      <c r="A9562" s="44"/>
      <c r="B9562" s="44"/>
    </row>
    <row r="9563" spans="1:2" s="43" customFormat="1" x14ac:dyDescent="0.2">
      <c r="A9563" s="44"/>
      <c r="B9563" s="44"/>
    </row>
    <row r="9564" spans="1:2" s="43" customFormat="1" x14ac:dyDescent="0.2">
      <c r="A9564" s="44"/>
      <c r="B9564" s="44"/>
    </row>
    <row r="9565" spans="1:2" s="43" customFormat="1" x14ac:dyDescent="0.2">
      <c r="A9565" s="44"/>
      <c r="B9565" s="44"/>
    </row>
    <row r="9566" spans="1:2" s="43" customFormat="1" x14ac:dyDescent="0.2">
      <c r="A9566" s="44"/>
      <c r="B9566" s="44"/>
    </row>
    <row r="9567" spans="1:2" s="43" customFormat="1" x14ac:dyDescent="0.2">
      <c r="A9567" s="44"/>
      <c r="B9567" s="44"/>
    </row>
    <row r="9568" spans="1:2" s="43" customFormat="1" x14ac:dyDescent="0.2">
      <c r="A9568" s="44"/>
      <c r="B9568" s="44"/>
    </row>
    <row r="9569" spans="1:2" s="43" customFormat="1" x14ac:dyDescent="0.2">
      <c r="A9569" s="44"/>
      <c r="B9569" s="44"/>
    </row>
    <row r="9570" spans="1:2" s="43" customFormat="1" x14ac:dyDescent="0.2">
      <c r="A9570" s="44"/>
      <c r="B9570" s="44"/>
    </row>
    <row r="9571" spans="1:2" s="43" customFormat="1" x14ac:dyDescent="0.2">
      <c r="A9571" s="44"/>
      <c r="B9571" s="44"/>
    </row>
    <row r="9572" spans="1:2" s="43" customFormat="1" x14ac:dyDescent="0.2">
      <c r="A9572" s="44"/>
      <c r="B9572" s="44"/>
    </row>
    <row r="9573" spans="1:2" s="43" customFormat="1" x14ac:dyDescent="0.2">
      <c r="A9573" s="44"/>
      <c r="B9573" s="44"/>
    </row>
    <row r="9574" spans="1:2" s="43" customFormat="1" x14ac:dyDescent="0.2">
      <c r="A9574" s="44"/>
      <c r="B9574" s="44"/>
    </row>
    <row r="9575" spans="1:2" s="43" customFormat="1" x14ac:dyDescent="0.2">
      <c r="A9575" s="44"/>
      <c r="B9575" s="44"/>
    </row>
    <row r="9576" spans="1:2" s="43" customFormat="1" x14ac:dyDescent="0.2">
      <c r="A9576" s="44"/>
      <c r="B9576" s="44"/>
    </row>
    <row r="9577" spans="1:2" s="43" customFormat="1" x14ac:dyDescent="0.2">
      <c r="A9577" s="44"/>
      <c r="B9577" s="44"/>
    </row>
    <row r="9578" spans="1:2" s="43" customFormat="1" x14ac:dyDescent="0.2">
      <c r="A9578" s="44"/>
      <c r="B9578" s="44"/>
    </row>
    <row r="9579" spans="1:2" s="43" customFormat="1" x14ac:dyDescent="0.2">
      <c r="A9579" s="44"/>
      <c r="B9579" s="44"/>
    </row>
    <row r="9580" spans="1:2" s="43" customFormat="1" x14ac:dyDescent="0.2">
      <c r="A9580" s="44"/>
      <c r="B9580" s="44"/>
    </row>
    <row r="9581" spans="1:2" s="43" customFormat="1" x14ac:dyDescent="0.2">
      <c r="A9581" s="44"/>
      <c r="B9581" s="44"/>
    </row>
    <row r="9582" spans="1:2" s="43" customFormat="1" x14ac:dyDescent="0.2">
      <c r="A9582" s="44"/>
      <c r="B9582" s="44"/>
    </row>
    <row r="9583" spans="1:2" s="43" customFormat="1" x14ac:dyDescent="0.2">
      <c r="A9583" s="44"/>
      <c r="B9583" s="44"/>
    </row>
    <row r="9584" spans="1:2" s="43" customFormat="1" x14ac:dyDescent="0.2">
      <c r="A9584" s="44"/>
      <c r="B9584" s="44"/>
    </row>
    <row r="9585" spans="1:2" s="43" customFormat="1" x14ac:dyDescent="0.2">
      <c r="A9585" s="44"/>
      <c r="B9585" s="44"/>
    </row>
    <row r="9586" spans="1:2" s="43" customFormat="1" x14ac:dyDescent="0.2">
      <c r="A9586" s="44"/>
      <c r="B9586" s="44"/>
    </row>
    <row r="9587" spans="1:2" s="43" customFormat="1" x14ac:dyDescent="0.2">
      <c r="A9587" s="44"/>
      <c r="B9587" s="44"/>
    </row>
    <row r="9588" spans="1:2" s="43" customFormat="1" x14ac:dyDescent="0.2">
      <c r="A9588" s="44"/>
      <c r="B9588" s="44"/>
    </row>
    <row r="9589" spans="1:2" s="43" customFormat="1" x14ac:dyDescent="0.2">
      <c r="A9589" s="44"/>
      <c r="B9589" s="44"/>
    </row>
    <row r="9590" spans="1:2" s="43" customFormat="1" x14ac:dyDescent="0.2">
      <c r="A9590" s="44"/>
      <c r="B9590" s="44"/>
    </row>
    <row r="9591" spans="1:2" s="43" customFormat="1" x14ac:dyDescent="0.2">
      <c r="A9591" s="44"/>
      <c r="B9591" s="44"/>
    </row>
    <row r="9592" spans="1:2" s="43" customFormat="1" x14ac:dyDescent="0.2">
      <c r="A9592" s="44"/>
      <c r="B9592" s="44"/>
    </row>
    <row r="9593" spans="1:2" s="43" customFormat="1" x14ac:dyDescent="0.2">
      <c r="A9593" s="44"/>
      <c r="B9593" s="44"/>
    </row>
    <row r="9594" spans="1:2" s="43" customFormat="1" x14ac:dyDescent="0.2">
      <c r="A9594" s="44"/>
      <c r="B9594" s="44"/>
    </row>
    <row r="9595" spans="1:2" s="43" customFormat="1" x14ac:dyDescent="0.2">
      <c r="A9595" s="44"/>
      <c r="B9595" s="44"/>
    </row>
    <row r="9596" spans="1:2" s="43" customFormat="1" x14ac:dyDescent="0.2">
      <c r="A9596" s="44"/>
      <c r="B9596" s="44"/>
    </row>
    <row r="9597" spans="1:2" s="43" customFormat="1" x14ac:dyDescent="0.2">
      <c r="A9597" s="44"/>
      <c r="B9597" s="44"/>
    </row>
    <row r="9598" spans="1:2" s="43" customFormat="1" x14ac:dyDescent="0.2">
      <c r="A9598" s="44"/>
      <c r="B9598" s="44"/>
    </row>
    <row r="9599" spans="1:2" s="43" customFormat="1" x14ac:dyDescent="0.2">
      <c r="A9599" s="44"/>
      <c r="B9599" s="44"/>
    </row>
    <row r="9600" spans="1:2" s="43" customFormat="1" x14ac:dyDescent="0.2">
      <c r="A9600" s="44"/>
      <c r="B9600" s="44"/>
    </row>
    <row r="9601" spans="1:2" s="43" customFormat="1" x14ac:dyDescent="0.2">
      <c r="A9601" s="44"/>
      <c r="B9601" s="44"/>
    </row>
    <row r="9602" spans="1:2" s="43" customFormat="1" x14ac:dyDescent="0.2">
      <c r="A9602" s="44"/>
      <c r="B9602" s="44"/>
    </row>
    <row r="9603" spans="1:2" s="43" customFormat="1" x14ac:dyDescent="0.2">
      <c r="A9603" s="44"/>
      <c r="B9603" s="44"/>
    </row>
    <row r="9604" spans="1:2" s="43" customFormat="1" x14ac:dyDescent="0.2">
      <c r="A9604" s="44"/>
      <c r="B9604" s="44"/>
    </row>
    <row r="9605" spans="1:2" s="43" customFormat="1" x14ac:dyDescent="0.2">
      <c r="A9605" s="44"/>
      <c r="B9605" s="44"/>
    </row>
    <row r="9606" spans="1:2" s="43" customFormat="1" x14ac:dyDescent="0.2">
      <c r="A9606" s="44"/>
      <c r="B9606" s="44"/>
    </row>
    <row r="9607" spans="1:2" s="43" customFormat="1" x14ac:dyDescent="0.2">
      <c r="A9607" s="44"/>
      <c r="B9607" s="44"/>
    </row>
    <row r="9608" spans="1:2" s="43" customFormat="1" x14ac:dyDescent="0.2">
      <c r="A9608" s="44"/>
      <c r="B9608" s="44"/>
    </row>
    <row r="9609" spans="1:2" s="43" customFormat="1" x14ac:dyDescent="0.2">
      <c r="A9609" s="44"/>
      <c r="B9609" s="44"/>
    </row>
    <row r="9610" spans="1:2" s="43" customFormat="1" x14ac:dyDescent="0.2">
      <c r="A9610" s="44"/>
      <c r="B9610" s="44"/>
    </row>
    <row r="9611" spans="1:2" s="43" customFormat="1" x14ac:dyDescent="0.2">
      <c r="A9611" s="44"/>
      <c r="B9611" s="44"/>
    </row>
    <row r="9612" spans="1:2" s="43" customFormat="1" x14ac:dyDescent="0.2">
      <c r="A9612" s="44"/>
      <c r="B9612" s="44"/>
    </row>
    <row r="9613" spans="1:2" s="43" customFormat="1" x14ac:dyDescent="0.2">
      <c r="A9613" s="44"/>
      <c r="B9613" s="44"/>
    </row>
    <row r="9614" spans="1:2" s="43" customFormat="1" x14ac:dyDescent="0.2">
      <c r="A9614" s="44"/>
      <c r="B9614" s="44"/>
    </row>
    <row r="9615" spans="1:2" s="43" customFormat="1" x14ac:dyDescent="0.2">
      <c r="A9615" s="44"/>
      <c r="B9615" s="44"/>
    </row>
    <row r="9616" spans="1:2" s="43" customFormat="1" x14ac:dyDescent="0.2">
      <c r="A9616" s="44"/>
      <c r="B9616" s="44"/>
    </row>
    <row r="9617" spans="1:2" s="43" customFormat="1" x14ac:dyDescent="0.2">
      <c r="A9617" s="44"/>
      <c r="B9617" s="44"/>
    </row>
    <row r="9618" spans="1:2" s="43" customFormat="1" x14ac:dyDescent="0.2">
      <c r="A9618" s="44"/>
      <c r="B9618" s="44"/>
    </row>
    <row r="9619" spans="1:2" s="43" customFormat="1" x14ac:dyDescent="0.2">
      <c r="A9619" s="44"/>
      <c r="B9619" s="44"/>
    </row>
    <row r="9620" spans="1:2" s="43" customFormat="1" x14ac:dyDescent="0.2">
      <c r="A9620" s="44"/>
      <c r="B9620" s="44"/>
    </row>
    <row r="9621" spans="1:2" s="43" customFormat="1" x14ac:dyDescent="0.2">
      <c r="A9621" s="44"/>
      <c r="B9621" s="44"/>
    </row>
    <row r="9622" spans="1:2" s="43" customFormat="1" x14ac:dyDescent="0.2">
      <c r="A9622" s="44"/>
      <c r="B9622" s="44"/>
    </row>
    <row r="9623" spans="1:2" s="43" customFormat="1" x14ac:dyDescent="0.2">
      <c r="A9623" s="44"/>
      <c r="B9623" s="44"/>
    </row>
    <row r="9624" spans="1:2" s="43" customFormat="1" x14ac:dyDescent="0.2">
      <c r="A9624" s="44"/>
      <c r="B9624" s="44"/>
    </row>
    <row r="9625" spans="1:2" s="43" customFormat="1" x14ac:dyDescent="0.2">
      <c r="A9625" s="44"/>
      <c r="B9625" s="44"/>
    </row>
    <row r="9626" spans="1:2" s="43" customFormat="1" x14ac:dyDescent="0.2">
      <c r="A9626" s="44"/>
      <c r="B9626" s="44"/>
    </row>
    <row r="9627" spans="1:2" s="43" customFormat="1" x14ac:dyDescent="0.2">
      <c r="A9627" s="44"/>
      <c r="B9627" s="44"/>
    </row>
    <row r="9628" spans="1:2" s="43" customFormat="1" x14ac:dyDescent="0.2">
      <c r="A9628" s="44"/>
      <c r="B9628" s="44"/>
    </row>
    <row r="9629" spans="1:2" s="43" customFormat="1" x14ac:dyDescent="0.2">
      <c r="A9629" s="44"/>
      <c r="B9629" s="44"/>
    </row>
    <row r="9630" spans="1:2" s="43" customFormat="1" x14ac:dyDescent="0.2">
      <c r="A9630" s="44"/>
      <c r="B9630" s="44"/>
    </row>
    <row r="9631" spans="1:2" s="43" customFormat="1" x14ac:dyDescent="0.2">
      <c r="A9631" s="44"/>
      <c r="B9631" s="44"/>
    </row>
    <row r="9632" spans="1:2" s="43" customFormat="1" x14ac:dyDescent="0.2">
      <c r="A9632" s="44"/>
      <c r="B9632" s="44"/>
    </row>
    <row r="9633" spans="1:2" s="43" customFormat="1" x14ac:dyDescent="0.2">
      <c r="A9633" s="44"/>
      <c r="B9633" s="44"/>
    </row>
    <row r="9634" spans="1:2" s="43" customFormat="1" x14ac:dyDescent="0.2">
      <c r="A9634" s="44"/>
      <c r="B9634" s="44"/>
    </row>
    <row r="9635" spans="1:2" s="43" customFormat="1" x14ac:dyDescent="0.2">
      <c r="A9635" s="44"/>
      <c r="B9635" s="44"/>
    </row>
    <row r="9636" spans="1:2" s="43" customFormat="1" x14ac:dyDescent="0.2">
      <c r="A9636" s="44"/>
      <c r="B9636" s="44"/>
    </row>
    <row r="9637" spans="1:2" s="43" customFormat="1" x14ac:dyDescent="0.2">
      <c r="A9637" s="44"/>
      <c r="B9637" s="44"/>
    </row>
    <row r="9638" spans="1:2" s="43" customFormat="1" x14ac:dyDescent="0.2">
      <c r="A9638" s="44"/>
      <c r="B9638" s="44"/>
    </row>
    <row r="9639" spans="1:2" s="43" customFormat="1" x14ac:dyDescent="0.2">
      <c r="A9639" s="44"/>
      <c r="B9639" s="44"/>
    </row>
    <row r="9640" spans="1:2" s="43" customFormat="1" x14ac:dyDescent="0.2">
      <c r="A9640" s="44"/>
      <c r="B9640" s="44"/>
    </row>
    <row r="9641" spans="1:2" s="43" customFormat="1" x14ac:dyDescent="0.2">
      <c r="A9641" s="44"/>
      <c r="B9641" s="44"/>
    </row>
    <row r="9642" spans="1:2" s="43" customFormat="1" x14ac:dyDescent="0.2">
      <c r="A9642" s="44"/>
      <c r="B9642" s="44"/>
    </row>
    <row r="9643" spans="1:2" s="43" customFormat="1" x14ac:dyDescent="0.2">
      <c r="A9643" s="44"/>
      <c r="B9643" s="44"/>
    </row>
    <row r="9644" spans="1:2" s="43" customFormat="1" x14ac:dyDescent="0.2">
      <c r="A9644" s="44"/>
      <c r="B9644" s="44"/>
    </row>
    <row r="9645" spans="1:2" s="43" customFormat="1" x14ac:dyDescent="0.2">
      <c r="A9645" s="44"/>
      <c r="B9645" s="44"/>
    </row>
    <row r="9646" spans="1:2" s="43" customFormat="1" x14ac:dyDescent="0.2">
      <c r="A9646" s="44"/>
      <c r="B9646" s="44"/>
    </row>
    <row r="9647" spans="1:2" s="43" customFormat="1" x14ac:dyDescent="0.2">
      <c r="A9647" s="44"/>
      <c r="B9647" s="44"/>
    </row>
    <row r="9648" spans="1:2" s="43" customFormat="1" x14ac:dyDescent="0.2">
      <c r="A9648" s="44"/>
      <c r="B9648" s="44"/>
    </row>
    <row r="9649" spans="1:2" s="43" customFormat="1" x14ac:dyDescent="0.2">
      <c r="A9649" s="44"/>
      <c r="B9649" s="44"/>
    </row>
    <row r="9650" spans="1:2" s="43" customFormat="1" x14ac:dyDescent="0.2">
      <c r="A9650" s="44"/>
      <c r="B9650" s="44"/>
    </row>
    <row r="9651" spans="1:2" s="43" customFormat="1" x14ac:dyDescent="0.2">
      <c r="A9651" s="44"/>
      <c r="B9651" s="44"/>
    </row>
    <row r="9652" spans="1:2" s="43" customFormat="1" x14ac:dyDescent="0.2">
      <c r="A9652" s="44"/>
      <c r="B9652" s="44"/>
    </row>
    <row r="9653" spans="1:2" s="43" customFormat="1" x14ac:dyDescent="0.2">
      <c r="A9653" s="44"/>
      <c r="B9653" s="44"/>
    </row>
    <row r="9654" spans="1:2" s="43" customFormat="1" x14ac:dyDescent="0.2">
      <c r="A9654" s="44"/>
      <c r="B9654" s="44"/>
    </row>
    <row r="9655" spans="1:2" s="43" customFormat="1" x14ac:dyDescent="0.2">
      <c r="A9655" s="44"/>
      <c r="B9655" s="44"/>
    </row>
    <row r="9656" spans="1:2" s="43" customFormat="1" x14ac:dyDescent="0.2">
      <c r="A9656" s="44"/>
      <c r="B9656" s="44"/>
    </row>
    <row r="9657" spans="1:2" s="43" customFormat="1" x14ac:dyDescent="0.2">
      <c r="A9657" s="44"/>
      <c r="B9657" s="44"/>
    </row>
    <row r="9658" spans="1:2" s="43" customFormat="1" x14ac:dyDescent="0.2">
      <c r="A9658" s="44"/>
      <c r="B9658" s="44"/>
    </row>
    <row r="9659" spans="1:2" s="43" customFormat="1" x14ac:dyDescent="0.2">
      <c r="A9659" s="44"/>
      <c r="B9659" s="44"/>
    </row>
    <row r="9660" spans="1:2" s="43" customFormat="1" x14ac:dyDescent="0.2">
      <c r="A9660" s="44"/>
      <c r="B9660" s="44"/>
    </row>
    <row r="9661" spans="1:2" s="43" customFormat="1" x14ac:dyDescent="0.2">
      <c r="A9661" s="44"/>
      <c r="B9661" s="44"/>
    </row>
    <row r="9662" spans="1:2" s="43" customFormat="1" x14ac:dyDescent="0.2">
      <c r="A9662" s="44"/>
      <c r="B9662" s="44"/>
    </row>
    <row r="9663" spans="1:2" s="43" customFormat="1" x14ac:dyDescent="0.2">
      <c r="A9663" s="44"/>
      <c r="B9663" s="44"/>
    </row>
    <row r="9664" spans="1:2" s="43" customFormat="1" x14ac:dyDescent="0.2">
      <c r="A9664" s="44"/>
      <c r="B9664" s="44"/>
    </row>
    <row r="9665" spans="1:2" s="43" customFormat="1" x14ac:dyDescent="0.2">
      <c r="A9665" s="44"/>
      <c r="B9665" s="44"/>
    </row>
    <row r="9666" spans="1:2" s="43" customFormat="1" x14ac:dyDescent="0.2">
      <c r="A9666" s="44"/>
      <c r="B9666" s="44"/>
    </row>
    <row r="9667" spans="1:2" s="43" customFormat="1" x14ac:dyDescent="0.2">
      <c r="A9667" s="44"/>
      <c r="B9667" s="44"/>
    </row>
    <row r="9668" spans="1:2" s="43" customFormat="1" x14ac:dyDescent="0.2">
      <c r="A9668" s="44"/>
      <c r="B9668" s="44"/>
    </row>
    <row r="9669" spans="1:2" s="43" customFormat="1" x14ac:dyDescent="0.2">
      <c r="A9669" s="44"/>
      <c r="B9669" s="44"/>
    </row>
    <row r="9670" spans="1:2" s="43" customFormat="1" x14ac:dyDescent="0.2">
      <c r="A9670" s="44"/>
      <c r="B9670" s="44"/>
    </row>
    <row r="9671" spans="1:2" s="43" customFormat="1" x14ac:dyDescent="0.2">
      <c r="A9671" s="44"/>
      <c r="B9671" s="44"/>
    </row>
    <row r="9672" spans="1:2" s="43" customFormat="1" x14ac:dyDescent="0.2">
      <c r="A9672" s="44"/>
      <c r="B9672" s="44"/>
    </row>
    <row r="9673" spans="1:2" s="43" customFormat="1" x14ac:dyDescent="0.2">
      <c r="A9673" s="44"/>
      <c r="B9673" s="44"/>
    </row>
    <row r="9674" spans="1:2" s="43" customFormat="1" x14ac:dyDescent="0.2">
      <c r="A9674" s="44"/>
      <c r="B9674" s="44"/>
    </row>
    <row r="9675" spans="1:2" s="43" customFormat="1" x14ac:dyDescent="0.2">
      <c r="A9675" s="44"/>
      <c r="B9675" s="44"/>
    </row>
    <row r="9676" spans="1:2" s="43" customFormat="1" x14ac:dyDescent="0.2">
      <c r="A9676" s="44"/>
      <c r="B9676" s="44"/>
    </row>
    <row r="9677" spans="1:2" s="43" customFormat="1" x14ac:dyDescent="0.2">
      <c r="A9677" s="44"/>
      <c r="B9677" s="44"/>
    </row>
    <row r="9678" spans="1:2" s="43" customFormat="1" x14ac:dyDescent="0.2">
      <c r="A9678" s="44"/>
      <c r="B9678" s="44"/>
    </row>
    <row r="9679" spans="1:2" s="43" customFormat="1" x14ac:dyDescent="0.2">
      <c r="A9679" s="44"/>
      <c r="B9679" s="44"/>
    </row>
    <row r="9680" spans="1:2" s="43" customFormat="1" x14ac:dyDescent="0.2">
      <c r="A9680" s="44"/>
      <c r="B9680" s="44"/>
    </row>
    <row r="9681" spans="1:2" s="43" customFormat="1" x14ac:dyDescent="0.2">
      <c r="A9681" s="44"/>
      <c r="B9681" s="44"/>
    </row>
    <row r="9682" spans="1:2" s="43" customFormat="1" x14ac:dyDescent="0.2">
      <c r="A9682" s="44"/>
      <c r="B9682" s="44"/>
    </row>
    <row r="9683" spans="1:2" s="43" customFormat="1" x14ac:dyDescent="0.2">
      <c r="A9683" s="44"/>
      <c r="B9683" s="44"/>
    </row>
    <row r="9684" spans="1:2" s="43" customFormat="1" x14ac:dyDescent="0.2">
      <c r="A9684" s="44"/>
      <c r="B9684" s="44"/>
    </row>
    <row r="9685" spans="1:2" s="43" customFormat="1" x14ac:dyDescent="0.2">
      <c r="A9685" s="44"/>
      <c r="B9685" s="44"/>
    </row>
    <row r="9686" spans="1:2" s="43" customFormat="1" x14ac:dyDescent="0.2">
      <c r="A9686" s="44"/>
      <c r="B9686" s="44"/>
    </row>
    <row r="9687" spans="1:2" s="43" customFormat="1" x14ac:dyDescent="0.2">
      <c r="A9687" s="44"/>
      <c r="B9687" s="44"/>
    </row>
    <row r="9688" spans="1:2" s="43" customFormat="1" x14ac:dyDescent="0.2">
      <c r="A9688" s="44"/>
      <c r="B9688" s="44"/>
    </row>
    <row r="9689" spans="1:2" s="43" customFormat="1" x14ac:dyDescent="0.2">
      <c r="A9689" s="44"/>
      <c r="B9689" s="44"/>
    </row>
    <row r="9690" spans="1:2" s="43" customFormat="1" x14ac:dyDescent="0.2">
      <c r="A9690" s="44"/>
      <c r="B9690" s="44"/>
    </row>
    <row r="9691" spans="1:2" s="43" customFormat="1" x14ac:dyDescent="0.2">
      <c r="A9691" s="44"/>
      <c r="B9691" s="44"/>
    </row>
    <row r="9692" spans="1:2" s="43" customFormat="1" x14ac:dyDescent="0.2">
      <c r="A9692" s="44"/>
      <c r="B9692" s="44"/>
    </row>
    <row r="9693" spans="1:2" s="43" customFormat="1" x14ac:dyDescent="0.2">
      <c r="A9693" s="44"/>
      <c r="B9693" s="44"/>
    </row>
    <row r="9694" spans="1:2" s="43" customFormat="1" x14ac:dyDescent="0.2">
      <c r="A9694" s="44"/>
      <c r="B9694" s="44"/>
    </row>
    <row r="9695" spans="1:2" s="43" customFormat="1" x14ac:dyDescent="0.2">
      <c r="A9695" s="44"/>
      <c r="B9695" s="44"/>
    </row>
    <row r="9696" spans="1:2" s="43" customFormat="1" x14ac:dyDescent="0.2">
      <c r="A9696" s="44"/>
      <c r="B9696" s="44"/>
    </row>
    <row r="9697" spans="1:2" s="43" customFormat="1" x14ac:dyDescent="0.2">
      <c r="A9697" s="44"/>
      <c r="B9697" s="44"/>
    </row>
    <row r="9698" spans="1:2" s="43" customFormat="1" x14ac:dyDescent="0.2">
      <c r="A9698" s="44"/>
      <c r="B9698" s="44"/>
    </row>
    <row r="9699" spans="1:2" s="43" customFormat="1" x14ac:dyDescent="0.2">
      <c r="A9699" s="44"/>
      <c r="B9699" s="44"/>
    </row>
    <row r="9700" spans="1:2" s="43" customFormat="1" x14ac:dyDescent="0.2">
      <c r="A9700" s="44"/>
      <c r="B9700" s="44"/>
    </row>
    <row r="9701" spans="1:2" s="43" customFormat="1" x14ac:dyDescent="0.2">
      <c r="A9701" s="44"/>
      <c r="B9701" s="44"/>
    </row>
    <row r="9702" spans="1:2" s="43" customFormat="1" x14ac:dyDescent="0.2">
      <c r="A9702" s="44"/>
      <c r="B9702" s="44"/>
    </row>
    <row r="9703" spans="1:2" s="43" customFormat="1" x14ac:dyDescent="0.2">
      <c r="A9703" s="44"/>
      <c r="B9703" s="44"/>
    </row>
    <row r="9704" spans="1:2" s="43" customFormat="1" x14ac:dyDescent="0.2">
      <c r="A9704" s="44"/>
      <c r="B9704" s="44"/>
    </row>
    <row r="9705" spans="1:2" s="43" customFormat="1" x14ac:dyDescent="0.2">
      <c r="A9705" s="44"/>
      <c r="B9705" s="44"/>
    </row>
    <row r="9706" spans="1:2" s="43" customFormat="1" x14ac:dyDescent="0.2">
      <c r="A9706" s="44"/>
      <c r="B9706" s="44"/>
    </row>
    <row r="9707" spans="1:2" s="43" customFormat="1" x14ac:dyDescent="0.2">
      <c r="A9707" s="44"/>
      <c r="B9707" s="44"/>
    </row>
    <row r="9708" spans="1:2" s="43" customFormat="1" x14ac:dyDescent="0.2">
      <c r="A9708" s="44"/>
      <c r="B9708" s="44"/>
    </row>
    <row r="9709" spans="1:2" s="43" customFormat="1" x14ac:dyDescent="0.2">
      <c r="A9709" s="44"/>
      <c r="B9709" s="44"/>
    </row>
    <row r="9710" spans="1:2" s="43" customFormat="1" x14ac:dyDescent="0.2">
      <c r="A9710" s="44"/>
      <c r="B9710" s="44"/>
    </row>
    <row r="9711" spans="1:2" s="43" customFormat="1" x14ac:dyDescent="0.2">
      <c r="A9711" s="44"/>
      <c r="B9711" s="44"/>
    </row>
    <row r="9712" spans="1:2" s="43" customFormat="1" x14ac:dyDescent="0.2">
      <c r="A9712" s="44"/>
      <c r="B9712" s="44"/>
    </row>
    <row r="9713" spans="1:2" s="43" customFormat="1" x14ac:dyDescent="0.2">
      <c r="A9713" s="44"/>
      <c r="B9713" s="44"/>
    </row>
    <row r="9714" spans="1:2" s="43" customFormat="1" x14ac:dyDescent="0.2">
      <c r="A9714" s="44"/>
      <c r="B9714" s="44"/>
    </row>
    <row r="9715" spans="1:2" s="43" customFormat="1" x14ac:dyDescent="0.2">
      <c r="A9715" s="44"/>
      <c r="B9715" s="44"/>
    </row>
    <row r="9716" spans="1:2" s="43" customFormat="1" x14ac:dyDescent="0.2">
      <c r="A9716" s="44"/>
      <c r="B9716" s="44"/>
    </row>
    <row r="9717" spans="1:2" s="43" customFormat="1" x14ac:dyDescent="0.2">
      <c r="A9717" s="44"/>
      <c r="B9717" s="44"/>
    </row>
    <row r="9718" spans="1:2" s="43" customFormat="1" x14ac:dyDescent="0.2">
      <c r="A9718" s="44"/>
      <c r="B9718" s="44"/>
    </row>
    <row r="9719" spans="1:2" s="43" customFormat="1" x14ac:dyDescent="0.2">
      <c r="A9719" s="44"/>
      <c r="B9719" s="44"/>
    </row>
    <row r="9720" spans="1:2" s="43" customFormat="1" x14ac:dyDescent="0.2">
      <c r="A9720" s="44"/>
      <c r="B9720" s="44"/>
    </row>
    <row r="9721" spans="1:2" s="43" customFormat="1" x14ac:dyDescent="0.2">
      <c r="A9721" s="44"/>
      <c r="B9721" s="44"/>
    </row>
    <row r="9722" spans="1:2" s="43" customFormat="1" x14ac:dyDescent="0.2">
      <c r="A9722" s="44"/>
      <c r="B9722" s="44"/>
    </row>
    <row r="9723" spans="1:2" s="43" customFormat="1" x14ac:dyDescent="0.2">
      <c r="A9723" s="44"/>
      <c r="B9723" s="44"/>
    </row>
    <row r="9724" spans="1:2" s="43" customFormat="1" x14ac:dyDescent="0.2">
      <c r="A9724" s="44"/>
      <c r="B9724" s="44"/>
    </row>
    <row r="9725" spans="1:2" s="43" customFormat="1" x14ac:dyDescent="0.2">
      <c r="A9725" s="44"/>
      <c r="B9725" s="44"/>
    </row>
    <row r="9726" spans="1:2" s="43" customFormat="1" x14ac:dyDescent="0.2">
      <c r="A9726" s="44"/>
      <c r="B9726" s="44"/>
    </row>
    <row r="9727" spans="1:2" s="43" customFormat="1" x14ac:dyDescent="0.2">
      <c r="A9727" s="44"/>
      <c r="B9727" s="44"/>
    </row>
    <row r="9728" spans="1:2" s="43" customFormat="1" x14ac:dyDescent="0.2">
      <c r="A9728" s="44"/>
      <c r="B9728" s="44"/>
    </row>
    <row r="9729" spans="1:2" s="43" customFormat="1" x14ac:dyDescent="0.2">
      <c r="A9729" s="44"/>
      <c r="B9729" s="44"/>
    </row>
    <row r="9730" spans="1:2" s="43" customFormat="1" x14ac:dyDescent="0.2">
      <c r="A9730" s="44"/>
      <c r="B9730" s="44"/>
    </row>
    <row r="9731" spans="1:2" s="43" customFormat="1" x14ac:dyDescent="0.2">
      <c r="A9731" s="44"/>
      <c r="B9731" s="44"/>
    </row>
    <row r="9732" spans="1:2" s="43" customFormat="1" x14ac:dyDescent="0.2">
      <c r="A9732" s="44"/>
      <c r="B9732" s="44"/>
    </row>
    <row r="9733" spans="1:2" s="43" customFormat="1" x14ac:dyDescent="0.2">
      <c r="A9733" s="44"/>
      <c r="B9733" s="44"/>
    </row>
    <row r="9734" spans="1:2" s="43" customFormat="1" x14ac:dyDescent="0.2">
      <c r="A9734" s="44"/>
      <c r="B9734" s="44"/>
    </row>
    <row r="9735" spans="1:2" s="43" customFormat="1" x14ac:dyDescent="0.2">
      <c r="A9735" s="44"/>
      <c r="B9735" s="44"/>
    </row>
    <row r="9736" spans="1:2" s="43" customFormat="1" x14ac:dyDescent="0.2">
      <c r="A9736" s="44"/>
      <c r="B9736" s="44"/>
    </row>
    <row r="9737" spans="1:2" s="43" customFormat="1" x14ac:dyDescent="0.2">
      <c r="A9737" s="44"/>
      <c r="B9737" s="44"/>
    </row>
    <row r="9738" spans="1:2" s="43" customFormat="1" x14ac:dyDescent="0.2">
      <c r="A9738" s="44"/>
      <c r="B9738" s="44"/>
    </row>
    <row r="9739" spans="1:2" s="43" customFormat="1" x14ac:dyDescent="0.2">
      <c r="A9739" s="44"/>
      <c r="B9739" s="44"/>
    </row>
    <row r="9740" spans="1:2" s="43" customFormat="1" x14ac:dyDescent="0.2">
      <c r="A9740" s="44"/>
      <c r="B9740" s="44"/>
    </row>
    <row r="9741" spans="1:2" s="43" customFormat="1" x14ac:dyDescent="0.2">
      <c r="A9741" s="44"/>
      <c r="B9741" s="44"/>
    </row>
    <row r="9742" spans="1:2" s="43" customFormat="1" x14ac:dyDescent="0.2">
      <c r="A9742" s="44"/>
      <c r="B9742" s="44"/>
    </row>
    <row r="9743" spans="1:2" s="43" customFormat="1" x14ac:dyDescent="0.2">
      <c r="A9743" s="44"/>
      <c r="B9743" s="44"/>
    </row>
    <row r="9744" spans="1:2" s="43" customFormat="1" x14ac:dyDescent="0.2">
      <c r="A9744" s="44"/>
      <c r="B9744" s="44"/>
    </row>
    <row r="9745" spans="1:2" s="43" customFormat="1" x14ac:dyDescent="0.2">
      <c r="A9745" s="44"/>
      <c r="B9745" s="44"/>
    </row>
    <row r="9746" spans="1:2" s="43" customFormat="1" x14ac:dyDescent="0.2">
      <c r="A9746" s="44"/>
      <c r="B9746" s="44"/>
    </row>
    <row r="9747" spans="1:2" s="43" customFormat="1" x14ac:dyDescent="0.2">
      <c r="A9747" s="44"/>
      <c r="B9747" s="44"/>
    </row>
    <row r="9748" spans="1:2" s="43" customFormat="1" x14ac:dyDescent="0.2">
      <c r="A9748" s="44"/>
      <c r="B9748" s="44"/>
    </row>
    <row r="9749" spans="1:2" s="43" customFormat="1" x14ac:dyDescent="0.2">
      <c r="A9749" s="44"/>
      <c r="B9749" s="44"/>
    </row>
    <row r="9750" spans="1:2" s="43" customFormat="1" x14ac:dyDescent="0.2">
      <c r="A9750" s="44"/>
      <c r="B9750" s="44"/>
    </row>
    <row r="9751" spans="1:2" s="43" customFormat="1" x14ac:dyDescent="0.2">
      <c r="A9751" s="44"/>
      <c r="B9751" s="44"/>
    </row>
    <row r="9752" spans="1:2" s="43" customFormat="1" x14ac:dyDescent="0.2">
      <c r="A9752" s="44"/>
      <c r="B9752" s="44"/>
    </row>
    <row r="9753" spans="1:2" s="43" customFormat="1" x14ac:dyDescent="0.2">
      <c r="A9753" s="44"/>
      <c r="B9753" s="44"/>
    </row>
    <row r="9754" spans="1:2" s="43" customFormat="1" x14ac:dyDescent="0.2">
      <c r="A9754" s="44"/>
      <c r="B9754" s="44"/>
    </row>
    <row r="9755" spans="1:2" s="43" customFormat="1" x14ac:dyDescent="0.2">
      <c r="A9755" s="44"/>
      <c r="B9755" s="44"/>
    </row>
    <row r="9756" spans="1:2" s="43" customFormat="1" x14ac:dyDescent="0.2">
      <c r="A9756" s="44"/>
      <c r="B9756" s="44"/>
    </row>
    <row r="9757" spans="1:2" s="43" customFormat="1" x14ac:dyDescent="0.2">
      <c r="A9757" s="44"/>
      <c r="B9757" s="44"/>
    </row>
    <row r="9758" spans="1:2" s="43" customFormat="1" x14ac:dyDescent="0.2">
      <c r="A9758" s="44"/>
      <c r="B9758" s="44"/>
    </row>
    <row r="9759" spans="1:2" s="43" customFormat="1" x14ac:dyDescent="0.2">
      <c r="A9759" s="44"/>
      <c r="B9759" s="44"/>
    </row>
    <row r="9760" spans="1:2" s="43" customFormat="1" x14ac:dyDescent="0.2">
      <c r="A9760" s="44"/>
      <c r="B9760" s="44"/>
    </row>
    <row r="9761" spans="1:2" s="43" customFormat="1" x14ac:dyDescent="0.2">
      <c r="A9761" s="44"/>
      <c r="B9761" s="44"/>
    </row>
    <row r="9762" spans="1:2" s="43" customFormat="1" x14ac:dyDescent="0.2">
      <c r="A9762" s="44"/>
      <c r="B9762" s="44"/>
    </row>
    <row r="9763" spans="1:2" s="43" customFormat="1" x14ac:dyDescent="0.2">
      <c r="A9763" s="44"/>
      <c r="B9763" s="44"/>
    </row>
    <row r="9764" spans="1:2" s="43" customFormat="1" x14ac:dyDescent="0.2">
      <c r="A9764" s="44"/>
      <c r="B9764" s="44"/>
    </row>
    <row r="9765" spans="1:2" s="43" customFormat="1" x14ac:dyDescent="0.2">
      <c r="A9765" s="44"/>
      <c r="B9765" s="44"/>
    </row>
    <row r="9766" spans="1:2" s="43" customFormat="1" x14ac:dyDescent="0.2">
      <c r="A9766" s="44"/>
      <c r="B9766" s="44"/>
    </row>
    <row r="9767" spans="1:2" s="43" customFormat="1" x14ac:dyDescent="0.2">
      <c r="A9767" s="44"/>
      <c r="B9767" s="44"/>
    </row>
    <row r="9768" spans="1:2" s="43" customFormat="1" x14ac:dyDescent="0.2">
      <c r="A9768" s="44"/>
      <c r="B9768" s="44"/>
    </row>
    <row r="9769" spans="1:2" s="43" customFormat="1" x14ac:dyDescent="0.2">
      <c r="A9769" s="44"/>
      <c r="B9769" s="44"/>
    </row>
    <row r="9770" spans="1:2" s="43" customFormat="1" x14ac:dyDescent="0.2">
      <c r="A9770" s="44"/>
      <c r="B9770" s="44"/>
    </row>
    <row r="9771" spans="1:2" s="43" customFormat="1" x14ac:dyDescent="0.2">
      <c r="A9771" s="44"/>
      <c r="B9771" s="44"/>
    </row>
    <row r="9772" spans="1:2" s="43" customFormat="1" x14ac:dyDescent="0.2">
      <c r="A9772" s="44"/>
      <c r="B9772" s="44"/>
    </row>
    <row r="9773" spans="1:2" s="43" customFormat="1" x14ac:dyDescent="0.2">
      <c r="A9773" s="44"/>
      <c r="B9773" s="44"/>
    </row>
    <row r="9774" spans="1:2" s="43" customFormat="1" x14ac:dyDescent="0.2">
      <c r="A9774" s="44"/>
      <c r="B9774" s="44"/>
    </row>
    <row r="9775" spans="1:2" s="43" customFormat="1" x14ac:dyDescent="0.2">
      <c r="A9775" s="44"/>
      <c r="B9775" s="44"/>
    </row>
    <row r="9776" spans="1:2" s="43" customFormat="1" x14ac:dyDescent="0.2">
      <c r="A9776" s="44"/>
      <c r="B9776" s="44"/>
    </row>
    <row r="9777" spans="1:2" s="43" customFormat="1" x14ac:dyDescent="0.2">
      <c r="A9777" s="44"/>
      <c r="B9777" s="44"/>
    </row>
    <row r="9778" spans="1:2" s="43" customFormat="1" x14ac:dyDescent="0.2">
      <c r="A9778" s="44"/>
      <c r="B9778" s="44"/>
    </row>
    <row r="9779" spans="1:2" s="43" customFormat="1" x14ac:dyDescent="0.2">
      <c r="A9779" s="44"/>
      <c r="B9779" s="44"/>
    </row>
    <row r="9780" spans="1:2" s="43" customFormat="1" x14ac:dyDescent="0.2">
      <c r="A9780" s="44"/>
      <c r="B9780" s="44"/>
    </row>
    <row r="9781" spans="1:2" s="43" customFormat="1" x14ac:dyDescent="0.2">
      <c r="A9781" s="44"/>
      <c r="B9781" s="44"/>
    </row>
    <row r="9782" spans="1:2" s="43" customFormat="1" x14ac:dyDescent="0.2">
      <c r="A9782" s="44"/>
      <c r="B9782" s="44"/>
    </row>
    <row r="9783" spans="1:2" s="43" customFormat="1" x14ac:dyDescent="0.2">
      <c r="A9783" s="44"/>
      <c r="B9783" s="44"/>
    </row>
    <row r="9784" spans="1:2" s="43" customFormat="1" x14ac:dyDescent="0.2">
      <c r="A9784" s="44"/>
      <c r="B9784" s="44"/>
    </row>
    <row r="9785" spans="1:2" s="43" customFormat="1" x14ac:dyDescent="0.2">
      <c r="A9785" s="44"/>
      <c r="B9785" s="44"/>
    </row>
    <row r="9786" spans="1:2" s="43" customFormat="1" x14ac:dyDescent="0.2">
      <c r="A9786" s="44"/>
      <c r="B9786" s="44"/>
    </row>
    <row r="9787" spans="1:2" s="43" customFormat="1" x14ac:dyDescent="0.2">
      <c r="A9787" s="44"/>
      <c r="B9787" s="44"/>
    </row>
    <row r="9788" spans="1:2" s="43" customFormat="1" x14ac:dyDescent="0.2">
      <c r="A9788" s="44"/>
      <c r="B9788" s="44"/>
    </row>
    <row r="9789" spans="1:2" s="43" customFormat="1" x14ac:dyDescent="0.2">
      <c r="A9789" s="44"/>
      <c r="B9789" s="44"/>
    </row>
    <row r="9790" spans="1:2" s="43" customFormat="1" x14ac:dyDescent="0.2">
      <c r="A9790" s="44"/>
      <c r="B9790" s="44"/>
    </row>
    <row r="9791" spans="1:2" s="43" customFormat="1" x14ac:dyDescent="0.2">
      <c r="A9791" s="44"/>
      <c r="B9791" s="44"/>
    </row>
    <row r="9792" spans="1:2" s="43" customFormat="1" x14ac:dyDescent="0.2">
      <c r="A9792" s="44"/>
      <c r="B9792" s="44"/>
    </row>
    <row r="9793" spans="1:2" s="43" customFormat="1" x14ac:dyDescent="0.2">
      <c r="A9793" s="44"/>
      <c r="B9793" s="44"/>
    </row>
    <row r="9794" spans="1:2" s="43" customFormat="1" x14ac:dyDescent="0.2">
      <c r="A9794" s="44"/>
      <c r="B9794" s="44"/>
    </row>
    <row r="9795" spans="1:2" s="43" customFormat="1" x14ac:dyDescent="0.2">
      <c r="A9795" s="44"/>
      <c r="B9795" s="44"/>
    </row>
    <row r="9796" spans="1:2" s="43" customFormat="1" x14ac:dyDescent="0.2">
      <c r="A9796" s="44"/>
      <c r="B9796" s="44"/>
    </row>
    <row r="9797" spans="1:2" s="43" customFormat="1" x14ac:dyDescent="0.2">
      <c r="A9797" s="44"/>
      <c r="B9797" s="44"/>
    </row>
    <row r="9798" spans="1:2" s="43" customFormat="1" x14ac:dyDescent="0.2">
      <c r="A9798" s="44"/>
      <c r="B9798" s="44"/>
    </row>
    <row r="9799" spans="1:2" s="43" customFormat="1" x14ac:dyDescent="0.2">
      <c r="A9799" s="44"/>
      <c r="B9799" s="44"/>
    </row>
    <row r="9800" spans="1:2" s="43" customFormat="1" x14ac:dyDescent="0.2">
      <c r="A9800" s="44"/>
      <c r="B9800" s="44"/>
    </row>
    <row r="9801" spans="1:2" s="43" customFormat="1" x14ac:dyDescent="0.2">
      <c r="A9801" s="44"/>
      <c r="B9801" s="44"/>
    </row>
    <row r="9802" spans="1:2" s="43" customFormat="1" x14ac:dyDescent="0.2">
      <c r="A9802" s="44"/>
      <c r="B9802" s="44"/>
    </row>
    <row r="9803" spans="1:2" s="43" customFormat="1" x14ac:dyDescent="0.2">
      <c r="A9803" s="44"/>
      <c r="B9803" s="44"/>
    </row>
    <row r="9804" spans="1:2" s="43" customFormat="1" x14ac:dyDescent="0.2">
      <c r="A9804" s="44"/>
      <c r="B9804" s="44"/>
    </row>
    <row r="9805" spans="1:2" s="43" customFormat="1" x14ac:dyDescent="0.2">
      <c r="A9805" s="44"/>
      <c r="B9805" s="44"/>
    </row>
    <row r="9806" spans="1:2" s="43" customFormat="1" x14ac:dyDescent="0.2">
      <c r="A9806" s="44"/>
      <c r="B9806" s="44"/>
    </row>
    <row r="9807" spans="1:2" s="43" customFormat="1" x14ac:dyDescent="0.2">
      <c r="A9807" s="44"/>
      <c r="B9807" s="44"/>
    </row>
    <row r="9808" spans="1:2" s="43" customFormat="1" x14ac:dyDescent="0.2">
      <c r="A9808" s="44"/>
      <c r="B9808" s="44"/>
    </row>
    <row r="9809" spans="1:2" s="43" customFormat="1" x14ac:dyDescent="0.2">
      <c r="A9809" s="44"/>
      <c r="B9809" s="44"/>
    </row>
    <row r="9810" spans="1:2" s="43" customFormat="1" x14ac:dyDescent="0.2">
      <c r="A9810" s="44"/>
      <c r="B9810" s="44"/>
    </row>
    <row r="9811" spans="1:2" s="43" customFormat="1" x14ac:dyDescent="0.2">
      <c r="A9811" s="44"/>
      <c r="B9811" s="44"/>
    </row>
    <row r="9812" spans="1:2" s="43" customFormat="1" x14ac:dyDescent="0.2">
      <c r="A9812" s="44"/>
      <c r="B9812" s="44"/>
    </row>
    <row r="9813" spans="1:2" s="43" customFormat="1" x14ac:dyDescent="0.2">
      <c r="A9813" s="44"/>
      <c r="B9813" s="44"/>
    </row>
    <row r="9814" spans="1:2" s="43" customFormat="1" x14ac:dyDescent="0.2">
      <c r="A9814" s="44"/>
      <c r="B9814" s="44"/>
    </row>
    <row r="9815" spans="1:2" s="43" customFormat="1" x14ac:dyDescent="0.2">
      <c r="A9815" s="44"/>
      <c r="B9815" s="44"/>
    </row>
    <row r="9816" spans="1:2" s="43" customFormat="1" x14ac:dyDescent="0.2">
      <c r="A9816" s="44"/>
      <c r="B9816" s="44"/>
    </row>
    <row r="9817" spans="1:2" s="43" customFormat="1" x14ac:dyDescent="0.2">
      <c r="A9817" s="44"/>
      <c r="B9817" s="44"/>
    </row>
    <row r="9818" spans="1:2" s="43" customFormat="1" x14ac:dyDescent="0.2">
      <c r="A9818" s="44"/>
      <c r="B9818" s="44"/>
    </row>
    <row r="9819" spans="1:2" s="43" customFormat="1" x14ac:dyDescent="0.2">
      <c r="A9819" s="44"/>
      <c r="B9819" s="44"/>
    </row>
    <row r="9820" spans="1:2" s="43" customFormat="1" x14ac:dyDescent="0.2">
      <c r="A9820" s="44"/>
      <c r="B9820" s="44"/>
    </row>
    <row r="9821" spans="1:2" s="43" customFormat="1" x14ac:dyDescent="0.2">
      <c r="A9821" s="44"/>
      <c r="B9821" s="44"/>
    </row>
    <row r="9822" spans="1:2" s="43" customFormat="1" x14ac:dyDescent="0.2">
      <c r="A9822" s="44"/>
      <c r="B9822" s="44"/>
    </row>
    <row r="9823" spans="1:2" s="43" customFormat="1" x14ac:dyDescent="0.2">
      <c r="A9823" s="44"/>
      <c r="B9823" s="44"/>
    </row>
    <row r="9824" spans="1:2" s="43" customFormat="1" x14ac:dyDescent="0.2">
      <c r="A9824" s="44"/>
      <c r="B9824" s="44"/>
    </row>
    <row r="9825" spans="1:2" s="43" customFormat="1" x14ac:dyDescent="0.2">
      <c r="A9825" s="44"/>
      <c r="B9825" s="44"/>
    </row>
    <row r="9826" spans="1:2" s="43" customFormat="1" x14ac:dyDescent="0.2">
      <c r="A9826" s="44"/>
      <c r="B9826" s="44"/>
    </row>
    <row r="9827" spans="1:2" s="43" customFormat="1" x14ac:dyDescent="0.2">
      <c r="A9827" s="44"/>
      <c r="B9827" s="44"/>
    </row>
    <row r="9828" spans="1:2" s="43" customFormat="1" x14ac:dyDescent="0.2">
      <c r="A9828" s="44"/>
      <c r="B9828" s="44"/>
    </row>
    <row r="9829" spans="1:2" s="43" customFormat="1" x14ac:dyDescent="0.2">
      <c r="A9829" s="44"/>
      <c r="B9829" s="44"/>
    </row>
    <row r="9830" spans="1:2" s="43" customFormat="1" x14ac:dyDescent="0.2">
      <c r="A9830" s="44"/>
      <c r="B9830" s="44"/>
    </row>
    <row r="9831" spans="1:2" s="43" customFormat="1" x14ac:dyDescent="0.2">
      <c r="A9831" s="44"/>
      <c r="B9831" s="44"/>
    </row>
    <row r="9832" spans="1:2" s="43" customFormat="1" x14ac:dyDescent="0.2">
      <c r="A9832" s="44"/>
      <c r="B9832" s="44"/>
    </row>
    <row r="9833" spans="1:2" s="43" customFormat="1" x14ac:dyDescent="0.2">
      <c r="A9833" s="44"/>
      <c r="B9833" s="44"/>
    </row>
    <row r="9834" spans="1:2" s="43" customFormat="1" x14ac:dyDescent="0.2">
      <c r="A9834" s="44"/>
      <c r="B9834" s="44"/>
    </row>
    <row r="9835" spans="1:2" s="43" customFormat="1" x14ac:dyDescent="0.2">
      <c r="A9835" s="44"/>
      <c r="B9835" s="44"/>
    </row>
    <row r="9836" spans="1:2" s="43" customFormat="1" x14ac:dyDescent="0.2">
      <c r="A9836" s="44"/>
      <c r="B9836" s="44"/>
    </row>
    <row r="9837" spans="1:2" s="43" customFormat="1" x14ac:dyDescent="0.2">
      <c r="A9837" s="44"/>
      <c r="B9837" s="44"/>
    </row>
    <row r="9838" spans="1:2" s="43" customFormat="1" x14ac:dyDescent="0.2">
      <c r="A9838" s="44"/>
      <c r="B9838" s="44"/>
    </row>
    <row r="9839" spans="1:2" s="43" customFormat="1" x14ac:dyDescent="0.2">
      <c r="A9839" s="44"/>
      <c r="B9839" s="44"/>
    </row>
    <row r="9840" spans="1:2" s="43" customFormat="1" x14ac:dyDescent="0.2">
      <c r="A9840" s="44"/>
      <c r="B9840" s="44"/>
    </row>
    <row r="9841" spans="1:2" s="43" customFormat="1" x14ac:dyDescent="0.2">
      <c r="A9841" s="44"/>
      <c r="B9841" s="44"/>
    </row>
    <row r="9842" spans="1:2" s="43" customFormat="1" x14ac:dyDescent="0.2">
      <c r="A9842" s="44"/>
      <c r="B9842" s="44"/>
    </row>
    <row r="9843" spans="1:2" s="43" customFormat="1" x14ac:dyDescent="0.2">
      <c r="A9843" s="44"/>
      <c r="B9843" s="44"/>
    </row>
    <row r="9844" spans="1:2" s="43" customFormat="1" x14ac:dyDescent="0.2">
      <c r="A9844" s="44"/>
      <c r="B9844" s="44"/>
    </row>
    <row r="9845" spans="1:2" s="43" customFormat="1" x14ac:dyDescent="0.2">
      <c r="A9845" s="44"/>
      <c r="B9845" s="44"/>
    </row>
    <row r="9846" spans="1:2" s="43" customFormat="1" x14ac:dyDescent="0.2">
      <c r="A9846" s="44"/>
      <c r="B9846" s="44"/>
    </row>
    <row r="9847" spans="1:2" s="43" customFormat="1" x14ac:dyDescent="0.2">
      <c r="A9847" s="44"/>
      <c r="B9847" s="44"/>
    </row>
    <row r="9848" spans="1:2" s="43" customFormat="1" x14ac:dyDescent="0.2">
      <c r="A9848" s="44"/>
      <c r="B9848" s="44"/>
    </row>
    <row r="9849" spans="1:2" s="43" customFormat="1" x14ac:dyDescent="0.2">
      <c r="A9849" s="44"/>
      <c r="B9849" s="44"/>
    </row>
    <row r="9850" spans="1:2" s="43" customFormat="1" x14ac:dyDescent="0.2">
      <c r="A9850" s="44"/>
      <c r="B9850" s="44"/>
    </row>
    <row r="9851" spans="1:2" s="43" customFormat="1" x14ac:dyDescent="0.2">
      <c r="A9851" s="44"/>
      <c r="B9851" s="44"/>
    </row>
    <row r="9852" spans="1:2" s="43" customFormat="1" x14ac:dyDescent="0.2">
      <c r="A9852" s="44"/>
      <c r="B9852" s="44"/>
    </row>
    <row r="9853" spans="1:2" s="43" customFormat="1" x14ac:dyDescent="0.2">
      <c r="A9853" s="44"/>
      <c r="B9853" s="44"/>
    </row>
    <row r="9854" spans="1:2" s="43" customFormat="1" x14ac:dyDescent="0.2">
      <c r="A9854" s="44"/>
      <c r="B9854" s="44"/>
    </row>
    <row r="9855" spans="1:2" s="43" customFormat="1" x14ac:dyDescent="0.2">
      <c r="A9855" s="44"/>
      <c r="B9855" s="44"/>
    </row>
    <row r="9856" spans="1:2" s="43" customFormat="1" x14ac:dyDescent="0.2">
      <c r="A9856" s="44"/>
      <c r="B9856" s="44"/>
    </row>
    <row r="9857" spans="1:2" s="43" customFormat="1" x14ac:dyDescent="0.2">
      <c r="A9857" s="44"/>
      <c r="B9857" s="44"/>
    </row>
    <row r="9858" spans="1:2" s="43" customFormat="1" x14ac:dyDescent="0.2">
      <c r="A9858" s="44"/>
      <c r="B9858" s="44"/>
    </row>
    <row r="9859" spans="1:2" s="43" customFormat="1" x14ac:dyDescent="0.2">
      <c r="A9859" s="44"/>
      <c r="B9859" s="44"/>
    </row>
    <row r="9860" spans="1:2" s="43" customFormat="1" x14ac:dyDescent="0.2">
      <c r="A9860" s="44"/>
      <c r="B9860" s="44"/>
    </row>
    <row r="9861" spans="1:2" s="43" customFormat="1" x14ac:dyDescent="0.2">
      <c r="A9861" s="44"/>
      <c r="B9861" s="44"/>
    </row>
    <row r="9862" spans="1:2" s="43" customFormat="1" x14ac:dyDescent="0.2">
      <c r="A9862" s="44"/>
      <c r="B9862" s="44"/>
    </row>
    <row r="9863" spans="1:2" s="43" customFormat="1" x14ac:dyDescent="0.2">
      <c r="A9863" s="44"/>
      <c r="B9863" s="44"/>
    </row>
    <row r="9864" spans="1:2" s="43" customFormat="1" x14ac:dyDescent="0.2">
      <c r="A9864" s="44"/>
      <c r="B9864" s="44"/>
    </row>
    <row r="9865" spans="1:2" s="43" customFormat="1" x14ac:dyDescent="0.2">
      <c r="A9865" s="44"/>
      <c r="B9865" s="44"/>
    </row>
    <row r="9866" spans="1:2" s="43" customFormat="1" x14ac:dyDescent="0.2">
      <c r="A9866" s="44"/>
      <c r="B9866" s="44"/>
    </row>
    <row r="9867" spans="1:2" s="43" customFormat="1" x14ac:dyDescent="0.2">
      <c r="A9867" s="44"/>
      <c r="B9867" s="44"/>
    </row>
    <row r="9868" spans="1:2" s="43" customFormat="1" x14ac:dyDescent="0.2">
      <c r="A9868" s="44"/>
      <c r="B9868" s="44"/>
    </row>
    <row r="9869" spans="1:2" s="43" customFormat="1" x14ac:dyDescent="0.2">
      <c r="A9869" s="44"/>
      <c r="B9869" s="44"/>
    </row>
    <row r="9870" spans="1:2" s="43" customFormat="1" x14ac:dyDescent="0.2">
      <c r="A9870" s="44"/>
      <c r="B9870" s="44"/>
    </row>
    <row r="9871" spans="1:2" s="43" customFormat="1" x14ac:dyDescent="0.2">
      <c r="A9871" s="44"/>
      <c r="B9871" s="44"/>
    </row>
    <row r="9872" spans="1:2" s="43" customFormat="1" x14ac:dyDescent="0.2">
      <c r="A9872" s="44"/>
      <c r="B9872" s="44"/>
    </row>
    <row r="9873" spans="1:2" s="43" customFormat="1" x14ac:dyDescent="0.2">
      <c r="A9873" s="44"/>
      <c r="B9873" s="44"/>
    </row>
    <row r="9874" spans="1:2" s="43" customFormat="1" x14ac:dyDescent="0.2">
      <c r="A9874" s="44"/>
      <c r="B9874" s="44"/>
    </row>
    <row r="9875" spans="1:2" s="43" customFormat="1" x14ac:dyDescent="0.2">
      <c r="A9875" s="44"/>
      <c r="B9875" s="44"/>
    </row>
    <row r="9876" spans="1:2" s="43" customFormat="1" x14ac:dyDescent="0.2">
      <c r="A9876" s="44"/>
      <c r="B9876" s="44"/>
    </row>
    <row r="9877" spans="1:2" s="43" customFormat="1" x14ac:dyDescent="0.2">
      <c r="A9877" s="44"/>
      <c r="B9877" s="44"/>
    </row>
    <row r="9878" spans="1:2" s="43" customFormat="1" x14ac:dyDescent="0.2">
      <c r="A9878" s="44"/>
      <c r="B9878" s="44"/>
    </row>
    <row r="9879" spans="1:2" s="43" customFormat="1" x14ac:dyDescent="0.2">
      <c r="A9879" s="44"/>
      <c r="B9879" s="44"/>
    </row>
    <row r="9880" spans="1:2" s="43" customFormat="1" x14ac:dyDescent="0.2">
      <c r="A9880" s="44"/>
      <c r="B9880" s="44"/>
    </row>
    <row r="9881" spans="1:2" s="43" customFormat="1" x14ac:dyDescent="0.2">
      <c r="A9881" s="44"/>
      <c r="B9881" s="44"/>
    </row>
    <row r="9882" spans="1:2" s="43" customFormat="1" x14ac:dyDescent="0.2">
      <c r="A9882" s="44"/>
      <c r="B9882" s="44"/>
    </row>
    <row r="9883" spans="1:2" s="43" customFormat="1" x14ac:dyDescent="0.2">
      <c r="A9883" s="44"/>
      <c r="B9883" s="44"/>
    </row>
    <row r="9884" spans="1:2" s="43" customFormat="1" x14ac:dyDescent="0.2">
      <c r="A9884" s="44"/>
      <c r="B9884" s="44"/>
    </row>
    <row r="9885" spans="1:2" s="43" customFormat="1" x14ac:dyDescent="0.2">
      <c r="A9885" s="44"/>
      <c r="B9885" s="44"/>
    </row>
    <row r="9886" spans="1:2" s="43" customFormat="1" x14ac:dyDescent="0.2">
      <c r="A9886" s="44"/>
      <c r="B9886" s="44"/>
    </row>
    <row r="9887" spans="1:2" s="43" customFormat="1" x14ac:dyDescent="0.2">
      <c r="A9887" s="44"/>
      <c r="B9887" s="44"/>
    </row>
    <row r="9888" spans="1:2" s="43" customFormat="1" x14ac:dyDescent="0.2">
      <c r="A9888" s="44"/>
      <c r="B9888" s="44"/>
    </row>
    <row r="9889" spans="1:2" s="43" customFormat="1" x14ac:dyDescent="0.2">
      <c r="A9889" s="44"/>
      <c r="B9889" s="44"/>
    </row>
    <row r="9890" spans="1:2" s="43" customFormat="1" x14ac:dyDescent="0.2">
      <c r="A9890" s="44"/>
      <c r="B9890" s="44"/>
    </row>
    <row r="9891" spans="1:2" s="43" customFormat="1" x14ac:dyDescent="0.2">
      <c r="A9891" s="44"/>
      <c r="B9891" s="44"/>
    </row>
    <row r="9892" spans="1:2" s="43" customFormat="1" x14ac:dyDescent="0.2">
      <c r="A9892" s="44"/>
      <c r="B9892" s="44"/>
    </row>
    <row r="9893" spans="1:2" s="43" customFormat="1" x14ac:dyDescent="0.2">
      <c r="A9893" s="44"/>
      <c r="B9893" s="44"/>
    </row>
    <row r="9894" spans="1:2" s="43" customFormat="1" x14ac:dyDescent="0.2">
      <c r="A9894" s="44"/>
      <c r="B9894" s="44"/>
    </row>
    <row r="9895" spans="1:2" s="43" customFormat="1" x14ac:dyDescent="0.2">
      <c r="A9895" s="44"/>
      <c r="B9895" s="44"/>
    </row>
    <row r="9896" spans="1:2" s="43" customFormat="1" x14ac:dyDescent="0.2">
      <c r="A9896" s="44"/>
      <c r="B9896" s="44"/>
    </row>
    <row r="9897" spans="1:2" s="43" customFormat="1" x14ac:dyDescent="0.2">
      <c r="A9897" s="44"/>
      <c r="B9897" s="44"/>
    </row>
    <row r="9898" spans="1:2" s="43" customFormat="1" x14ac:dyDescent="0.2">
      <c r="A9898" s="44"/>
      <c r="B9898" s="44"/>
    </row>
    <row r="9899" spans="1:2" s="43" customFormat="1" x14ac:dyDescent="0.2">
      <c r="A9899" s="44"/>
      <c r="B9899" s="44"/>
    </row>
    <row r="9900" spans="1:2" s="43" customFormat="1" x14ac:dyDescent="0.2">
      <c r="A9900" s="44"/>
      <c r="B9900" s="44"/>
    </row>
    <row r="9901" spans="1:2" s="43" customFormat="1" x14ac:dyDescent="0.2">
      <c r="A9901" s="44"/>
      <c r="B9901" s="44"/>
    </row>
    <row r="9902" spans="1:2" s="43" customFormat="1" x14ac:dyDescent="0.2">
      <c r="A9902" s="44"/>
      <c r="B9902" s="44"/>
    </row>
    <row r="9903" spans="1:2" s="43" customFormat="1" x14ac:dyDescent="0.2">
      <c r="A9903" s="44"/>
      <c r="B9903" s="44"/>
    </row>
    <row r="9904" spans="1:2" s="43" customFormat="1" x14ac:dyDescent="0.2">
      <c r="A9904" s="44"/>
      <c r="B9904" s="44"/>
    </row>
    <row r="9905" spans="1:2" s="43" customFormat="1" x14ac:dyDescent="0.2">
      <c r="A9905" s="44"/>
      <c r="B9905" s="44"/>
    </row>
    <row r="9906" spans="1:2" s="43" customFormat="1" x14ac:dyDescent="0.2">
      <c r="A9906" s="44"/>
      <c r="B9906" s="44"/>
    </row>
    <row r="9907" spans="1:2" s="43" customFormat="1" x14ac:dyDescent="0.2">
      <c r="A9907" s="44"/>
      <c r="B9907" s="44"/>
    </row>
    <row r="9908" spans="1:2" s="43" customFormat="1" x14ac:dyDescent="0.2">
      <c r="A9908" s="44"/>
      <c r="B9908" s="44"/>
    </row>
    <row r="9909" spans="1:2" s="43" customFormat="1" x14ac:dyDescent="0.2">
      <c r="A9909" s="44"/>
      <c r="B9909" s="44"/>
    </row>
    <row r="9910" spans="1:2" s="43" customFormat="1" x14ac:dyDescent="0.2">
      <c r="A9910" s="44"/>
      <c r="B9910" s="44"/>
    </row>
    <row r="9911" spans="1:2" s="43" customFormat="1" x14ac:dyDescent="0.2">
      <c r="A9911" s="44"/>
      <c r="B9911" s="44"/>
    </row>
    <row r="9912" spans="1:2" s="43" customFormat="1" x14ac:dyDescent="0.2">
      <c r="A9912" s="44"/>
      <c r="B9912" s="44"/>
    </row>
    <row r="9913" spans="1:2" s="43" customFormat="1" x14ac:dyDescent="0.2">
      <c r="A9913" s="44"/>
      <c r="B9913" s="44"/>
    </row>
    <row r="9914" spans="1:2" s="43" customFormat="1" x14ac:dyDescent="0.2">
      <c r="A9914" s="44"/>
      <c r="B9914" s="44"/>
    </row>
    <row r="9915" spans="1:2" s="43" customFormat="1" x14ac:dyDescent="0.2">
      <c r="A9915" s="44"/>
      <c r="B9915" s="44"/>
    </row>
    <row r="9916" spans="1:2" s="43" customFormat="1" x14ac:dyDescent="0.2">
      <c r="A9916" s="44"/>
      <c r="B9916" s="44"/>
    </row>
    <row r="9917" spans="1:2" s="43" customFormat="1" x14ac:dyDescent="0.2">
      <c r="A9917" s="44"/>
      <c r="B9917" s="44"/>
    </row>
    <row r="9918" spans="1:2" s="43" customFormat="1" x14ac:dyDescent="0.2">
      <c r="A9918" s="44"/>
      <c r="B9918" s="44"/>
    </row>
    <row r="9919" spans="1:2" s="43" customFormat="1" x14ac:dyDescent="0.2">
      <c r="A9919" s="44"/>
      <c r="B9919" s="44"/>
    </row>
    <row r="9920" spans="1:2" s="43" customFormat="1" x14ac:dyDescent="0.2">
      <c r="A9920" s="44"/>
      <c r="B9920" s="44"/>
    </row>
    <row r="9921" spans="1:2" s="43" customFormat="1" x14ac:dyDescent="0.2">
      <c r="A9921" s="44"/>
      <c r="B9921" s="44"/>
    </row>
    <row r="9922" spans="1:2" s="43" customFormat="1" x14ac:dyDescent="0.2">
      <c r="A9922" s="44"/>
      <c r="B9922" s="44"/>
    </row>
    <row r="9923" spans="1:2" s="43" customFormat="1" x14ac:dyDescent="0.2">
      <c r="A9923" s="44"/>
      <c r="B9923" s="44"/>
    </row>
    <row r="9924" spans="1:2" s="43" customFormat="1" x14ac:dyDescent="0.2">
      <c r="A9924" s="44"/>
      <c r="B9924" s="44"/>
    </row>
    <row r="9925" spans="1:2" s="43" customFormat="1" x14ac:dyDescent="0.2">
      <c r="A9925" s="44"/>
      <c r="B9925" s="44"/>
    </row>
    <row r="9926" spans="1:2" s="43" customFormat="1" x14ac:dyDescent="0.2">
      <c r="A9926" s="44"/>
      <c r="B9926" s="44"/>
    </row>
    <row r="9927" spans="1:2" s="43" customFormat="1" x14ac:dyDescent="0.2">
      <c r="A9927" s="44"/>
      <c r="B9927" s="44"/>
    </row>
    <row r="9928" spans="1:2" s="43" customFormat="1" x14ac:dyDescent="0.2">
      <c r="A9928" s="44"/>
      <c r="B9928" s="44"/>
    </row>
    <row r="9929" spans="1:2" s="43" customFormat="1" x14ac:dyDescent="0.2">
      <c r="A9929" s="44"/>
      <c r="B9929" s="44"/>
    </row>
    <row r="9930" spans="1:2" s="43" customFormat="1" x14ac:dyDescent="0.2">
      <c r="A9930" s="44"/>
      <c r="B9930" s="44"/>
    </row>
    <row r="9931" spans="1:2" s="43" customFormat="1" x14ac:dyDescent="0.2">
      <c r="A9931" s="44"/>
      <c r="B9931" s="44"/>
    </row>
    <row r="9932" spans="1:2" s="43" customFormat="1" x14ac:dyDescent="0.2">
      <c r="A9932" s="44"/>
      <c r="B9932" s="44"/>
    </row>
    <row r="9933" spans="1:2" s="43" customFormat="1" x14ac:dyDescent="0.2">
      <c r="A9933" s="44"/>
      <c r="B9933" s="44"/>
    </row>
    <row r="9934" spans="1:2" s="43" customFormat="1" x14ac:dyDescent="0.2">
      <c r="A9934" s="44"/>
      <c r="B9934" s="44"/>
    </row>
    <row r="9935" spans="1:2" s="43" customFormat="1" x14ac:dyDescent="0.2">
      <c r="A9935" s="44"/>
      <c r="B9935" s="44"/>
    </row>
    <row r="9936" spans="1:2" s="43" customFormat="1" x14ac:dyDescent="0.2">
      <c r="A9936" s="44"/>
      <c r="B9936" s="44"/>
    </row>
    <row r="9937" spans="1:2" s="43" customFormat="1" x14ac:dyDescent="0.2">
      <c r="A9937" s="44"/>
      <c r="B9937" s="44"/>
    </row>
    <row r="9938" spans="1:2" s="43" customFormat="1" x14ac:dyDescent="0.2">
      <c r="A9938" s="44"/>
      <c r="B9938" s="44"/>
    </row>
    <row r="9939" spans="1:2" s="43" customFormat="1" x14ac:dyDescent="0.2">
      <c r="A9939" s="44"/>
      <c r="B9939" s="44"/>
    </row>
    <row r="9940" spans="1:2" s="43" customFormat="1" x14ac:dyDescent="0.2">
      <c r="A9940" s="44"/>
      <c r="B9940" s="44"/>
    </row>
    <row r="9941" spans="1:2" s="43" customFormat="1" x14ac:dyDescent="0.2">
      <c r="A9941" s="44"/>
      <c r="B9941" s="44"/>
    </row>
    <row r="9942" spans="1:2" s="43" customFormat="1" x14ac:dyDescent="0.2">
      <c r="A9942" s="44"/>
      <c r="B9942" s="44"/>
    </row>
    <row r="9943" spans="1:2" s="43" customFormat="1" x14ac:dyDescent="0.2">
      <c r="A9943" s="44"/>
      <c r="B9943" s="44"/>
    </row>
    <row r="9944" spans="1:2" s="43" customFormat="1" x14ac:dyDescent="0.2">
      <c r="A9944" s="44"/>
      <c r="B9944" s="44"/>
    </row>
    <row r="9945" spans="1:2" s="43" customFormat="1" x14ac:dyDescent="0.2">
      <c r="A9945" s="44"/>
      <c r="B9945" s="44"/>
    </row>
    <row r="9946" spans="1:2" s="43" customFormat="1" x14ac:dyDescent="0.2">
      <c r="A9946" s="44"/>
      <c r="B9946" s="44"/>
    </row>
    <row r="9947" spans="1:2" s="43" customFormat="1" x14ac:dyDescent="0.2">
      <c r="A9947" s="44"/>
      <c r="B9947" s="44"/>
    </row>
    <row r="9948" spans="1:2" s="43" customFormat="1" x14ac:dyDescent="0.2">
      <c r="A9948" s="44"/>
      <c r="B9948" s="44"/>
    </row>
    <row r="9949" spans="1:2" s="43" customFormat="1" x14ac:dyDescent="0.2">
      <c r="A9949" s="44"/>
      <c r="B9949" s="44"/>
    </row>
    <row r="9950" spans="1:2" s="43" customFormat="1" x14ac:dyDescent="0.2">
      <c r="A9950" s="44"/>
      <c r="B9950" s="44"/>
    </row>
    <row r="9951" spans="1:2" s="43" customFormat="1" x14ac:dyDescent="0.2">
      <c r="A9951" s="44"/>
      <c r="B9951" s="44"/>
    </row>
    <row r="9952" spans="1:2" s="43" customFormat="1" x14ac:dyDescent="0.2">
      <c r="A9952" s="44"/>
      <c r="B9952" s="44"/>
    </row>
    <row r="9953" spans="1:2" s="43" customFormat="1" x14ac:dyDescent="0.2">
      <c r="A9953" s="44"/>
      <c r="B9953" s="44"/>
    </row>
    <row r="9954" spans="1:2" s="43" customFormat="1" x14ac:dyDescent="0.2">
      <c r="A9954" s="44"/>
      <c r="B9954" s="44"/>
    </row>
    <row r="9955" spans="1:2" s="43" customFormat="1" x14ac:dyDescent="0.2">
      <c r="A9955" s="44"/>
      <c r="B9955" s="44"/>
    </row>
    <row r="9956" spans="1:2" s="43" customFormat="1" x14ac:dyDescent="0.2">
      <c r="A9956" s="44"/>
      <c r="B9956" s="44"/>
    </row>
    <row r="9957" spans="1:2" s="43" customFormat="1" x14ac:dyDescent="0.2">
      <c r="A9957" s="44"/>
      <c r="B9957" s="44"/>
    </row>
    <row r="9958" spans="1:2" s="43" customFormat="1" x14ac:dyDescent="0.2">
      <c r="A9958" s="44"/>
      <c r="B9958" s="44"/>
    </row>
    <row r="9959" spans="1:2" s="43" customFormat="1" x14ac:dyDescent="0.2">
      <c r="A9959" s="44"/>
      <c r="B9959" s="44"/>
    </row>
    <row r="9960" spans="1:2" s="43" customFormat="1" x14ac:dyDescent="0.2">
      <c r="A9960" s="44"/>
      <c r="B9960" s="44"/>
    </row>
    <row r="9961" spans="1:2" s="43" customFormat="1" x14ac:dyDescent="0.2">
      <c r="A9961" s="44"/>
      <c r="B9961" s="44"/>
    </row>
    <row r="9962" spans="1:2" s="43" customFormat="1" x14ac:dyDescent="0.2">
      <c r="A9962" s="44"/>
      <c r="B9962" s="44"/>
    </row>
    <row r="9963" spans="1:2" s="43" customFormat="1" x14ac:dyDescent="0.2">
      <c r="A9963" s="44"/>
      <c r="B9963" s="44"/>
    </row>
    <row r="9964" spans="1:2" s="43" customFormat="1" x14ac:dyDescent="0.2">
      <c r="A9964" s="44"/>
      <c r="B9964" s="44"/>
    </row>
    <row r="9965" spans="1:2" s="43" customFormat="1" x14ac:dyDescent="0.2">
      <c r="A9965" s="44"/>
      <c r="B9965" s="44"/>
    </row>
    <row r="9966" spans="1:2" s="43" customFormat="1" x14ac:dyDescent="0.2">
      <c r="A9966" s="44"/>
      <c r="B9966" s="44"/>
    </row>
    <row r="9967" spans="1:2" s="43" customFormat="1" x14ac:dyDescent="0.2">
      <c r="A9967" s="44"/>
      <c r="B9967" s="44"/>
    </row>
    <row r="9968" spans="1:2" s="43" customFormat="1" x14ac:dyDescent="0.2">
      <c r="A9968" s="44"/>
      <c r="B9968" s="44"/>
    </row>
    <row r="9969" spans="1:2" s="43" customFormat="1" x14ac:dyDescent="0.2">
      <c r="A9969" s="44"/>
      <c r="B9969" s="44"/>
    </row>
    <row r="9970" spans="1:2" s="43" customFormat="1" x14ac:dyDescent="0.2">
      <c r="A9970" s="44"/>
      <c r="B9970" s="44"/>
    </row>
    <row r="9971" spans="1:2" s="43" customFormat="1" x14ac:dyDescent="0.2">
      <c r="A9971" s="44"/>
      <c r="B9971" s="44"/>
    </row>
    <row r="9972" spans="1:2" s="43" customFormat="1" x14ac:dyDescent="0.2">
      <c r="A9972" s="44"/>
      <c r="B9972" s="44"/>
    </row>
    <row r="9973" spans="1:2" s="43" customFormat="1" x14ac:dyDescent="0.2">
      <c r="A9973" s="44"/>
      <c r="B9973" s="44"/>
    </row>
    <row r="9974" spans="1:2" s="43" customFormat="1" x14ac:dyDescent="0.2">
      <c r="A9974" s="44"/>
      <c r="B9974" s="44"/>
    </row>
    <row r="9975" spans="1:2" s="43" customFormat="1" x14ac:dyDescent="0.2">
      <c r="A9975" s="44"/>
      <c r="B9975" s="44"/>
    </row>
    <row r="9976" spans="1:2" s="43" customFormat="1" x14ac:dyDescent="0.2">
      <c r="A9976" s="44"/>
      <c r="B9976" s="44"/>
    </row>
    <row r="9977" spans="1:2" s="43" customFormat="1" x14ac:dyDescent="0.2">
      <c r="A9977" s="44"/>
      <c r="B9977" s="44"/>
    </row>
    <row r="9978" spans="1:2" s="43" customFormat="1" x14ac:dyDescent="0.2">
      <c r="A9978" s="44"/>
      <c r="B9978" s="44"/>
    </row>
    <row r="9979" spans="1:2" s="43" customFormat="1" x14ac:dyDescent="0.2">
      <c r="A9979" s="44"/>
      <c r="B9979" s="44"/>
    </row>
    <row r="9980" spans="1:2" s="43" customFormat="1" x14ac:dyDescent="0.2">
      <c r="A9980" s="44"/>
      <c r="B9980" s="44"/>
    </row>
    <row r="9981" spans="1:2" s="43" customFormat="1" x14ac:dyDescent="0.2">
      <c r="A9981" s="44"/>
      <c r="B9981" s="44"/>
    </row>
    <row r="9982" spans="1:2" s="43" customFormat="1" x14ac:dyDescent="0.2">
      <c r="A9982" s="44"/>
      <c r="B9982" s="44"/>
    </row>
    <row r="9983" spans="1:2" s="43" customFormat="1" x14ac:dyDescent="0.2">
      <c r="A9983" s="44"/>
      <c r="B9983" s="44"/>
    </row>
    <row r="9984" spans="1:2" s="43" customFormat="1" x14ac:dyDescent="0.2">
      <c r="A9984" s="44"/>
      <c r="B9984" s="44"/>
    </row>
    <row r="9985" spans="1:2" s="43" customFormat="1" x14ac:dyDescent="0.2">
      <c r="A9985" s="44"/>
      <c r="B9985" s="44"/>
    </row>
    <row r="9986" spans="1:2" s="43" customFormat="1" x14ac:dyDescent="0.2">
      <c r="A9986" s="44"/>
      <c r="B9986" s="44"/>
    </row>
    <row r="9987" spans="1:2" s="43" customFormat="1" x14ac:dyDescent="0.2">
      <c r="A9987" s="44"/>
      <c r="B9987" s="44"/>
    </row>
    <row r="9988" spans="1:2" s="43" customFormat="1" x14ac:dyDescent="0.2">
      <c r="A9988" s="44"/>
      <c r="B9988" s="44"/>
    </row>
    <row r="9989" spans="1:2" s="43" customFormat="1" x14ac:dyDescent="0.2">
      <c r="A9989" s="44"/>
      <c r="B9989" s="44"/>
    </row>
    <row r="9990" spans="1:2" s="43" customFormat="1" x14ac:dyDescent="0.2">
      <c r="A9990" s="44"/>
      <c r="B9990" s="44"/>
    </row>
    <row r="9991" spans="1:2" s="43" customFormat="1" x14ac:dyDescent="0.2">
      <c r="A9991" s="44"/>
      <c r="B9991" s="44"/>
    </row>
    <row r="9992" spans="1:2" s="43" customFormat="1" x14ac:dyDescent="0.2">
      <c r="A9992" s="44"/>
      <c r="B9992" s="44"/>
    </row>
    <row r="9993" spans="1:2" s="43" customFormat="1" x14ac:dyDescent="0.2">
      <c r="A9993" s="44"/>
      <c r="B9993" s="44"/>
    </row>
    <row r="9994" spans="1:2" s="43" customFormat="1" x14ac:dyDescent="0.2">
      <c r="A9994" s="44"/>
      <c r="B9994" s="44"/>
    </row>
    <row r="9995" spans="1:2" s="43" customFormat="1" x14ac:dyDescent="0.2">
      <c r="A9995" s="44"/>
      <c r="B9995" s="44"/>
    </row>
    <row r="9996" spans="1:2" s="43" customFormat="1" x14ac:dyDescent="0.2">
      <c r="A9996" s="44"/>
      <c r="B9996" s="44"/>
    </row>
    <row r="9997" spans="1:2" s="43" customFormat="1" x14ac:dyDescent="0.2">
      <c r="A9997" s="44"/>
      <c r="B9997" s="44"/>
    </row>
    <row r="9998" spans="1:2" s="43" customFormat="1" x14ac:dyDescent="0.2">
      <c r="A9998" s="44"/>
      <c r="B9998" s="44"/>
    </row>
    <row r="9999" spans="1:2" s="43" customFormat="1" x14ac:dyDescent="0.2">
      <c r="A9999" s="44"/>
      <c r="B9999" s="44"/>
    </row>
    <row r="10000" spans="1:2" s="43" customFormat="1" x14ac:dyDescent="0.2">
      <c r="A10000" s="44"/>
      <c r="B10000" s="44"/>
    </row>
    <row r="10001" spans="1:2" s="43" customFormat="1" x14ac:dyDescent="0.2">
      <c r="A10001" s="44"/>
      <c r="B10001" s="44"/>
    </row>
    <row r="10002" spans="1:2" s="43" customFormat="1" x14ac:dyDescent="0.2">
      <c r="A10002" s="44"/>
      <c r="B10002" s="44"/>
    </row>
    <row r="10003" spans="1:2" s="43" customFormat="1" x14ac:dyDescent="0.2">
      <c r="A10003" s="44"/>
      <c r="B10003" s="44"/>
    </row>
    <row r="10004" spans="1:2" s="43" customFormat="1" x14ac:dyDescent="0.2">
      <c r="A10004" s="44"/>
      <c r="B10004" s="44"/>
    </row>
    <row r="10005" spans="1:2" s="43" customFormat="1" x14ac:dyDescent="0.2">
      <c r="A10005" s="44"/>
      <c r="B10005" s="44"/>
    </row>
    <row r="10006" spans="1:2" s="43" customFormat="1" x14ac:dyDescent="0.2">
      <c r="A10006" s="44"/>
      <c r="B10006" s="44"/>
    </row>
    <row r="10007" spans="1:2" s="43" customFormat="1" x14ac:dyDescent="0.2">
      <c r="A10007" s="44"/>
      <c r="B10007" s="44"/>
    </row>
    <row r="10008" spans="1:2" s="43" customFormat="1" x14ac:dyDescent="0.2">
      <c r="A10008" s="44"/>
      <c r="B10008" s="44"/>
    </row>
    <row r="10009" spans="1:2" s="43" customFormat="1" x14ac:dyDescent="0.2">
      <c r="A10009" s="44"/>
      <c r="B10009" s="44"/>
    </row>
    <row r="10010" spans="1:2" s="43" customFormat="1" x14ac:dyDescent="0.2">
      <c r="A10010" s="44"/>
      <c r="B10010" s="44"/>
    </row>
    <row r="10011" spans="1:2" s="43" customFormat="1" x14ac:dyDescent="0.2">
      <c r="A10011" s="44"/>
      <c r="B10011" s="44"/>
    </row>
    <row r="10012" spans="1:2" s="43" customFormat="1" x14ac:dyDescent="0.2">
      <c r="A10012" s="44"/>
      <c r="B10012" s="44"/>
    </row>
    <row r="10013" spans="1:2" s="43" customFormat="1" x14ac:dyDescent="0.2">
      <c r="A10013" s="44"/>
      <c r="B10013" s="44"/>
    </row>
    <row r="10014" spans="1:2" s="43" customFormat="1" x14ac:dyDescent="0.2">
      <c r="A10014" s="44"/>
      <c r="B10014" s="44"/>
    </row>
    <row r="10015" spans="1:2" s="43" customFormat="1" x14ac:dyDescent="0.2">
      <c r="A10015" s="44"/>
      <c r="B10015" s="44"/>
    </row>
    <row r="10016" spans="1:2" s="43" customFormat="1" x14ac:dyDescent="0.2">
      <c r="A10016" s="44"/>
      <c r="B10016" s="44"/>
    </row>
    <row r="10017" spans="1:2" s="43" customFormat="1" x14ac:dyDescent="0.2">
      <c r="A10017" s="44"/>
      <c r="B10017" s="44"/>
    </row>
    <row r="10018" spans="1:2" s="43" customFormat="1" x14ac:dyDescent="0.2">
      <c r="A10018" s="44"/>
      <c r="B10018" s="44"/>
    </row>
    <row r="10019" spans="1:2" s="43" customFormat="1" x14ac:dyDescent="0.2">
      <c r="A10019" s="44"/>
      <c r="B10019" s="44"/>
    </row>
    <row r="10020" spans="1:2" s="43" customFormat="1" x14ac:dyDescent="0.2">
      <c r="A10020" s="44"/>
      <c r="B10020" s="44"/>
    </row>
    <row r="10021" spans="1:2" s="43" customFormat="1" x14ac:dyDescent="0.2">
      <c r="A10021" s="44"/>
      <c r="B10021" s="44"/>
    </row>
    <row r="10022" spans="1:2" s="43" customFormat="1" x14ac:dyDescent="0.2">
      <c r="A10022" s="44"/>
      <c r="B10022" s="44"/>
    </row>
    <row r="10023" spans="1:2" s="43" customFormat="1" x14ac:dyDescent="0.2">
      <c r="A10023" s="44"/>
      <c r="B10023" s="44"/>
    </row>
    <row r="10024" spans="1:2" s="43" customFormat="1" x14ac:dyDescent="0.2">
      <c r="A10024" s="44"/>
      <c r="B10024" s="44"/>
    </row>
    <row r="10025" spans="1:2" s="43" customFormat="1" x14ac:dyDescent="0.2">
      <c r="A10025" s="44"/>
      <c r="B10025" s="44"/>
    </row>
    <row r="10026" spans="1:2" s="43" customFormat="1" x14ac:dyDescent="0.2">
      <c r="A10026" s="44"/>
      <c r="B10026" s="44"/>
    </row>
    <row r="10027" spans="1:2" s="43" customFormat="1" x14ac:dyDescent="0.2">
      <c r="A10027" s="44"/>
      <c r="B10027" s="44"/>
    </row>
    <row r="10028" spans="1:2" s="43" customFormat="1" x14ac:dyDescent="0.2">
      <c r="A10028" s="44"/>
      <c r="B10028" s="44"/>
    </row>
    <row r="10029" spans="1:2" s="43" customFormat="1" x14ac:dyDescent="0.2">
      <c r="A10029" s="44"/>
      <c r="B10029" s="44"/>
    </row>
    <row r="10030" spans="1:2" s="43" customFormat="1" x14ac:dyDescent="0.2">
      <c r="A10030" s="44"/>
      <c r="B10030" s="44"/>
    </row>
    <row r="10031" spans="1:2" s="43" customFormat="1" x14ac:dyDescent="0.2">
      <c r="A10031" s="44"/>
      <c r="B10031" s="44"/>
    </row>
    <row r="10032" spans="1:2" s="43" customFormat="1" x14ac:dyDescent="0.2">
      <c r="A10032" s="44"/>
      <c r="B10032" s="44"/>
    </row>
    <row r="10033" spans="1:2" s="43" customFormat="1" x14ac:dyDescent="0.2">
      <c r="A10033" s="44"/>
      <c r="B10033" s="44"/>
    </row>
    <row r="10034" spans="1:2" s="43" customFormat="1" x14ac:dyDescent="0.2">
      <c r="A10034" s="44"/>
      <c r="B10034" s="44"/>
    </row>
    <row r="10035" spans="1:2" s="43" customFormat="1" x14ac:dyDescent="0.2">
      <c r="A10035" s="44"/>
      <c r="B10035" s="44"/>
    </row>
    <row r="10036" spans="1:2" s="43" customFormat="1" x14ac:dyDescent="0.2">
      <c r="A10036" s="44"/>
      <c r="B10036" s="44"/>
    </row>
    <row r="10037" spans="1:2" s="43" customFormat="1" x14ac:dyDescent="0.2">
      <c r="A10037" s="44"/>
      <c r="B10037" s="44"/>
    </row>
    <row r="10038" spans="1:2" s="43" customFormat="1" x14ac:dyDescent="0.2">
      <c r="A10038" s="44"/>
      <c r="B10038" s="44"/>
    </row>
    <row r="10039" spans="1:2" s="43" customFormat="1" x14ac:dyDescent="0.2">
      <c r="A10039" s="44"/>
      <c r="B10039" s="44"/>
    </row>
    <row r="10040" spans="1:2" s="43" customFormat="1" x14ac:dyDescent="0.2">
      <c r="A10040" s="44"/>
      <c r="B10040" s="44"/>
    </row>
    <row r="10041" spans="1:2" s="43" customFormat="1" x14ac:dyDescent="0.2">
      <c r="A10041" s="44"/>
      <c r="B10041" s="44"/>
    </row>
    <row r="10042" spans="1:2" s="43" customFormat="1" x14ac:dyDescent="0.2">
      <c r="A10042" s="44"/>
      <c r="B10042" s="44"/>
    </row>
    <row r="10043" spans="1:2" s="43" customFormat="1" x14ac:dyDescent="0.2">
      <c r="A10043" s="44"/>
      <c r="B10043" s="44"/>
    </row>
    <row r="10044" spans="1:2" s="43" customFormat="1" x14ac:dyDescent="0.2">
      <c r="A10044" s="44"/>
      <c r="B10044" s="44"/>
    </row>
    <row r="10045" spans="1:2" s="43" customFormat="1" x14ac:dyDescent="0.2">
      <c r="A10045" s="44"/>
      <c r="B10045" s="44"/>
    </row>
    <row r="10046" spans="1:2" s="43" customFormat="1" x14ac:dyDescent="0.2">
      <c r="A10046" s="44"/>
      <c r="B10046" s="44"/>
    </row>
    <row r="10047" spans="1:2" s="43" customFormat="1" x14ac:dyDescent="0.2">
      <c r="A10047" s="44"/>
      <c r="B10047" s="44"/>
    </row>
    <row r="10048" spans="1:2" s="43" customFormat="1" x14ac:dyDescent="0.2">
      <c r="A10048" s="44"/>
      <c r="B10048" s="44"/>
    </row>
    <row r="10049" spans="1:2" s="43" customFormat="1" x14ac:dyDescent="0.2">
      <c r="A10049" s="44"/>
      <c r="B10049" s="44"/>
    </row>
    <row r="10050" spans="1:2" s="43" customFormat="1" x14ac:dyDescent="0.2">
      <c r="A10050" s="44"/>
      <c r="B10050" s="44"/>
    </row>
    <row r="10051" spans="1:2" s="43" customFormat="1" x14ac:dyDescent="0.2">
      <c r="A10051" s="44"/>
      <c r="B10051" s="44"/>
    </row>
    <row r="10052" spans="1:2" s="43" customFormat="1" x14ac:dyDescent="0.2">
      <c r="A10052" s="44"/>
      <c r="B10052" s="44"/>
    </row>
    <row r="10053" spans="1:2" s="43" customFormat="1" x14ac:dyDescent="0.2">
      <c r="A10053" s="44"/>
      <c r="B10053" s="44"/>
    </row>
    <row r="10054" spans="1:2" s="43" customFormat="1" x14ac:dyDescent="0.2">
      <c r="A10054" s="44"/>
      <c r="B10054" s="44"/>
    </row>
    <row r="10055" spans="1:2" s="43" customFormat="1" x14ac:dyDescent="0.2">
      <c r="A10055" s="44"/>
      <c r="B10055" s="44"/>
    </row>
    <row r="10056" spans="1:2" s="43" customFormat="1" x14ac:dyDescent="0.2">
      <c r="A10056" s="44"/>
      <c r="B10056" s="44"/>
    </row>
    <row r="10057" spans="1:2" s="43" customFormat="1" x14ac:dyDescent="0.2">
      <c r="A10057" s="44"/>
      <c r="B10057" s="44"/>
    </row>
    <row r="10058" spans="1:2" s="43" customFormat="1" x14ac:dyDescent="0.2">
      <c r="A10058" s="44"/>
      <c r="B10058" s="44"/>
    </row>
    <row r="10059" spans="1:2" s="43" customFormat="1" x14ac:dyDescent="0.2">
      <c r="A10059" s="44"/>
      <c r="B10059" s="44"/>
    </row>
    <row r="10060" spans="1:2" s="43" customFormat="1" x14ac:dyDescent="0.2">
      <c r="A10060" s="44"/>
      <c r="B10060" s="44"/>
    </row>
    <row r="10061" spans="1:2" s="43" customFormat="1" x14ac:dyDescent="0.2">
      <c r="A10061" s="44"/>
      <c r="B10061" s="44"/>
    </row>
    <row r="10062" spans="1:2" s="43" customFormat="1" x14ac:dyDescent="0.2">
      <c r="A10062" s="44"/>
      <c r="B10062" s="44"/>
    </row>
    <row r="10063" spans="1:2" s="43" customFormat="1" x14ac:dyDescent="0.2">
      <c r="A10063" s="44"/>
      <c r="B10063" s="44"/>
    </row>
    <row r="10064" spans="1:2" s="43" customFormat="1" x14ac:dyDescent="0.2">
      <c r="A10064" s="44"/>
      <c r="B10064" s="44"/>
    </row>
    <row r="10065" spans="1:2" s="43" customFormat="1" x14ac:dyDescent="0.2">
      <c r="A10065" s="44"/>
      <c r="B10065" s="44"/>
    </row>
    <row r="10066" spans="1:2" s="43" customFormat="1" x14ac:dyDescent="0.2">
      <c r="A10066" s="44"/>
      <c r="B10066" s="44"/>
    </row>
    <row r="10067" spans="1:2" s="43" customFormat="1" x14ac:dyDescent="0.2">
      <c r="A10067" s="44"/>
      <c r="B10067" s="44"/>
    </row>
    <row r="10068" spans="1:2" s="43" customFormat="1" x14ac:dyDescent="0.2">
      <c r="A10068" s="44"/>
      <c r="B10068" s="44"/>
    </row>
    <row r="10069" spans="1:2" s="43" customFormat="1" x14ac:dyDescent="0.2">
      <c r="A10069" s="44"/>
      <c r="B10069" s="44"/>
    </row>
    <row r="10070" spans="1:2" s="43" customFormat="1" x14ac:dyDescent="0.2">
      <c r="A10070" s="44"/>
      <c r="B10070" s="44"/>
    </row>
    <row r="10071" spans="1:2" s="43" customFormat="1" x14ac:dyDescent="0.2">
      <c r="A10071" s="44"/>
      <c r="B10071" s="44"/>
    </row>
    <row r="10072" spans="1:2" s="43" customFormat="1" x14ac:dyDescent="0.2">
      <c r="A10072" s="44"/>
      <c r="B10072" s="44"/>
    </row>
    <row r="10073" spans="1:2" s="43" customFormat="1" x14ac:dyDescent="0.2">
      <c r="A10073" s="44"/>
      <c r="B10073" s="44"/>
    </row>
    <row r="10074" spans="1:2" s="43" customFormat="1" x14ac:dyDescent="0.2">
      <c r="A10074" s="44"/>
      <c r="B10074" s="44"/>
    </row>
    <row r="10075" spans="1:2" s="43" customFormat="1" x14ac:dyDescent="0.2">
      <c r="A10075" s="44"/>
      <c r="B10075" s="44"/>
    </row>
    <row r="10076" spans="1:2" s="43" customFormat="1" x14ac:dyDescent="0.2">
      <c r="A10076" s="44"/>
      <c r="B10076" s="44"/>
    </row>
    <row r="10077" spans="1:2" s="43" customFormat="1" x14ac:dyDescent="0.2">
      <c r="A10077" s="44"/>
      <c r="B10077" s="44"/>
    </row>
    <row r="10078" spans="1:2" s="43" customFormat="1" x14ac:dyDescent="0.2">
      <c r="A10078" s="44"/>
      <c r="B10078" s="44"/>
    </row>
    <row r="10079" spans="1:2" s="43" customFormat="1" x14ac:dyDescent="0.2">
      <c r="A10079" s="44"/>
      <c r="B10079" s="44"/>
    </row>
    <row r="10080" spans="1:2" s="43" customFormat="1" x14ac:dyDescent="0.2">
      <c r="A10080" s="44"/>
      <c r="B10080" s="44"/>
    </row>
    <row r="10081" spans="1:2" s="43" customFormat="1" x14ac:dyDescent="0.2">
      <c r="A10081" s="44"/>
      <c r="B10081" s="44"/>
    </row>
    <row r="10082" spans="1:2" s="43" customFormat="1" x14ac:dyDescent="0.2">
      <c r="A10082" s="44"/>
      <c r="B10082" s="44"/>
    </row>
    <row r="10083" spans="1:2" s="43" customFormat="1" x14ac:dyDescent="0.2">
      <c r="A10083" s="44"/>
      <c r="B10083" s="44"/>
    </row>
    <row r="10084" spans="1:2" s="43" customFormat="1" x14ac:dyDescent="0.2">
      <c r="A10084" s="44"/>
      <c r="B10084" s="44"/>
    </row>
    <row r="10085" spans="1:2" s="43" customFormat="1" x14ac:dyDescent="0.2">
      <c r="A10085" s="44"/>
      <c r="B10085" s="44"/>
    </row>
    <row r="10086" spans="1:2" s="43" customFormat="1" x14ac:dyDescent="0.2">
      <c r="A10086" s="44"/>
      <c r="B10086" s="44"/>
    </row>
    <row r="10087" spans="1:2" s="43" customFormat="1" x14ac:dyDescent="0.2">
      <c r="A10087" s="44"/>
      <c r="B10087" s="44"/>
    </row>
    <row r="10088" spans="1:2" s="43" customFormat="1" x14ac:dyDescent="0.2">
      <c r="A10088" s="44"/>
      <c r="B10088" s="44"/>
    </row>
    <row r="10089" spans="1:2" s="43" customFormat="1" x14ac:dyDescent="0.2">
      <c r="A10089" s="44"/>
      <c r="B10089" s="44"/>
    </row>
    <row r="10090" spans="1:2" s="43" customFormat="1" x14ac:dyDescent="0.2">
      <c r="A10090" s="44"/>
      <c r="B10090" s="44"/>
    </row>
    <row r="10091" spans="1:2" s="43" customFormat="1" x14ac:dyDescent="0.2">
      <c r="A10091" s="44"/>
      <c r="B10091" s="44"/>
    </row>
    <row r="10092" spans="1:2" s="43" customFormat="1" x14ac:dyDescent="0.2">
      <c r="A10092" s="44"/>
      <c r="B10092" s="44"/>
    </row>
    <row r="10093" spans="1:2" s="43" customFormat="1" x14ac:dyDescent="0.2">
      <c r="A10093" s="44"/>
      <c r="B10093" s="44"/>
    </row>
    <row r="10094" spans="1:2" s="43" customFormat="1" x14ac:dyDescent="0.2">
      <c r="A10094" s="44"/>
      <c r="B10094" s="44"/>
    </row>
    <row r="10095" spans="1:2" s="43" customFormat="1" x14ac:dyDescent="0.2">
      <c r="A10095" s="44"/>
      <c r="B10095" s="44"/>
    </row>
    <row r="10096" spans="1:2" s="43" customFormat="1" x14ac:dyDescent="0.2">
      <c r="A10096" s="44"/>
      <c r="B10096" s="44"/>
    </row>
    <row r="10097" spans="1:2" s="43" customFormat="1" x14ac:dyDescent="0.2">
      <c r="A10097" s="44"/>
      <c r="B10097" s="44"/>
    </row>
    <row r="10098" spans="1:2" s="43" customFormat="1" x14ac:dyDescent="0.2">
      <c r="A10098" s="44"/>
      <c r="B10098" s="44"/>
    </row>
    <row r="10099" spans="1:2" s="43" customFormat="1" x14ac:dyDescent="0.2">
      <c r="A10099" s="44"/>
      <c r="B10099" s="44"/>
    </row>
    <row r="10100" spans="1:2" s="43" customFormat="1" x14ac:dyDescent="0.2">
      <c r="A10100" s="44"/>
      <c r="B10100" s="44"/>
    </row>
    <row r="10101" spans="1:2" s="43" customFormat="1" x14ac:dyDescent="0.2">
      <c r="A10101" s="44"/>
      <c r="B10101" s="44"/>
    </row>
    <row r="10102" spans="1:2" s="43" customFormat="1" x14ac:dyDescent="0.2">
      <c r="A10102" s="44"/>
      <c r="B10102" s="44"/>
    </row>
    <row r="10103" spans="1:2" s="43" customFormat="1" x14ac:dyDescent="0.2">
      <c r="A10103" s="44"/>
      <c r="B10103" s="44"/>
    </row>
    <row r="10104" spans="1:2" s="43" customFormat="1" x14ac:dyDescent="0.2">
      <c r="A10104" s="44"/>
      <c r="B10104" s="44"/>
    </row>
    <row r="10105" spans="1:2" s="43" customFormat="1" x14ac:dyDescent="0.2">
      <c r="A10105" s="44"/>
      <c r="B10105" s="44"/>
    </row>
    <row r="10106" spans="1:2" s="43" customFormat="1" x14ac:dyDescent="0.2">
      <c r="A10106" s="44"/>
      <c r="B10106" s="44"/>
    </row>
    <row r="10107" spans="1:2" s="43" customFormat="1" x14ac:dyDescent="0.2">
      <c r="A10107" s="44"/>
      <c r="B10107" s="44"/>
    </row>
    <row r="10108" spans="1:2" s="43" customFormat="1" x14ac:dyDescent="0.2">
      <c r="A10108" s="44"/>
      <c r="B10108" s="44"/>
    </row>
    <row r="10109" spans="1:2" s="43" customFormat="1" x14ac:dyDescent="0.2">
      <c r="A10109" s="44"/>
      <c r="B10109" s="44"/>
    </row>
    <row r="10110" spans="1:2" s="43" customFormat="1" x14ac:dyDescent="0.2">
      <c r="A10110" s="44"/>
      <c r="B10110" s="44"/>
    </row>
    <row r="10111" spans="1:2" s="43" customFormat="1" x14ac:dyDescent="0.2">
      <c r="A10111" s="44"/>
      <c r="B10111" s="44"/>
    </row>
    <row r="10112" spans="1:2" s="43" customFormat="1" x14ac:dyDescent="0.2">
      <c r="A10112" s="44"/>
      <c r="B10112" s="44"/>
    </row>
    <row r="10113" spans="1:2" s="43" customFormat="1" x14ac:dyDescent="0.2">
      <c r="A10113" s="44"/>
      <c r="B10113" s="44"/>
    </row>
    <row r="10114" spans="1:2" s="43" customFormat="1" x14ac:dyDescent="0.2">
      <c r="A10114" s="44"/>
      <c r="B10114" s="44"/>
    </row>
    <row r="10115" spans="1:2" s="43" customFormat="1" x14ac:dyDescent="0.2">
      <c r="A10115" s="44"/>
      <c r="B10115" s="44"/>
    </row>
    <row r="10116" spans="1:2" s="43" customFormat="1" x14ac:dyDescent="0.2">
      <c r="A10116" s="44"/>
      <c r="B10116" s="44"/>
    </row>
    <row r="10117" spans="1:2" s="43" customFormat="1" x14ac:dyDescent="0.2">
      <c r="A10117" s="44"/>
      <c r="B10117" s="44"/>
    </row>
    <row r="10118" spans="1:2" s="43" customFormat="1" x14ac:dyDescent="0.2">
      <c r="A10118" s="44"/>
      <c r="B10118" s="44"/>
    </row>
    <row r="10119" spans="1:2" s="43" customFormat="1" x14ac:dyDescent="0.2">
      <c r="A10119" s="44"/>
      <c r="B10119" s="44"/>
    </row>
    <row r="10120" spans="1:2" s="43" customFormat="1" x14ac:dyDescent="0.2">
      <c r="A10120" s="44"/>
      <c r="B10120" s="44"/>
    </row>
    <row r="10121" spans="1:2" s="43" customFormat="1" x14ac:dyDescent="0.2">
      <c r="A10121" s="44"/>
      <c r="B10121" s="44"/>
    </row>
    <row r="10122" spans="1:2" s="43" customFormat="1" x14ac:dyDescent="0.2">
      <c r="A10122" s="44"/>
      <c r="B10122" s="44"/>
    </row>
    <row r="10123" spans="1:2" s="43" customFormat="1" x14ac:dyDescent="0.2">
      <c r="A10123" s="44"/>
      <c r="B10123" s="44"/>
    </row>
    <row r="10124" spans="1:2" s="43" customFormat="1" x14ac:dyDescent="0.2">
      <c r="A10124" s="44"/>
      <c r="B10124" s="44"/>
    </row>
    <row r="10125" spans="1:2" s="43" customFormat="1" x14ac:dyDescent="0.2">
      <c r="A10125" s="44"/>
      <c r="B10125" s="44"/>
    </row>
    <row r="10126" spans="1:2" s="43" customFormat="1" x14ac:dyDescent="0.2">
      <c r="A10126" s="44"/>
      <c r="B10126" s="44"/>
    </row>
    <row r="10127" spans="1:2" s="43" customFormat="1" x14ac:dyDescent="0.2">
      <c r="A10127" s="44"/>
      <c r="B10127" s="44"/>
    </row>
    <row r="10128" spans="1:2" s="43" customFormat="1" x14ac:dyDescent="0.2">
      <c r="A10128" s="44"/>
      <c r="B10128" s="44"/>
    </row>
    <row r="10129" spans="1:2" s="43" customFormat="1" x14ac:dyDescent="0.2">
      <c r="A10129" s="44"/>
      <c r="B10129" s="44"/>
    </row>
    <row r="10130" spans="1:2" s="43" customFormat="1" x14ac:dyDescent="0.2">
      <c r="A10130" s="44"/>
      <c r="B10130" s="44"/>
    </row>
    <row r="10131" spans="1:2" s="43" customFormat="1" x14ac:dyDescent="0.2">
      <c r="A10131" s="44"/>
      <c r="B10131" s="44"/>
    </row>
    <row r="10132" spans="1:2" s="43" customFormat="1" x14ac:dyDescent="0.2">
      <c r="A10132" s="44"/>
      <c r="B10132" s="44"/>
    </row>
    <row r="10133" spans="1:2" s="43" customFormat="1" x14ac:dyDescent="0.2">
      <c r="A10133" s="44"/>
      <c r="B10133" s="44"/>
    </row>
    <row r="10134" spans="1:2" s="43" customFormat="1" x14ac:dyDescent="0.2">
      <c r="A10134" s="44"/>
      <c r="B10134" s="44"/>
    </row>
    <row r="10135" spans="1:2" s="43" customFormat="1" x14ac:dyDescent="0.2">
      <c r="A10135" s="44"/>
      <c r="B10135" s="44"/>
    </row>
    <row r="10136" spans="1:2" s="43" customFormat="1" x14ac:dyDescent="0.2">
      <c r="A10136" s="44"/>
      <c r="B10136" s="44"/>
    </row>
    <row r="10137" spans="1:2" s="43" customFormat="1" x14ac:dyDescent="0.2">
      <c r="A10137" s="44"/>
      <c r="B10137" s="44"/>
    </row>
    <row r="10138" spans="1:2" s="43" customFormat="1" x14ac:dyDescent="0.2">
      <c r="A10138" s="44"/>
      <c r="B10138" s="44"/>
    </row>
    <row r="10139" spans="1:2" s="43" customFormat="1" x14ac:dyDescent="0.2">
      <c r="A10139" s="44"/>
      <c r="B10139" s="44"/>
    </row>
    <row r="10140" spans="1:2" s="43" customFormat="1" x14ac:dyDescent="0.2">
      <c r="A10140" s="44"/>
      <c r="B10140" s="44"/>
    </row>
    <row r="10141" spans="1:2" s="43" customFormat="1" x14ac:dyDescent="0.2">
      <c r="A10141" s="44"/>
      <c r="B10141" s="44"/>
    </row>
    <row r="10142" spans="1:2" s="43" customFormat="1" x14ac:dyDescent="0.2">
      <c r="A10142" s="44"/>
      <c r="B10142" s="44"/>
    </row>
    <row r="10143" spans="1:2" s="43" customFormat="1" x14ac:dyDescent="0.2">
      <c r="A10143" s="44"/>
      <c r="B10143" s="44"/>
    </row>
    <row r="10144" spans="1:2" s="43" customFormat="1" x14ac:dyDescent="0.2">
      <c r="A10144" s="44"/>
      <c r="B10144" s="44"/>
    </row>
    <row r="10145" spans="1:2" s="43" customFormat="1" x14ac:dyDescent="0.2">
      <c r="A10145" s="44"/>
      <c r="B10145" s="44"/>
    </row>
    <row r="10146" spans="1:2" s="43" customFormat="1" x14ac:dyDescent="0.2">
      <c r="A10146" s="44"/>
      <c r="B10146" s="44"/>
    </row>
    <row r="10147" spans="1:2" s="43" customFormat="1" x14ac:dyDescent="0.2">
      <c r="A10147" s="44"/>
      <c r="B10147" s="44"/>
    </row>
    <row r="10148" spans="1:2" s="43" customFormat="1" x14ac:dyDescent="0.2">
      <c r="A10148" s="44"/>
      <c r="B10148" s="44"/>
    </row>
    <row r="10149" spans="1:2" s="43" customFormat="1" x14ac:dyDescent="0.2">
      <c r="A10149" s="44"/>
      <c r="B10149" s="44"/>
    </row>
    <row r="10150" spans="1:2" s="43" customFormat="1" x14ac:dyDescent="0.2">
      <c r="A10150" s="44"/>
      <c r="B10150" s="44"/>
    </row>
    <row r="10151" spans="1:2" s="43" customFormat="1" x14ac:dyDescent="0.2">
      <c r="A10151" s="44"/>
      <c r="B10151" s="44"/>
    </row>
    <row r="10152" spans="1:2" s="43" customFormat="1" x14ac:dyDescent="0.2">
      <c r="A10152" s="44"/>
      <c r="B10152" s="44"/>
    </row>
    <row r="10153" spans="1:2" s="43" customFormat="1" x14ac:dyDescent="0.2">
      <c r="A10153" s="44"/>
      <c r="B10153" s="44"/>
    </row>
    <row r="10154" spans="1:2" s="43" customFormat="1" x14ac:dyDescent="0.2">
      <c r="A10154" s="44"/>
      <c r="B10154" s="44"/>
    </row>
    <row r="10155" spans="1:2" s="43" customFormat="1" x14ac:dyDescent="0.2">
      <c r="A10155" s="44"/>
      <c r="B10155" s="44"/>
    </row>
    <row r="10156" spans="1:2" s="43" customFormat="1" x14ac:dyDescent="0.2">
      <c r="A10156" s="44"/>
      <c r="B10156" s="44"/>
    </row>
    <row r="10157" spans="1:2" s="43" customFormat="1" x14ac:dyDescent="0.2">
      <c r="A10157" s="44"/>
      <c r="B10157" s="44"/>
    </row>
    <row r="10158" spans="1:2" s="43" customFormat="1" x14ac:dyDescent="0.2">
      <c r="A10158" s="44"/>
      <c r="B10158" s="44"/>
    </row>
    <row r="10159" spans="1:2" s="43" customFormat="1" x14ac:dyDescent="0.2">
      <c r="A10159" s="44"/>
      <c r="B10159" s="44"/>
    </row>
    <row r="10160" spans="1:2" s="43" customFormat="1" x14ac:dyDescent="0.2">
      <c r="A10160" s="44"/>
      <c r="B10160" s="44"/>
    </row>
    <row r="10161" spans="1:2" s="43" customFormat="1" x14ac:dyDescent="0.2">
      <c r="A10161" s="44"/>
      <c r="B10161" s="44"/>
    </row>
    <row r="10162" spans="1:2" s="43" customFormat="1" x14ac:dyDescent="0.2">
      <c r="A10162" s="44"/>
      <c r="B10162" s="44"/>
    </row>
    <row r="10163" spans="1:2" s="43" customFormat="1" x14ac:dyDescent="0.2">
      <c r="A10163" s="44"/>
      <c r="B10163" s="44"/>
    </row>
    <row r="10164" spans="1:2" s="43" customFormat="1" x14ac:dyDescent="0.2">
      <c r="A10164" s="44"/>
      <c r="B10164" s="44"/>
    </row>
    <row r="10165" spans="1:2" s="43" customFormat="1" x14ac:dyDescent="0.2">
      <c r="A10165" s="44"/>
      <c r="B10165" s="44"/>
    </row>
    <row r="10166" spans="1:2" s="43" customFormat="1" x14ac:dyDescent="0.2">
      <c r="A10166" s="44"/>
      <c r="B10166" s="44"/>
    </row>
    <row r="10167" spans="1:2" s="43" customFormat="1" x14ac:dyDescent="0.2">
      <c r="A10167" s="44"/>
      <c r="B10167" s="44"/>
    </row>
    <row r="10168" spans="1:2" s="43" customFormat="1" x14ac:dyDescent="0.2">
      <c r="A10168" s="44"/>
      <c r="B10168" s="44"/>
    </row>
    <row r="10169" spans="1:2" s="43" customFormat="1" x14ac:dyDescent="0.2">
      <c r="A10169" s="44"/>
      <c r="B10169" s="44"/>
    </row>
    <row r="10170" spans="1:2" s="43" customFormat="1" x14ac:dyDescent="0.2">
      <c r="A10170" s="44"/>
      <c r="B10170" s="44"/>
    </row>
    <row r="10171" spans="1:2" s="43" customFormat="1" x14ac:dyDescent="0.2">
      <c r="A10171" s="44"/>
      <c r="B10171" s="44"/>
    </row>
    <row r="10172" spans="1:2" s="43" customFormat="1" x14ac:dyDescent="0.2">
      <c r="A10172" s="44"/>
      <c r="B10172" s="44"/>
    </row>
    <row r="10173" spans="1:2" s="43" customFormat="1" x14ac:dyDescent="0.2">
      <c r="A10173" s="44"/>
      <c r="B10173" s="44"/>
    </row>
    <row r="10174" spans="1:2" s="43" customFormat="1" x14ac:dyDescent="0.2">
      <c r="A10174" s="44"/>
      <c r="B10174" s="44"/>
    </row>
    <row r="10175" spans="1:2" s="43" customFormat="1" x14ac:dyDescent="0.2">
      <c r="A10175" s="44"/>
      <c r="B10175" s="44"/>
    </row>
    <row r="10176" spans="1:2" s="43" customFormat="1" x14ac:dyDescent="0.2">
      <c r="A10176" s="44"/>
      <c r="B10176" s="44"/>
    </row>
    <row r="10177" spans="1:2" s="43" customFormat="1" x14ac:dyDescent="0.2">
      <c r="A10177" s="44"/>
      <c r="B10177" s="44"/>
    </row>
    <row r="10178" spans="1:2" s="43" customFormat="1" x14ac:dyDescent="0.2">
      <c r="A10178" s="44"/>
      <c r="B10178" s="44"/>
    </row>
    <row r="10179" spans="1:2" s="43" customFormat="1" x14ac:dyDescent="0.2">
      <c r="A10179" s="44"/>
      <c r="B10179" s="44"/>
    </row>
    <row r="10180" spans="1:2" s="43" customFormat="1" x14ac:dyDescent="0.2">
      <c r="A10180" s="44"/>
      <c r="B10180" s="44"/>
    </row>
    <row r="10181" spans="1:2" s="43" customFormat="1" x14ac:dyDescent="0.2">
      <c r="A10181" s="44"/>
      <c r="B10181" s="44"/>
    </row>
    <row r="10182" spans="1:2" s="43" customFormat="1" x14ac:dyDescent="0.2">
      <c r="A10182" s="44"/>
      <c r="B10182" s="44"/>
    </row>
    <row r="10183" spans="1:2" s="43" customFormat="1" x14ac:dyDescent="0.2">
      <c r="A10183" s="44"/>
      <c r="B10183" s="44"/>
    </row>
    <row r="10184" spans="1:2" s="43" customFormat="1" x14ac:dyDescent="0.2">
      <c r="A10184" s="44"/>
      <c r="B10184" s="44"/>
    </row>
    <row r="10185" spans="1:2" s="43" customFormat="1" x14ac:dyDescent="0.2">
      <c r="A10185" s="44"/>
      <c r="B10185" s="44"/>
    </row>
    <row r="10186" spans="1:2" s="43" customFormat="1" x14ac:dyDescent="0.2">
      <c r="A10186" s="44"/>
      <c r="B10186" s="44"/>
    </row>
    <row r="10187" spans="1:2" s="43" customFormat="1" x14ac:dyDescent="0.2">
      <c r="A10187" s="44"/>
      <c r="B10187" s="44"/>
    </row>
    <row r="10188" spans="1:2" s="43" customFormat="1" x14ac:dyDescent="0.2">
      <c r="A10188" s="44"/>
      <c r="B10188" s="44"/>
    </row>
    <row r="10189" spans="1:2" s="43" customFormat="1" x14ac:dyDescent="0.2">
      <c r="A10189" s="44"/>
      <c r="B10189" s="44"/>
    </row>
    <row r="10190" spans="1:2" s="43" customFormat="1" x14ac:dyDescent="0.2">
      <c r="A10190" s="44"/>
      <c r="B10190" s="44"/>
    </row>
    <row r="10191" spans="1:2" s="43" customFormat="1" x14ac:dyDescent="0.2">
      <c r="A10191" s="44"/>
      <c r="B10191" s="44"/>
    </row>
    <row r="10192" spans="1:2" s="43" customFormat="1" x14ac:dyDescent="0.2">
      <c r="A10192" s="44"/>
      <c r="B10192" s="44"/>
    </row>
    <row r="10193" spans="1:2" s="43" customFormat="1" x14ac:dyDescent="0.2">
      <c r="A10193" s="44"/>
      <c r="B10193" s="44"/>
    </row>
    <row r="10194" spans="1:2" s="43" customFormat="1" x14ac:dyDescent="0.2">
      <c r="A10194" s="44"/>
      <c r="B10194" s="44"/>
    </row>
    <row r="10195" spans="1:2" s="43" customFormat="1" x14ac:dyDescent="0.2">
      <c r="A10195" s="44"/>
      <c r="B10195" s="44"/>
    </row>
    <row r="10196" spans="1:2" s="43" customFormat="1" x14ac:dyDescent="0.2">
      <c r="A10196" s="44"/>
      <c r="B10196" s="44"/>
    </row>
    <row r="10197" spans="1:2" s="43" customFormat="1" x14ac:dyDescent="0.2">
      <c r="A10197" s="44"/>
      <c r="B10197" s="44"/>
    </row>
    <row r="10198" spans="1:2" s="43" customFormat="1" x14ac:dyDescent="0.2">
      <c r="A10198" s="44"/>
      <c r="B10198" s="44"/>
    </row>
    <row r="10199" spans="1:2" s="43" customFormat="1" x14ac:dyDescent="0.2">
      <c r="A10199" s="44"/>
      <c r="B10199" s="44"/>
    </row>
    <row r="10200" spans="1:2" s="43" customFormat="1" x14ac:dyDescent="0.2">
      <c r="A10200" s="44"/>
      <c r="B10200" s="44"/>
    </row>
    <row r="10201" spans="1:2" s="43" customFormat="1" x14ac:dyDescent="0.2">
      <c r="A10201" s="44"/>
      <c r="B10201" s="44"/>
    </row>
    <row r="10202" spans="1:2" s="43" customFormat="1" x14ac:dyDescent="0.2">
      <c r="A10202" s="44"/>
      <c r="B10202" s="44"/>
    </row>
    <row r="10203" spans="1:2" s="43" customFormat="1" x14ac:dyDescent="0.2">
      <c r="A10203" s="44"/>
      <c r="B10203" s="44"/>
    </row>
    <row r="10204" spans="1:2" s="43" customFormat="1" x14ac:dyDescent="0.2">
      <c r="A10204" s="44"/>
      <c r="B10204" s="44"/>
    </row>
    <row r="10205" spans="1:2" s="43" customFormat="1" x14ac:dyDescent="0.2">
      <c r="A10205" s="44"/>
      <c r="B10205" s="44"/>
    </row>
    <row r="10206" spans="1:2" s="43" customFormat="1" x14ac:dyDescent="0.2">
      <c r="A10206" s="44"/>
      <c r="B10206" s="44"/>
    </row>
    <row r="10207" spans="1:2" s="43" customFormat="1" x14ac:dyDescent="0.2">
      <c r="A10207" s="44"/>
      <c r="B10207" s="44"/>
    </row>
    <row r="10208" spans="1:2" s="43" customFormat="1" x14ac:dyDescent="0.2">
      <c r="A10208" s="44"/>
      <c r="B10208" s="44"/>
    </row>
    <row r="10209" spans="1:2" s="43" customFormat="1" x14ac:dyDescent="0.2">
      <c r="A10209" s="44"/>
      <c r="B10209" s="44"/>
    </row>
    <row r="10210" spans="1:2" s="43" customFormat="1" x14ac:dyDescent="0.2">
      <c r="A10210" s="44"/>
      <c r="B10210" s="44"/>
    </row>
    <row r="10211" spans="1:2" s="43" customFormat="1" x14ac:dyDescent="0.2">
      <c r="A10211" s="44"/>
      <c r="B10211" s="44"/>
    </row>
    <row r="10212" spans="1:2" s="43" customFormat="1" x14ac:dyDescent="0.2">
      <c r="A10212" s="44"/>
      <c r="B10212" s="44"/>
    </row>
    <row r="10213" spans="1:2" s="43" customFormat="1" x14ac:dyDescent="0.2">
      <c r="A10213" s="44"/>
      <c r="B10213" s="44"/>
    </row>
    <row r="10214" spans="1:2" s="43" customFormat="1" x14ac:dyDescent="0.2">
      <c r="A10214" s="44"/>
      <c r="B10214" s="44"/>
    </row>
    <row r="10215" spans="1:2" s="43" customFormat="1" x14ac:dyDescent="0.2">
      <c r="A10215" s="44"/>
      <c r="B10215" s="44"/>
    </row>
    <row r="10216" spans="1:2" s="43" customFormat="1" x14ac:dyDescent="0.2">
      <c r="A10216" s="44"/>
      <c r="B10216" s="44"/>
    </row>
    <row r="10217" spans="1:2" s="43" customFormat="1" x14ac:dyDescent="0.2">
      <c r="A10217" s="44"/>
      <c r="B10217" s="44"/>
    </row>
    <row r="10218" spans="1:2" s="43" customFormat="1" x14ac:dyDescent="0.2">
      <c r="A10218" s="44"/>
      <c r="B10218" s="44"/>
    </row>
    <row r="10219" spans="1:2" s="43" customFormat="1" x14ac:dyDescent="0.2">
      <c r="A10219" s="44"/>
      <c r="B10219" s="44"/>
    </row>
    <row r="10220" spans="1:2" s="43" customFormat="1" x14ac:dyDescent="0.2">
      <c r="A10220" s="44"/>
      <c r="B10220" s="44"/>
    </row>
    <row r="10221" spans="1:2" s="43" customFormat="1" x14ac:dyDescent="0.2">
      <c r="A10221" s="44"/>
      <c r="B10221" s="44"/>
    </row>
    <row r="10222" spans="1:2" s="43" customFormat="1" x14ac:dyDescent="0.2">
      <c r="A10222" s="44"/>
      <c r="B10222" s="44"/>
    </row>
    <row r="10223" spans="1:2" s="43" customFormat="1" x14ac:dyDescent="0.2">
      <c r="A10223" s="44"/>
      <c r="B10223" s="44"/>
    </row>
    <row r="10224" spans="1:2" s="43" customFormat="1" x14ac:dyDescent="0.2">
      <c r="A10224" s="44"/>
      <c r="B10224" s="44"/>
    </row>
    <row r="10225" spans="1:2" s="43" customFormat="1" x14ac:dyDescent="0.2">
      <c r="A10225" s="44"/>
      <c r="B10225" s="44"/>
    </row>
    <row r="10226" spans="1:2" s="43" customFormat="1" x14ac:dyDescent="0.2">
      <c r="A10226" s="44"/>
      <c r="B10226" s="44"/>
    </row>
    <row r="10227" spans="1:2" s="43" customFormat="1" x14ac:dyDescent="0.2">
      <c r="A10227" s="44"/>
      <c r="B10227" s="44"/>
    </row>
    <row r="10228" spans="1:2" s="43" customFormat="1" x14ac:dyDescent="0.2">
      <c r="A10228" s="44"/>
      <c r="B10228" s="44"/>
    </row>
    <row r="10229" spans="1:2" s="43" customFormat="1" x14ac:dyDescent="0.2">
      <c r="A10229" s="44"/>
      <c r="B10229" s="44"/>
    </row>
    <row r="10230" spans="1:2" s="43" customFormat="1" x14ac:dyDescent="0.2">
      <c r="A10230" s="44"/>
      <c r="B10230" s="44"/>
    </row>
    <row r="10231" spans="1:2" s="43" customFormat="1" x14ac:dyDescent="0.2">
      <c r="A10231" s="44"/>
      <c r="B10231" s="44"/>
    </row>
    <row r="10232" spans="1:2" s="43" customFormat="1" x14ac:dyDescent="0.2">
      <c r="A10232" s="44"/>
      <c r="B10232" s="44"/>
    </row>
    <row r="10233" spans="1:2" s="43" customFormat="1" x14ac:dyDescent="0.2">
      <c r="A10233" s="44"/>
      <c r="B10233" s="44"/>
    </row>
    <row r="10234" spans="1:2" s="43" customFormat="1" x14ac:dyDescent="0.2">
      <c r="A10234" s="44"/>
      <c r="B10234" s="44"/>
    </row>
    <row r="10235" spans="1:2" s="43" customFormat="1" x14ac:dyDescent="0.2">
      <c r="A10235" s="44"/>
      <c r="B10235" s="44"/>
    </row>
    <row r="10236" spans="1:2" s="43" customFormat="1" x14ac:dyDescent="0.2">
      <c r="A10236" s="44"/>
      <c r="B10236" s="44"/>
    </row>
    <row r="10237" spans="1:2" s="43" customFormat="1" x14ac:dyDescent="0.2">
      <c r="A10237" s="44"/>
      <c r="B10237" s="44"/>
    </row>
    <row r="10238" spans="1:2" s="43" customFormat="1" x14ac:dyDescent="0.2">
      <c r="A10238" s="44"/>
      <c r="B10238" s="44"/>
    </row>
    <row r="10239" spans="1:2" s="43" customFormat="1" x14ac:dyDescent="0.2">
      <c r="A10239" s="44"/>
      <c r="B10239" s="44"/>
    </row>
    <row r="10240" spans="1:2" s="43" customFormat="1" x14ac:dyDescent="0.2">
      <c r="A10240" s="44"/>
      <c r="B10240" s="44"/>
    </row>
    <row r="10241" spans="1:2" s="43" customFormat="1" x14ac:dyDescent="0.2">
      <c r="A10241" s="44"/>
      <c r="B10241" s="44"/>
    </row>
    <row r="10242" spans="1:2" s="43" customFormat="1" x14ac:dyDescent="0.2">
      <c r="A10242" s="44"/>
      <c r="B10242" s="44"/>
    </row>
    <row r="10243" spans="1:2" s="43" customFormat="1" x14ac:dyDescent="0.2">
      <c r="A10243" s="44"/>
      <c r="B10243" s="44"/>
    </row>
    <row r="10244" spans="1:2" s="43" customFormat="1" x14ac:dyDescent="0.2">
      <c r="A10244" s="44"/>
      <c r="B10244" s="44"/>
    </row>
    <row r="10245" spans="1:2" s="43" customFormat="1" x14ac:dyDescent="0.2">
      <c r="A10245" s="44"/>
      <c r="B10245" s="44"/>
    </row>
    <row r="10246" spans="1:2" s="43" customFormat="1" x14ac:dyDescent="0.2">
      <c r="A10246" s="44"/>
      <c r="B10246" s="44"/>
    </row>
    <row r="10247" spans="1:2" s="43" customFormat="1" x14ac:dyDescent="0.2">
      <c r="A10247" s="44"/>
      <c r="B10247" s="44"/>
    </row>
    <row r="10248" spans="1:2" s="43" customFormat="1" x14ac:dyDescent="0.2">
      <c r="A10248" s="44"/>
      <c r="B10248" s="44"/>
    </row>
    <row r="10249" spans="1:2" s="43" customFormat="1" x14ac:dyDescent="0.2">
      <c r="A10249" s="44"/>
      <c r="B10249" s="44"/>
    </row>
    <row r="10250" spans="1:2" s="43" customFormat="1" x14ac:dyDescent="0.2">
      <c r="A10250" s="44"/>
      <c r="B10250" s="44"/>
    </row>
    <row r="10251" spans="1:2" s="43" customFormat="1" x14ac:dyDescent="0.2">
      <c r="A10251" s="44"/>
      <c r="B10251" s="44"/>
    </row>
    <row r="10252" spans="1:2" s="43" customFormat="1" x14ac:dyDescent="0.2">
      <c r="A10252" s="44"/>
      <c r="B10252" s="44"/>
    </row>
    <row r="10253" spans="1:2" s="43" customFormat="1" x14ac:dyDescent="0.2">
      <c r="A10253" s="44"/>
      <c r="B10253" s="44"/>
    </row>
    <row r="10254" spans="1:2" s="43" customFormat="1" x14ac:dyDescent="0.2">
      <c r="A10254" s="44"/>
      <c r="B10254" s="44"/>
    </row>
    <row r="10255" spans="1:2" s="43" customFormat="1" x14ac:dyDescent="0.2">
      <c r="A10255" s="44"/>
      <c r="B10255" s="44"/>
    </row>
    <row r="10256" spans="1:2" s="43" customFormat="1" x14ac:dyDescent="0.2">
      <c r="A10256" s="44"/>
      <c r="B10256" s="44"/>
    </row>
    <row r="10257" spans="1:2" s="43" customFormat="1" x14ac:dyDescent="0.2">
      <c r="A10257" s="44"/>
      <c r="B10257" s="44"/>
    </row>
    <row r="10258" spans="1:2" s="43" customFormat="1" x14ac:dyDescent="0.2">
      <c r="A10258" s="44"/>
      <c r="B10258" s="44"/>
    </row>
    <row r="10259" spans="1:2" s="43" customFormat="1" x14ac:dyDescent="0.2">
      <c r="A10259" s="44"/>
      <c r="B10259" s="44"/>
    </row>
    <row r="10260" spans="1:2" s="43" customFormat="1" x14ac:dyDescent="0.2">
      <c r="A10260" s="44"/>
      <c r="B10260" s="44"/>
    </row>
    <row r="10261" spans="1:2" s="43" customFormat="1" x14ac:dyDescent="0.2">
      <c r="A10261" s="44"/>
      <c r="B10261" s="44"/>
    </row>
    <row r="10262" spans="1:2" s="43" customFormat="1" x14ac:dyDescent="0.2">
      <c r="A10262" s="44"/>
      <c r="B10262" s="44"/>
    </row>
    <row r="10263" spans="1:2" s="43" customFormat="1" x14ac:dyDescent="0.2">
      <c r="A10263" s="44"/>
      <c r="B10263" s="44"/>
    </row>
    <row r="10264" spans="1:2" s="43" customFormat="1" x14ac:dyDescent="0.2">
      <c r="A10264" s="44"/>
      <c r="B10264" s="44"/>
    </row>
    <row r="10265" spans="1:2" s="43" customFormat="1" x14ac:dyDescent="0.2">
      <c r="A10265" s="44"/>
      <c r="B10265" s="44"/>
    </row>
    <row r="10266" spans="1:2" s="43" customFormat="1" x14ac:dyDescent="0.2">
      <c r="A10266" s="44"/>
      <c r="B10266" s="44"/>
    </row>
    <row r="10267" spans="1:2" s="43" customFormat="1" x14ac:dyDescent="0.2">
      <c r="A10267" s="44"/>
      <c r="B10267" s="44"/>
    </row>
    <row r="10268" spans="1:2" s="43" customFormat="1" x14ac:dyDescent="0.2">
      <c r="A10268" s="44"/>
      <c r="B10268" s="44"/>
    </row>
    <row r="10269" spans="1:2" s="43" customFormat="1" x14ac:dyDescent="0.2">
      <c r="A10269" s="44"/>
      <c r="B10269" s="44"/>
    </row>
    <row r="10270" spans="1:2" s="43" customFormat="1" x14ac:dyDescent="0.2">
      <c r="A10270" s="44"/>
      <c r="B10270" s="44"/>
    </row>
    <row r="10271" spans="1:2" s="43" customFormat="1" x14ac:dyDescent="0.2">
      <c r="A10271" s="44"/>
      <c r="B10271" s="44"/>
    </row>
    <row r="10272" spans="1:2" s="43" customFormat="1" x14ac:dyDescent="0.2">
      <c r="A10272" s="44"/>
      <c r="B10272" s="44"/>
    </row>
    <row r="10273" spans="1:2" s="43" customFormat="1" x14ac:dyDescent="0.2">
      <c r="A10273" s="44"/>
      <c r="B10273" s="44"/>
    </row>
    <row r="10274" spans="1:2" s="43" customFormat="1" x14ac:dyDescent="0.2">
      <c r="A10274" s="44"/>
      <c r="B10274" s="44"/>
    </row>
    <row r="10275" spans="1:2" s="43" customFormat="1" x14ac:dyDescent="0.2">
      <c r="A10275" s="44"/>
      <c r="B10275" s="44"/>
    </row>
    <row r="10276" spans="1:2" s="43" customFormat="1" x14ac:dyDescent="0.2">
      <c r="A10276" s="44"/>
      <c r="B10276" s="44"/>
    </row>
    <row r="10277" spans="1:2" s="43" customFormat="1" x14ac:dyDescent="0.2">
      <c r="A10277" s="44"/>
      <c r="B10277" s="44"/>
    </row>
    <row r="10278" spans="1:2" s="43" customFormat="1" x14ac:dyDescent="0.2">
      <c r="A10278" s="44"/>
      <c r="B10278" s="44"/>
    </row>
    <row r="10279" spans="1:2" s="43" customFormat="1" x14ac:dyDescent="0.2">
      <c r="A10279" s="44"/>
      <c r="B10279" s="44"/>
    </row>
    <row r="10280" spans="1:2" s="43" customFormat="1" x14ac:dyDescent="0.2">
      <c r="A10280" s="44"/>
      <c r="B10280" s="44"/>
    </row>
    <row r="10281" spans="1:2" s="43" customFormat="1" x14ac:dyDescent="0.2">
      <c r="A10281" s="44"/>
      <c r="B10281" s="44"/>
    </row>
    <row r="10282" spans="1:2" s="43" customFormat="1" x14ac:dyDescent="0.2">
      <c r="A10282" s="44"/>
      <c r="B10282" s="44"/>
    </row>
    <row r="10283" spans="1:2" s="43" customFormat="1" x14ac:dyDescent="0.2">
      <c r="A10283" s="44"/>
      <c r="B10283" s="44"/>
    </row>
    <row r="10284" spans="1:2" s="43" customFormat="1" x14ac:dyDescent="0.2">
      <c r="A10284" s="44"/>
      <c r="B10284" s="44"/>
    </row>
    <row r="10285" spans="1:2" s="43" customFormat="1" x14ac:dyDescent="0.2">
      <c r="A10285" s="44"/>
      <c r="B10285" s="44"/>
    </row>
    <row r="10286" spans="1:2" s="43" customFormat="1" x14ac:dyDescent="0.2">
      <c r="A10286" s="44"/>
      <c r="B10286" s="44"/>
    </row>
    <row r="10287" spans="1:2" s="43" customFormat="1" x14ac:dyDescent="0.2">
      <c r="A10287" s="44"/>
      <c r="B10287" s="44"/>
    </row>
    <row r="10288" spans="1:2" s="43" customFormat="1" x14ac:dyDescent="0.2">
      <c r="A10288" s="44"/>
      <c r="B10288" s="44"/>
    </row>
    <row r="10289" spans="1:2" s="43" customFormat="1" x14ac:dyDescent="0.2">
      <c r="A10289" s="44"/>
      <c r="B10289" s="44"/>
    </row>
    <row r="10290" spans="1:2" s="43" customFormat="1" x14ac:dyDescent="0.2">
      <c r="A10290" s="44"/>
      <c r="B10290" s="44"/>
    </row>
    <row r="10291" spans="1:2" s="43" customFormat="1" x14ac:dyDescent="0.2">
      <c r="A10291" s="44"/>
      <c r="B10291" s="44"/>
    </row>
    <row r="10292" spans="1:2" s="43" customFormat="1" x14ac:dyDescent="0.2">
      <c r="A10292" s="44"/>
      <c r="B10292" s="44"/>
    </row>
    <row r="10293" spans="1:2" s="43" customFormat="1" x14ac:dyDescent="0.2">
      <c r="A10293" s="44"/>
      <c r="B10293" s="44"/>
    </row>
    <row r="10294" spans="1:2" s="43" customFormat="1" x14ac:dyDescent="0.2">
      <c r="A10294" s="44"/>
      <c r="B10294" s="44"/>
    </row>
    <row r="10295" spans="1:2" s="43" customFormat="1" x14ac:dyDescent="0.2">
      <c r="A10295" s="44"/>
      <c r="B10295" s="44"/>
    </row>
    <row r="10296" spans="1:2" s="43" customFormat="1" x14ac:dyDescent="0.2">
      <c r="A10296" s="44"/>
      <c r="B10296" s="44"/>
    </row>
    <row r="10297" spans="1:2" s="43" customFormat="1" x14ac:dyDescent="0.2">
      <c r="A10297" s="44"/>
      <c r="B10297" s="44"/>
    </row>
    <row r="10298" spans="1:2" s="43" customFormat="1" x14ac:dyDescent="0.2">
      <c r="A10298" s="44"/>
      <c r="B10298" s="44"/>
    </row>
    <row r="10299" spans="1:2" s="43" customFormat="1" x14ac:dyDescent="0.2">
      <c r="A10299" s="44"/>
      <c r="B10299" s="44"/>
    </row>
    <row r="10300" spans="1:2" s="43" customFormat="1" x14ac:dyDescent="0.2">
      <c r="A10300" s="44"/>
      <c r="B10300" s="44"/>
    </row>
    <row r="10301" spans="1:2" s="43" customFormat="1" x14ac:dyDescent="0.2">
      <c r="A10301" s="44"/>
      <c r="B10301" s="44"/>
    </row>
    <row r="10302" spans="1:2" s="43" customFormat="1" x14ac:dyDescent="0.2">
      <c r="A10302" s="44"/>
      <c r="B10302" s="44"/>
    </row>
    <row r="10303" spans="1:2" s="43" customFormat="1" x14ac:dyDescent="0.2">
      <c r="A10303" s="44"/>
      <c r="B10303" s="44"/>
    </row>
    <row r="10304" spans="1:2" s="43" customFormat="1" x14ac:dyDescent="0.2">
      <c r="A10304" s="44"/>
      <c r="B10304" s="44"/>
    </row>
    <row r="10305" spans="1:2" s="43" customFormat="1" x14ac:dyDescent="0.2">
      <c r="A10305" s="44"/>
      <c r="B10305" s="44"/>
    </row>
    <row r="10306" spans="1:2" s="43" customFormat="1" x14ac:dyDescent="0.2">
      <c r="A10306" s="44"/>
      <c r="B10306" s="44"/>
    </row>
    <row r="10307" spans="1:2" s="43" customFormat="1" x14ac:dyDescent="0.2">
      <c r="A10307" s="44"/>
      <c r="B10307" s="44"/>
    </row>
    <row r="10308" spans="1:2" s="43" customFormat="1" x14ac:dyDescent="0.2">
      <c r="A10308" s="44"/>
      <c r="B10308" s="44"/>
    </row>
    <row r="10309" spans="1:2" s="43" customFormat="1" x14ac:dyDescent="0.2">
      <c r="A10309" s="44"/>
      <c r="B10309" s="44"/>
    </row>
    <row r="10310" spans="1:2" s="43" customFormat="1" x14ac:dyDescent="0.2">
      <c r="A10310" s="44"/>
      <c r="B10310" s="44"/>
    </row>
    <row r="10311" spans="1:2" s="43" customFormat="1" x14ac:dyDescent="0.2">
      <c r="A10311" s="44"/>
      <c r="B10311" s="44"/>
    </row>
    <row r="10312" spans="1:2" s="43" customFormat="1" x14ac:dyDescent="0.2">
      <c r="A10312" s="44"/>
      <c r="B10312" s="44"/>
    </row>
    <row r="10313" spans="1:2" s="43" customFormat="1" x14ac:dyDescent="0.2">
      <c r="A10313" s="44"/>
      <c r="B10313" s="44"/>
    </row>
    <row r="10314" spans="1:2" s="43" customFormat="1" x14ac:dyDescent="0.2">
      <c r="A10314" s="44"/>
      <c r="B10314" s="44"/>
    </row>
    <row r="10315" spans="1:2" s="43" customFormat="1" x14ac:dyDescent="0.2">
      <c r="A10315" s="44"/>
      <c r="B10315" s="44"/>
    </row>
    <row r="10316" spans="1:2" s="43" customFormat="1" x14ac:dyDescent="0.2">
      <c r="A10316" s="44"/>
      <c r="B10316" s="44"/>
    </row>
    <row r="10317" spans="1:2" s="43" customFormat="1" x14ac:dyDescent="0.2">
      <c r="A10317" s="44"/>
      <c r="B10317" s="44"/>
    </row>
    <row r="10318" spans="1:2" s="43" customFormat="1" x14ac:dyDescent="0.2">
      <c r="A10318" s="44"/>
      <c r="B10318" s="44"/>
    </row>
    <row r="10319" spans="1:2" s="43" customFormat="1" x14ac:dyDescent="0.2">
      <c r="A10319" s="44"/>
      <c r="B10319" s="44"/>
    </row>
    <row r="10320" spans="1:2" s="43" customFormat="1" x14ac:dyDescent="0.2">
      <c r="A10320" s="44"/>
      <c r="B10320" s="44"/>
    </row>
    <row r="10321" spans="1:2" s="43" customFormat="1" x14ac:dyDescent="0.2">
      <c r="A10321" s="44"/>
      <c r="B10321" s="44"/>
    </row>
    <row r="10322" spans="1:2" s="43" customFormat="1" x14ac:dyDescent="0.2">
      <c r="A10322" s="44"/>
      <c r="B10322" s="44"/>
    </row>
    <row r="10323" spans="1:2" s="43" customFormat="1" x14ac:dyDescent="0.2">
      <c r="A10323" s="44"/>
      <c r="B10323" s="44"/>
    </row>
    <row r="10324" spans="1:2" s="43" customFormat="1" x14ac:dyDescent="0.2">
      <c r="A10324" s="44"/>
      <c r="B10324" s="44"/>
    </row>
    <row r="10325" spans="1:2" s="43" customFormat="1" x14ac:dyDescent="0.2">
      <c r="A10325" s="44"/>
      <c r="B10325" s="44"/>
    </row>
    <row r="10326" spans="1:2" s="43" customFormat="1" x14ac:dyDescent="0.2">
      <c r="A10326" s="44"/>
      <c r="B10326" s="44"/>
    </row>
    <row r="10327" spans="1:2" s="43" customFormat="1" x14ac:dyDescent="0.2">
      <c r="A10327" s="44"/>
      <c r="B10327" s="44"/>
    </row>
    <row r="10328" spans="1:2" s="43" customFormat="1" x14ac:dyDescent="0.2">
      <c r="A10328" s="44"/>
      <c r="B10328" s="44"/>
    </row>
    <row r="10329" spans="1:2" s="43" customFormat="1" x14ac:dyDescent="0.2">
      <c r="A10329" s="44"/>
      <c r="B10329" s="44"/>
    </row>
    <row r="10330" spans="1:2" s="43" customFormat="1" x14ac:dyDescent="0.2">
      <c r="A10330" s="44"/>
      <c r="B10330" s="44"/>
    </row>
    <row r="10331" spans="1:2" s="43" customFormat="1" x14ac:dyDescent="0.2">
      <c r="A10331" s="44"/>
      <c r="B10331" s="44"/>
    </row>
    <row r="10332" spans="1:2" s="43" customFormat="1" x14ac:dyDescent="0.2">
      <c r="A10332" s="44"/>
      <c r="B10332" s="44"/>
    </row>
    <row r="10333" spans="1:2" s="43" customFormat="1" x14ac:dyDescent="0.2">
      <c r="A10333" s="44"/>
      <c r="B10333" s="44"/>
    </row>
    <row r="10334" spans="1:2" s="43" customFormat="1" x14ac:dyDescent="0.2">
      <c r="A10334" s="44"/>
      <c r="B10334" s="44"/>
    </row>
    <row r="10335" spans="1:2" s="43" customFormat="1" x14ac:dyDescent="0.2">
      <c r="A10335" s="44"/>
      <c r="B10335" s="44"/>
    </row>
    <row r="10336" spans="1:2" s="43" customFormat="1" x14ac:dyDescent="0.2">
      <c r="A10336" s="44"/>
      <c r="B10336" s="44"/>
    </row>
    <row r="10337" spans="1:2" s="43" customFormat="1" x14ac:dyDescent="0.2">
      <c r="A10337" s="44"/>
      <c r="B10337" s="44"/>
    </row>
    <row r="10338" spans="1:2" s="43" customFormat="1" x14ac:dyDescent="0.2">
      <c r="A10338" s="44"/>
      <c r="B10338" s="44"/>
    </row>
    <row r="10339" spans="1:2" s="43" customFormat="1" x14ac:dyDescent="0.2">
      <c r="A10339" s="44"/>
      <c r="B10339" s="44"/>
    </row>
    <row r="10340" spans="1:2" s="43" customFormat="1" x14ac:dyDescent="0.2">
      <c r="A10340" s="44"/>
      <c r="B10340" s="44"/>
    </row>
    <row r="10341" spans="1:2" s="43" customFormat="1" x14ac:dyDescent="0.2">
      <c r="A10341" s="44"/>
      <c r="B10341" s="44"/>
    </row>
    <row r="10342" spans="1:2" s="43" customFormat="1" x14ac:dyDescent="0.2">
      <c r="A10342" s="44"/>
      <c r="B10342" s="44"/>
    </row>
    <row r="10343" spans="1:2" s="43" customFormat="1" x14ac:dyDescent="0.2">
      <c r="A10343" s="44"/>
      <c r="B10343" s="44"/>
    </row>
    <row r="10344" spans="1:2" s="43" customFormat="1" x14ac:dyDescent="0.2">
      <c r="A10344" s="44"/>
      <c r="B10344" s="44"/>
    </row>
    <row r="10345" spans="1:2" s="43" customFormat="1" x14ac:dyDescent="0.2">
      <c r="A10345" s="44"/>
      <c r="B10345" s="44"/>
    </row>
    <row r="10346" spans="1:2" s="43" customFormat="1" x14ac:dyDescent="0.2">
      <c r="A10346" s="44"/>
      <c r="B10346" s="44"/>
    </row>
    <row r="10347" spans="1:2" s="43" customFormat="1" x14ac:dyDescent="0.2">
      <c r="A10347" s="44"/>
      <c r="B10347" s="44"/>
    </row>
    <row r="10348" spans="1:2" s="43" customFormat="1" x14ac:dyDescent="0.2">
      <c r="A10348" s="44"/>
      <c r="B10348" s="44"/>
    </row>
    <row r="10349" spans="1:2" s="43" customFormat="1" x14ac:dyDescent="0.2">
      <c r="A10349" s="44"/>
      <c r="B10349" s="44"/>
    </row>
    <row r="10350" spans="1:2" s="43" customFormat="1" x14ac:dyDescent="0.2">
      <c r="A10350" s="44"/>
      <c r="B10350" s="44"/>
    </row>
    <row r="10351" spans="1:2" s="43" customFormat="1" x14ac:dyDescent="0.2">
      <c r="A10351" s="44"/>
      <c r="B10351" s="44"/>
    </row>
    <row r="10352" spans="1:2" s="43" customFormat="1" x14ac:dyDescent="0.2">
      <c r="A10352" s="44"/>
      <c r="B10352" s="44"/>
    </row>
    <row r="10353" spans="1:2" s="43" customFormat="1" x14ac:dyDescent="0.2">
      <c r="A10353" s="44"/>
      <c r="B10353" s="44"/>
    </row>
    <row r="10354" spans="1:2" s="43" customFormat="1" x14ac:dyDescent="0.2">
      <c r="A10354" s="44"/>
      <c r="B10354" s="44"/>
    </row>
    <row r="10355" spans="1:2" s="43" customFormat="1" x14ac:dyDescent="0.2">
      <c r="A10355" s="44"/>
      <c r="B10355" s="44"/>
    </row>
    <row r="10356" spans="1:2" s="43" customFormat="1" x14ac:dyDescent="0.2">
      <c r="A10356" s="44"/>
      <c r="B10356" s="44"/>
    </row>
    <row r="10357" spans="1:2" s="43" customFormat="1" x14ac:dyDescent="0.2">
      <c r="A10357" s="44"/>
      <c r="B10357" s="44"/>
    </row>
    <row r="10358" spans="1:2" s="43" customFormat="1" x14ac:dyDescent="0.2">
      <c r="A10358" s="44"/>
      <c r="B10358" s="44"/>
    </row>
    <row r="10359" spans="1:2" s="43" customFormat="1" x14ac:dyDescent="0.2">
      <c r="A10359" s="44"/>
      <c r="B10359" s="44"/>
    </row>
    <row r="10360" spans="1:2" s="43" customFormat="1" x14ac:dyDescent="0.2">
      <c r="A10360" s="44"/>
      <c r="B10360" s="44"/>
    </row>
    <row r="10361" spans="1:2" s="43" customFormat="1" x14ac:dyDescent="0.2">
      <c r="A10361" s="44"/>
      <c r="B10361" s="44"/>
    </row>
    <row r="10362" spans="1:2" s="43" customFormat="1" x14ac:dyDescent="0.2">
      <c r="A10362" s="44"/>
      <c r="B10362" s="44"/>
    </row>
    <row r="10363" spans="1:2" s="43" customFormat="1" x14ac:dyDescent="0.2">
      <c r="A10363" s="44"/>
      <c r="B10363" s="44"/>
    </row>
    <row r="10364" spans="1:2" s="43" customFormat="1" x14ac:dyDescent="0.2">
      <c r="A10364" s="44"/>
      <c r="B10364" s="44"/>
    </row>
    <row r="10365" spans="1:2" s="43" customFormat="1" x14ac:dyDescent="0.2">
      <c r="A10365" s="44"/>
      <c r="B10365" s="44"/>
    </row>
    <row r="10366" spans="1:2" s="43" customFormat="1" x14ac:dyDescent="0.2">
      <c r="A10366" s="44"/>
      <c r="B10366" s="44"/>
    </row>
    <row r="10367" spans="1:2" s="43" customFormat="1" x14ac:dyDescent="0.2">
      <c r="A10367" s="44"/>
      <c r="B10367" s="44"/>
    </row>
    <row r="10368" spans="1:2" s="43" customFormat="1" x14ac:dyDescent="0.2">
      <c r="A10368" s="44"/>
      <c r="B10368" s="44"/>
    </row>
    <row r="10369" spans="1:2" s="43" customFormat="1" x14ac:dyDescent="0.2">
      <c r="A10369" s="44"/>
      <c r="B10369" s="44"/>
    </row>
    <row r="10370" spans="1:2" s="43" customFormat="1" x14ac:dyDescent="0.2">
      <c r="A10370" s="44"/>
      <c r="B10370" s="44"/>
    </row>
    <row r="10371" spans="1:2" s="43" customFormat="1" x14ac:dyDescent="0.2">
      <c r="A10371" s="44"/>
      <c r="B10371" s="44"/>
    </row>
    <row r="10372" spans="1:2" s="43" customFormat="1" x14ac:dyDescent="0.2">
      <c r="A10372" s="44"/>
      <c r="B10372" s="44"/>
    </row>
    <row r="10373" spans="1:2" s="43" customFormat="1" x14ac:dyDescent="0.2">
      <c r="A10373" s="44"/>
      <c r="B10373" s="44"/>
    </row>
    <row r="10374" spans="1:2" s="43" customFormat="1" x14ac:dyDescent="0.2">
      <c r="A10374" s="44"/>
      <c r="B10374" s="44"/>
    </row>
    <row r="10375" spans="1:2" s="43" customFormat="1" x14ac:dyDescent="0.2">
      <c r="A10375" s="44"/>
      <c r="B10375" s="44"/>
    </row>
    <row r="10376" spans="1:2" s="43" customFormat="1" x14ac:dyDescent="0.2">
      <c r="A10376" s="44"/>
      <c r="B10376" s="44"/>
    </row>
    <row r="10377" spans="1:2" s="43" customFormat="1" x14ac:dyDescent="0.2">
      <c r="A10377" s="44"/>
      <c r="B10377" s="44"/>
    </row>
    <row r="10378" spans="1:2" s="43" customFormat="1" x14ac:dyDescent="0.2">
      <c r="A10378" s="44"/>
      <c r="B10378" s="44"/>
    </row>
    <row r="10379" spans="1:2" s="43" customFormat="1" x14ac:dyDescent="0.2">
      <c r="A10379" s="44"/>
      <c r="B10379" s="44"/>
    </row>
    <row r="10380" spans="1:2" s="43" customFormat="1" x14ac:dyDescent="0.2">
      <c r="A10380" s="44"/>
      <c r="B10380" s="44"/>
    </row>
    <row r="10381" spans="1:2" s="43" customFormat="1" x14ac:dyDescent="0.2">
      <c r="A10381" s="44"/>
      <c r="B10381" s="44"/>
    </row>
    <row r="10382" spans="1:2" s="43" customFormat="1" x14ac:dyDescent="0.2">
      <c r="A10382" s="44"/>
      <c r="B10382" s="44"/>
    </row>
    <row r="10383" spans="1:2" s="43" customFormat="1" x14ac:dyDescent="0.2">
      <c r="A10383" s="44"/>
      <c r="B10383" s="44"/>
    </row>
    <row r="10384" spans="1:2" s="43" customFormat="1" x14ac:dyDescent="0.2">
      <c r="A10384" s="44"/>
      <c r="B10384" s="44"/>
    </row>
    <row r="10385" spans="1:2" s="43" customFormat="1" x14ac:dyDescent="0.2">
      <c r="A10385" s="44"/>
      <c r="B10385" s="44"/>
    </row>
    <row r="10386" spans="1:2" s="43" customFormat="1" x14ac:dyDescent="0.2">
      <c r="A10386" s="44"/>
      <c r="B10386" s="44"/>
    </row>
    <row r="10387" spans="1:2" s="43" customFormat="1" x14ac:dyDescent="0.2">
      <c r="A10387" s="44"/>
      <c r="B10387" s="44"/>
    </row>
    <row r="10388" spans="1:2" s="43" customFormat="1" x14ac:dyDescent="0.2">
      <c r="A10388" s="44"/>
      <c r="B10388" s="44"/>
    </row>
    <row r="10389" spans="1:2" s="43" customFormat="1" x14ac:dyDescent="0.2">
      <c r="A10389" s="44"/>
      <c r="B10389" s="44"/>
    </row>
    <row r="10390" spans="1:2" s="43" customFormat="1" x14ac:dyDescent="0.2">
      <c r="A10390" s="44"/>
      <c r="B10390" s="44"/>
    </row>
    <row r="10391" spans="1:2" s="43" customFormat="1" x14ac:dyDescent="0.2">
      <c r="A10391" s="44"/>
      <c r="B10391" s="44"/>
    </row>
    <row r="10392" spans="1:2" s="43" customFormat="1" x14ac:dyDescent="0.2">
      <c r="A10392" s="44"/>
      <c r="B10392" s="44"/>
    </row>
    <row r="10393" spans="1:2" s="43" customFormat="1" x14ac:dyDescent="0.2">
      <c r="A10393" s="44"/>
      <c r="B10393" s="44"/>
    </row>
    <row r="10394" spans="1:2" s="43" customFormat="1" x14ac:dyDescent="0.2">
      <c r="A10394" s="44"/>
      <c r="B10394" s="44"/>
    </row>
    <row r="10395" spans="1:2" s="43" customFormat="1" x14ac:dyDescent="0.2">
      <c r="A10395" s="44"/>
      <c r="B10395" s="44"/>
    </row>
    <row r="10396" spans="1:2" s="43" customFormat="1" x14ac:dyDescent="0.2">
      <c r="A10396" s="44"/>
      <c r="B10396" s="44"/>
    </row>
    <row r="10397" spans="1:2" s="43" customFormat="1" x14ac:dyDescent="0.2">
      <c r="A10397" s="44"/>
      <c r="B10397" s="44"/>
    </row>
    <row r="10398" spans="1:2" s="43" customFormat="1" x14ac:dyDescent="0.2">
      <c r="A10398" s="44"/>
      <c r="B10398" s="44"/>
    </row>
    <row r="10399" spans="1:2" s="43" customFormat="1" x14ac:dyDescent="0.2">
      <c r="A10399" s="44"/>
      <c r="B10399" s="44"/>
    </row>
    <row r="10400" spans="1:2" s="43" customFormat="1" x14ac:dyDescent="0.2">
      <c r="A10400" s="44"/>
      <c r="B10400" s="44"/>
    </row>
    <row r="10401" spans="1:2" s="43" customFormat="1" x14ac:dyDescent="0.2">
      <c r="A10401" s="44"/>
      <c r="B10401" s="44"/>
    </row>
    <row r="10402" spans="1:2" s="43" customFormat="1" x14ac:dyDescent="0.2">
      <c r="A10402" s="44"/>
      <c r="B10402" s="44"/>
    </row>
    <row r="10403" spans="1:2" s="43" customFormat="1" x14ac:dyDescent="0.2">
      <c r="A10403" s="44"/>
      <c r="B10403" s="44"/>
    </row>
    <row r="10404" spans="1:2" s="43" customFormat="1" x14ac:dyDescent="0.2">
      <c r="A10404" s="44"/>
      <c r="B10404" s="44"/>
    </row>
    <row r="10405" spans="1:2" s="43" customFormat="1" x14ac:dyDescent="0.2">
      <c r="A10405" s="44"/>
      <c r="B10405" s="44"/>
    </row>
    <row r="10406" spans="1:2" s="43" customFormat="1" x14ac:dyDescent="0.2">
      <c r="A10406" s="44"/>
      <c r="B10406" s="44"/>
    </row>
    <row r="10407" spans="1:2" s="43" customFormat="1" x14ac:dyDescent="0.2">
      <c r="A10407" s="44"/>
      <c r="B10407" s="44"/>
    </row>
    <row r="10408" spans="1:2" s="43" customFormat="1" x14ac:dyDescent="0.2">
      <c r="A10408" s="44"/>
      <c r="B10408" s="44"/>
    </row>
    <row r="10409" spans="1:2" s="43" customFormat="1" x14ac:dyDescent="0.2">
      <c r="A10409" s="44"/>
      <c r="B10409" s="44"/>
    </row>
    <row r="10410" spans="1:2" s="43" customFormat="1" x14ac:dyDescent="0.2">
      <c r="A10410" s="44"/>
      <c r="B10410" s="44"/>
    </row>
    <row r="10411" spans="1:2" s="43" customFormat="1" x14ac:dyDescent="0.2">
      <c r="A10411" s="44"/>
      <c r="B10411" s="44"/>
    </row>
    <row r="10412" spans="1:2" s="43" customFormat="1" x14ac:dyDescent="0.2">
      <c r="A10412" s="44"/>
      <c r="B10412" s="44"/>
    </row>
    <row r="10413" spans="1:2" s="43" customFormat="1" x14ac:dyDescent="0.2">
      <c r="A10413" s="44"/>
      <c r="B10413" s="44"/>
    </row>
    <row r="10414" spans="1:2" s="43" customFormat="1" x14ac:dyDescent="0.2">
      <c r="A10414" s="44"/>
      <c r="B10414" s="44"/>
    </row>
    <row r="10415" spans="1:2" s="43" customFormat="1" x14ac:dyDescent="0.2">
      <c r="A10415" s="44"/>
      <c r="B10415" s="44"/>
    </row>
    <row r="10416" spans="1:2" s="43" customFormat="1" x14ac:dyDescent="0.2">
      <c r="A10416" s="44"/>
      <c r="B10416" s="44"/>
    </row>
    <row r="10417" spans="1:2" s="43" customFormat="1" x14ac:dyDescent="0.2">
      <c r="A10417" s="44"/>
      <c r="B10417" s="44"/>
    </row>
    <row r="10418" spans="1:2" s="43" customFormat="1" x14ac:dyDescent="0.2">
      <c r="A10418" s="44"/>
      <c r="B10418" s="44"/>
    </row>
    <row r="10419" spans="1:2" s="43" customFormat="1" x14ac:dyDescent="0.2">
      <c r="A10419" s="44"/>
      <c r="B10419" s="44"/>
    </row>
    <row r="10420" spans="1:2" s="43" customFormat="1" x14ac:dyDescent="0.2">
      <c r="A10420" s="44"/>
      <c r="B10420" s="44"/>
    </row>
    <row r="10421" spans="1:2" s="43" customFormat="1" x14ac:dyDescent="0.2">
      <c r="A10421" s="44"/>
      <c r="B10421" s="44"/>
    </row>
    <row r="10422" spans="1:2" s="43" customFormat="1" x14ac:dyDescent="0.2">
      <c r="A10422" s="44"/>
      <c r="B10422" s="44"/>
    </row>
    <row r="10423" spans="1:2" s="43" customFormat="1" x14ac:dyDescent="0.2">
      <c r="A10423" s="44"/>
      <c r="B10423" s="44"/>
    </row>
    <row r="10424" spans="1:2" s="43" customFormat="1" x14ac:dyDescent="0.2">
      <c r="A10424" s="44"/>
      <c r="B10424" s="44"/>
    </row>
    <row r="10425" spans="1:2" s="43" customFormat="1" x14ac:dyDescent="0.2">
      <c r="A10425" s="44"/>
      <c r="B10425" s="44"/>
    </row>
    <row r="10426" spans="1:2" s="43" customFormat="1" x14ac:dyDescent="0.2">
      <c r="A10426" s="44"/>
      <c r="B10426" s="44"/>
    </row>
    <row r="10427" spans="1:2" s="43" customFormat="1" x14ac:dyDescent="0.2">
      <c r="A10427" s="44"/>
      <c r="B10427" s="44"/>
    </row>
    <row r="10428" spans="1:2" s="43" customFormat="1" x14ac:dyDescent="0.2">
      <c r="A10428" s="44"/>
      <c r="B10428" s="44"/>
    </row>
    <row r="10429" spans="1:2" s="43" customFormat="1" x14ac:dyDescent="0.2">
      <c r="A10429" s="44"/>
      <c r="B10429" s="44"/>
    </row>
    <row r="10430" spans="1:2" s="43" customFormat="1" x14ac:dyDescent="0.2">
      <c r="A10430" s="44"/>
      <c r="B10430" s="44"/>
    </row>
    <row r="10431" spans="1:2" s="43" customFormat="1" x14ac:dyDescent="0.2">
      <c r="A10431" s="44"/>
      <c r="B10431" s="44"/>
    </row>
    <row r="10432" spans="1:2" s="43" customFormat="1" x14ac:dyDescent="0.2">
      <c r="A10432" s="44"/>
      <c r="B10432" s="44"/>
    </row>
    <row r="10433" spans="1:2" s="43" customFormat="1" x14ac:dyDescent="0.2">
      <c r="A10433" s="44"/>
      <c r="B10433" s="44"/>
    </row>
    <row r="10434" spans="1:2" s="43" customFormat="1" x14ac:dyDescent="0.2">
      <c r="A10434" s="44"/>
      <c r="B10434" s="44"/>
    </row>
    <row r="10435" spans="1:2" s="43" customFormat="1" x14ac:dyDescent="0.2">
      <c r="A10435" s="44"/>
      <c r="B10435" s="44"/>
    </row>
    <row r="10436" spans="1:2" s="43" customFormat="1" x14ac:dyDescent="0.2">
      <c r="A10436" s="44"/>
      <c r="B10436" s="44"/>
    </row>
    <row r="10437" spans="1:2" s="43" customFormat="1" x14ac:dyDescent="0.2">
      <c r="A10437" s="44"/>
      <c r="B10437" s="44"/>
    </row>
    <row r="10438" spans="1:2" s="43" customFormat="1" x14ac:dyDescent="0.2">
      <c r="A10438" s="44"/>
      <c r="B10438" s="44"/>
    </row>
    <row r="10439" spans="1:2" s="43" customFormat="1" x14ac:dyDescent="0.2">
      <c r="A10439" s="44"/>
      <c r="B10439" s="44"/>
    </row>
    <row r="10440" spans="1:2" s="43" customFormat="1" x14ac:dyDescent="0.2">
      <c r="A10440" s="44"/>
      <c r="B10440" s="44"/>
    </row>
    <row r="10441" spans="1:2" s="43" customFormat="1" x14ac:dyDescent="0.2">
      <c r="A10441" s="44"/>
      <c r="B10441" s="44"/>
    </row>
    <row r="10442" spans="1:2" s="43" customFormat="1" x14ac:dyDescent="0.2">
      <c r="A10442" s="44"/>
      <c r="B10442" s="44"/>
    </row>
    <row r="10443" spans="1:2" s="43" customFormat="1" x14ac:dyDescent="0.2">
      <c r="A10443" s="44"/>
      <c r="B10443" s="44"/>
    </row>
    <row r="10444" spans="1:2" s="43" customFormat="1" x14ac:dyDescent="0.2">
      <c r="A10444" s="44"/>
      <c r="B10444" s="44"/>
    </row>
    <row r="10445" spans="1:2" s="43" customFormat="1" x14ac:dyDescent="0.2">
      <c r="A10445" s="44"/>
      <c r="B10445" s="44"/>
    </row>
    <row r="10446" spans="1:2" s="43" customFormat="1" x14ac:dyDescent="0.2">
      <c r="A10446" s="44"/>
      <c r="B10446" s="44"/>
    </row>
    <row r="10447" spans="1:2" s="43" customFormat="1" x14ac:dyDescent="0.2">
      <c r="A10447" s="44"/>
      <c r="B10447" s="44"/>
    </row>
    <row r="10448" spans="1:2" s="43" customFormat="1" x14ac:dyDescent="0.2">
      <c r="A10448" s="44"/>
      <c r="B10448" s="44"/>
    </row>
    <row r="10449" spans="1:2" s="43" customFormat="1" x14ac:dyDescent="0.2">
      <c r="A10449" s="44"/>
      <c r="B10449" s="44"/>
    </row>
    <row r="10450" spans="1:2" s="43" customFormat="1" x14ac:dyDescent="0.2">
      <c r="A10450" s="44"/>
      <c r="B10450" s="44"/>
    </row>
    <row r="10451" spans="1:2" s="43" customFormat="1" x14ac:dyDescent="0.2">
      <c r="A10451" s="44"/>
      <c r="B10451" s="44"/>
    </row>
    <row r="10452" spans="1:2" s="43" customFormat="1" x14ac:dyDescent="0.2">
      <c r="A10452" s="44"/>
      <c r="B10452" s="44"/>
    </row>
    <row r="10453" spans="1:2" s="43" customFormat="1" x14ac:dyDescent="0.2">
      <c r="A10453" s="44"/>
      <c r="B10453" s="44"/>
    </row>
    <row r="10454" spans="1:2" s="43" customFormat="1" x14ac:dyDescent="0.2">
      <c r="A10454" s="44"/>
      <c r="B10454" s="44"/>
    </row>
    <row r="10455" spans="1:2" s="43" customFormat="1" x14ac:dyDescent="0.2">
      <c r="A10455" s="44"/>
      <c r="B10455" s="44"/>
    </row>
    <row r="10456" spans="1:2" s="43" customFormat="1" x14ac:dyDescent="0.2">
      <c r="A10456" s="44"/>
      <c r="B10456" s="44"/>
    </row>
    <row r="10457" spans="1:2" s="43" customFormat="1" x14ac:dyDescent="0.2">
      <c r="A10457" s="44"/>
      <c r="B10457" s="44"/>
    </row>
    <row r="10458" spans="1:2" s="43" customFormat="1" x14ac:dyDescent="0.2">
      <c r="A10458" s="44"/>
      <c r="B10458" s="44"/>
    </row>
    <row r="10459" spans="1:2" s="43" customFormat="1" x14ac:dyDescent="0.2">
      <c r="A10459" s="44"/>
      <c r="B10459" s="44"/>
    </row>
    <row r="10460" spans="1:2" s="43" customFormat="1" x14ac:dyDescent="0.2">
      <c r="A10460" s="44"/>
      <c r="B10460" s="44"/>
    </row>
    <row r="10461" spans="1:2" s="43" customFormat="1" x14ac:dyDescent="0.2">
      <c r="A10461" s="44"/>
      <c r="B10461" s="44"/>
    </row>
    <row r="10462" spans="1:2" s="43" customFormat="1" x14ac:dyDescent="0.2">
      <c r="A10462" s="44"/>
      <c r="B10462" s="44"/>
    </row>
    <row r="10463" spans="1:2" s="43" customFormat="1" x14ac:dyDescent="0.2">
      <c r="A10463" s="44"/>
      <c r="B10463" s="44"/>
    </row>
    <row r="10464" spans="1:2" s="43" customFormat="1" x14ac:dyDescent="0.2">
      <c r="A10464" s="44"/>
      <c r="B10464" s="44"/>
    </row>
    <row r="10465" spans="1:2" s="43" customFormat="1" x14ac:dyDescent="0.2">
      <c r="A10465" s="44"/>
      <c r="B10465" s="44"/>
    </row>
    <row r="10466" spans="1:2" s="43" customFormat="1" x14ac:dyDescent="0.2">
      <c r="A10466" s="44"/>
      <c r="B10466" s="44"/>
    </row>
    <row r="10467" spans="1:2" s="43" customFormat="1" x14ac:dyDescent="0.2">
      <c r="A10467" s="44"/>
      <c r="B10467" s="44"/>
    </row>
    <row r="10468" spans="1:2" s="43" customFormat="1" x14ac:dyDescent="0.2">
      <c r="A10468" s="44"/>
      <c r="B10468" s="44"/>
    </row>
    <row r="10469" spans="1:2" s="43" customFormat="1" x14ac:dyDescent="0.2">
      <c r="A10469" s="44"/>
      <c r="B10469" s="44"/>
    </row>
    <row r="10470" spans="1:2" s="43" customFormat="1" x14ac:dyDescent="0.2">
      <c r="A10470" s="44"/>
      <c r="B10470" s="44"/>
    </row>
    <row r="10471" spans="1:2" s="43" customFormat="1" x14ac:dyDescent="0.2">
      <c r="A10471" s="44"/>
      <c r="B10471" s="44"/>
    </row>
    <row r="10472" spans="1:2" s="43" customFormat="1" x14ac:dyDescent="0.2">
      <c r="A10472" s="44"/>
      <c r="B10472" s="44"/>
    </row>
    <row r="10473" spans="1:2" s="43" customFormat="1" x14ac:dyDescent="0.2">
      <c r="A10473" s="44"/>
      <c r="B10473" s="44"/>
    </row>
    <row r="10474" spans="1:2" s="43" customFormat="1" x14ac:dyDescent="0.2">
      <c r="A10474" s="44"/>
      <c r="B10474" s="44"/>
    </row>
    <row r="10475" spans="1:2" s="43" customFormat="1" x14ac:dyDescent="0.2">
      <c r="A10475" s="44"/>
      <c r="B10475" s="44"/>
    </row>
    <row r="10476" spans="1:2" s="43" customFormat="1" x14ac:dyDescent="0.2">
      <c r="A10476" s="44"/>
      <c r="B10476" s="44"/>
    </row>
    <row r="10477" spans="1:2" s="43" customFormat="1" x14ac:dyDescent="0.2">
      <c r="A10477" s="44"/>
      <c r="B10477" s="44"/>
    </row>
    <row r="10478" spans="1:2" s="43" customFormat="1" x14ac:dyDescent="0.2">
      <c r="A10478" s="44"/>
      <c r="B10478" s="44"/>
    </row>
    <row r="10479" spans="1:2" s="43" customFormat="1" x14ac:dyDescent="0.2">
      <c r="A10479" s="44"/>
      <c r="B10479" s="44"/>
    </row>
    <row r="10480" spans="1:2" s="43" customFormat="1" x14ac:dyDescent="0.2">
      <c r="A10480" s="44"/>
      <c r="B10480" s="44"/>
    </row>
    <row r="10481" spans="1:2" s="43" customFormat="1" x14ac:dyDescent="0.2">
      <c r="A10481" s="44"/>
      <c r="B10481" s="44"/>
    </row>
    <row r="10482" spans="1:2" s="43" customFormat="1" x14ac:dyDescent="0.2">
      <c r="A10482" s="44"/>
      <c r="B10482" s="44"/>
    </row>
    <row r="10483" spans="1:2" s="43" customFormat="1" x14ac:dyDescent="0.2">
      <c r="A10483" s="44"/>
      <c r="B10483" s="44"/>
    </row>
    <row r="10484" spans="1:2" s="43" customFormat="1" x14ac:dyDescent="0.2">
      <c r="A10484" s="44"/>
      <c r="B10484" s="44"/>
    </row>
    <row r="10485" spans="1:2" s="43" customFormat="1" x14ac:dyDescent="0.2">
      <c r="A10485" s="44"/>
      <c r="B10485" s="44"/>
    </row>
    <row r="10486" spans="1:2" s="43" customFormat="1" x14ac:dyDescent="0.2">
      <c r="A10486" s="44"/>
      <c r="B10486" s="44"/>
    </row>
    <row r="10487" spans="1:2" s="43" customFormat="1" x14ac:dyDescent="0.2">
      <c r="A10487" s="44"/>
      <c r="B10487" s="44"/>
    </row>
    <row r="10488" spans="1:2" s="43" customFormat="1" x14ac:dyDescent="0.2">
      <c r="A10488" s="44"/>
      <c r="B10488" s="44"/>
    </row>
    <row r="10489" spans="1:2" s="43" customFormat="1" x14ac:dyDescent="0.2">
      <c r="A10489" s="44"/>
      <c r="B10489" s="44"/>
    </row>
    <row r="10490" spans="1:2" s="43" customFormat="1" x14ac:dyDescent="0.2">
      <c r="A10490" s="44"/>
      <c r="B10490" s="44"/>
    </row>
    <row r="10491" spans="1:2" s="43" customFormat="1" x14ac:dyDescent="0.2">
      <c r="A10491" s="44"/>
      <c r="B10491" s="44"/>
    </row>
    <row r="10492" spans="1:2" s="43" customFormat="1" x14ac:dyDescent="0.2">
      <c r="A10492" s="44"/>
      <c r="B10492" s="44"/>
    </row>
    <row r="10493" spans="1:2" s="43" customFormat="1" x14ac:dyDescent="0.2">
      <c r="A10493" s="44"/>
      <c r="B10493" s="44"/>
    </row>
    <row r="10494" spans="1:2" s="43" customFormat="1" x14ac:dyDescent="0.2">
      <c r="A10494" s="44"/>
      <c r="B10494" s="44"/>
    </row>
    <row r="10495" spans="1:2" s="43" customFormat="1" x14ac:dyDescent="0.2">
      <c r="A10495" s="44"/>
      <c r="B10495" s="44"/>
    </row>
    <row r="10496" spans="1:2" s="43" customFormat="1" x14ac:dyDescent="0.2">
      <c r="A10496" s="44"/>
      <c r="B10496" s="44"/>
    </row>
    <row r="10497" spans="1:2" s="43" customFormat="1" x14ac:dyDescent="0.2">
      <c r="A10497" s="44"/>
      <c r="B10497" s="44"/>
    </row>
    <row r="10498" spans="1:2" s="43" customFormat="1" x14ac:dyDescent="0.2">
      <c r="A10498" s="44"/>
      <c r="B10498" s="44"/>
    </row>
    <row r="10499" spans="1:2" s="43" customFormat="1" x14ac:dyDescent="0.2">
      <c r="A10499" s="44"/>
      <c r="B10499" s="44"/>
    </row>
    <row r="10500" spans="1:2" s="43" customFormat="1" x14ac:dyDescent="0.2">
      <c r="A10500" s="44"/>
      <c r="B10500" s="44"/>
    </row>
    <row r="10501" spans="1:2" s="43" customFormat="1" x14ac:dyDescent="0.2">
      <c r="A10501" s="44"/>
      <c r="B10501" s="44"/>
    </row>
    <row r="10502" spans="1:2" s="43" customFormat="1" x14ac:dyDescent="0.2">
      <c r="A10502" s="44"/>
      <c r="B10502" s="44"/>
    </row>
    <row r="10503" spans="1:2" s="43" customFormat="1" x14ac:dyDescent="0.2">
      <c r="A10503" s="44"/>
      <c r="B10503" s="44"/>
    </row>
    <row r="10504" spans="1:2" s="43" customFormat="1" x14ac:dyDescent="0.2">
      <c r="A10504" s="44"/>
      <c r="B10504" s="44"/>
    </row>
    <row r="10505" spans="1:2" s="43" customFormat="1" x14ac:dyDescent="0.2">
      <c r="A10505" s="44"/>
      <c r="B10505" s="44"/>
    </row>
    <row r="10506" spans="1:2" s="43" customFormat="1" x14ac:dyDescent="0.2">
      <c r="A10506" s="44"/>
      <c r="B10506" s="44"/>
    </row>
    <row r="10507" spans="1:2" s="43" customFormat="1" x14ac:dyDescent="0.2">
      <c r="A10507" s="44"/>
      <c r="B10507" s="44"/>
    </row>
    <row r="10508" spans="1:2" s="43" customFormat="1" x14ac:dyDescent="0.2">
      <c r="A10508" s="44"/>
      <c r="B10508" s="44"/>
    </row>
    <row r="10509" spans="1:2" s="43" customFormat="1" x14ac:dyDescent="0.2">
      <c r="A10509" s="44"/>
      <c r="B10509" s="44"/>
    </row>
    <row r="10510" spans="1:2" s="43" customFormat="1" x14ac:dyDescent="0.2">
      <c r="A10510" s="44"/>
      <c r="B10510" s="44"/>
    </row>
    <row r="10511" spans="1:2" s="43" customFormat="1" x14ac:dyDescent="0.2">
      <c r="A10511" s="44"/>
      <c r="B10511" s="44"/>
    </row>
    <row r="10512" spans="1:2" s="43" customFormat="1" x14ac:dyDescent="0.2">
      <c r="A10512" s="44"/>
      <c r="B10512" s="44"/>
    </row>
    <row r="10513" spans="1:2" s="43" customFormat="1" x14ac:dyDescent="0.2">
      <c r="A10513" s="44"/>
      <c r="B10513" s="44"/>
    </row>
    <row r="10514" spans="1:2" s="43" customFormat="1" x14ac:dyDescent="0.2">
      <c r="A10514" s="44"/>
      <c r="B10514" s="44"/>
    </row>
    <row r="10515" spans="1:2" s="43" customFormat="1" x14ac:dyDescent="0.2">
      <c r="A10515" s="44"/>
      <c r="B10515" s="44"/>
    </row>
    <row r="10516" spans="1:2" s="43" customFormat="1" x14ac:dyDescent="0.2">
      <c r="A10516" s="44"/>
      <c r="B10516" s="44"/>
    </row>
    <row r="10517" spans="1:2" s="43" customFormat="1" x14ac:dyDescent="0.2">
      <c r="A10517" s="44"/>
      <c r="B10517" s="44"/>
    </row>
    <row r="10518" spans="1:2" s="43" customFormat="1" x14ac:dyDescent="0.2">
      <c r="A10518" s="44"/>
      <c r="B10518" s="44"/>
    </row>
    <row r="10519" spans="1:2" s="43" customFormat="1" x14ac:dyDescent="0.2">
      <c r="A10519" s="44"/>
      <c r="B10519" s="44"/>
    </row>
    <row r="10520" spans="1:2" s="43" customFormat="1" x14ac:dyDescent="0.2">
      <c r="A10520" s="44"/>
      <c r="B10520" s="44"/>
    </row>
    <row r="10521" spans="1:2" s="43" customFormat="1" x14ac:dyDescent="0.2">
      <c r="A10521" s="44"/>
      <c r="B10521" s="44"/>
    </row>
    <row r="10522" spans="1:2" s="43" customFormat="1" x14ac:dyDescent="0.2">
      <c r="A10522" s="44"/>
      <c r="B10522" s="44"/>
    </row>
    <row r="10523" spans="1:2" s="43" customFormat="1" x14ac:dyDescent="0.2">
      <c r="A10523" s="44"/>
      <c r="B10523" s="44"/>
    </row>
    <row r="10524" spans="1:2" s="43" customFormat="1" x14ac:dyDescent="0.2">
      <c r="A10524" s="44"/>
      <c r="B10524" s="44"/>
    </row>
    <row r="10525" spans="1:2" s="43" customFormat="1" x14ac:dyDescent="0.2">
      <c r="A10525" s="44"/>
      <c r="B10525" s="44"/>
    </row>
    <row r="10526" spans="1:2" s="43" customFormat="1" x14ac:dyDescent="0.2">
      <c r="A10526" s="44"/>
      <c r="B10526" s="44"/>
    </row>
    <row r="10527" spans="1:2" s="43" customFormat="1" x14ac:dyDescent="0.2">
      <c r="A10527" s="44"/>
      <c r="B10527" s="44"/>
    </row>
    <row r="10528" spans="1:2" s="43" customFormat="1" x14ac:dyDescent="0.2">
      <c r="A10528" s="44"/>
      <c r="B10528" s="44"/>
    </row>
    <row r="10529" spans="1:2" s="43" customFormat="1" x14ac:dyDescent="0.2">
      <c r="A10529" s="44"/>
      <c r="B10529" s="44"/>
    </row>
    <row r="10530" spans="1:2" s="43" customFormat="1" x14ac:dyDescent="0.2">
      <c r="A10530" s="44"/>
      <c r="B10530" s="44"/>
    </row>
    <row r="10531" spans="1:2" s="43" customFormat="1" x14ac:dyDescent="0.2">
      <c r="A10531" s="44"/>
      <c r="B10531" s="44"/>
    </row>
    <row r="10532" spans="1:2" s="43" customFormat="1" x14ac:dyDescent="0.2">
      <c r="A10532" s="44"/>
      <c r="B10532" s="44"/>
    </row>
    <row r="10533" spans="1:2" s="43" customFormat="1" x14ac:dyDescent="0.2">
      <c r="A10533" s="44"/>
      <c r="B10533" s="44"/>
    </row>
    <row r="10534" spans="1:2" s="43" customFormat="1" x14ac:dyDescent="0.2">
      <c r="A10534" s="44"/>
      <c r="B10534" s="44"/>
    </row>
    <row r="10535" spans="1:2" s="43" customFormat="1" x14ac:dyDescent="0.2">
      <c r="A10535" s="44"/>
      <c r="B10535" s="44"/>
    </row>
    <row r="10536" spans="1:2" s="43" customFormat="1" x14ac:dyDescent="0.2">
      <c r="A10536" s="44"/>
      <c r="B10536" s="44"/>
    </row>
    <row r="10537" spans="1:2" s="43" customFormat="1" x14ac:dyDescent="0.2">
      <c r="A10537" s="44"/>
      <c r="B10537" s="44"/>
    </row>
    <row r="10538" spans="1:2" s="43" customFormat="1" x14ac:dyDescent="0.2">
      <c r="A10538" s="44"/>
      <c r="B10538" s="44"/>
    </row>
    <row r="10539" spans="1:2" s="43" customFormat="1" x14ac:dyDescent="0.2">
      <c r="A10539" s="44"/>
      <c r="B10539" s="44"/>
    </row>
    <row r="10540" spans="1:2" s="43" customFormat="1" x14ac:dyDescent="0.2">
      <c r="A10540" s="44"/>
      <c r="B10540" s="44"/>
    </row>
    <row r="10541" spans="1:2" s="43" customFormat="1" x14ac:dyDescent="0.2">
      <c r="A10541" s="44"/>
      <c r="B10541" s="44"/>
    </row>
    <row r="10542" spans="1:2" s="43" customFormat="1" x14ac:dyDescent="0.2">
      <c r="A10542" s="44"/>
      <c r="B10542" s="44"/>
    </row>
    <row r="10543" spans="1:2" s="43" customFormat="1" x14ac:dyDescent="0.2">
      <c r="A10543" s="44"/>
      <c r="B10543" s="44"/>
    </row>
    <row r="10544" spans="1:2" s="43" customFormat="1" x14ac:dyDescent="0.2">
      <c r="A10544" s="44"/>
      <c r="B10544" s="44"/>
    </row>
    <row r="10545" spans="1:2" s="43" customFormat="1" x14ac:dyDescent="0.2">
      <c r="A10545" s="44"/>
      <c r="B10545" s="44"/>
    </row>
    <row r="10546" spans="1:2" s="43" customFormat="1" x14ac:dyDescent="0.2">
      <c r="A10546" s="44"/>
      <c r="B10546" s="44"/>
    </row>
    <row r="10547" spans="1:2" s="43" customFormat="1" x14ac:dyDescent="0.2">
      <c r="A10547" s="44"/>
      <c r="B10547" s="44"/>
    </row>
    <row r="10548" spans="1:2" s="43" customFormat="1" x14ac:dyDescent="0.2">
      <c r="A10548" s="44"/>
      <c r="B10548" s="44"/>
    </row>
    <row r="10549" spans="1:2" s="43" customFormat="1" x14ac:dyDescent="0.2">
      <c r="A10549" s="44"/>
      <c r="B10549" s="44"/>
    </row>
    <row r="10550" spans="1:2" s="43" customFormat="1" x14ac:dyDescent="0.2">
      <c r="A10550" s="44"/>
      <c r="B10550" s="44"/>
    </row>
    <row r="10551" spans="1:2" s="43" customFormat="1" x14ac:dyDescent="0.2">
      <c r="A10551" s="44"/>
      <c r="B10551" s="44"/>
    </row>
    <row r="10552" spans="1:2" s="43" customFormat="1" x14ac:dyDescent="0.2">
      <c r="A10552" s="44"/>
      <c r="B10552" s="44"/>
    </row>
    <row r="10553" spans="1:2" s="43" customFormat="1" x14ac:dyDescent="0.2">
      <c r="A10553" s="44"/>
      <c r="B10553" s="44"/>
    </row>
    <row r="10554" spans="1:2" s="43" customFormat="1" x14ac:dyDescent="0.2">
      <c r="A10554" s="44"/>
      <c r="B10554" s="44"/>
    </row>
    <row r="10555" spans="1:2" s="43" customFormat="1" x14ac:dyDescent="0.2">
      <c r="A10555" s="44"/>
      <c r="B10555" s="44"/>
    </row>
    <row r="10556" spans="1:2" s="43" customFormat="1" x14ac:dyDescent="0.2">
      <c r="A10556" s="44"/>
      <c r="B10556" s="44"/>
    </row>
    <row r="10557" spans="1:2" s="43" customFormat="1" x14ac:dyDescent="0.2">
      <c r="A10557" s="44"/>
      <c r="B10557" s="44"/>
    </row>
    <row r="10558" spans="1:2" s="43" customFormat="1" x14ac:dyDescent="0.2">
      <c r="A10558" s="44"/>
      <c r="B10558" s="44"/>
    </row>
    <row r="10559" spans="1:2" s="43" customFormat="1" x14ac:dyDescent="0.2">
      <c r="A10559" s="44"/>
      <c r="B10559" s="44"/>
    </row>
    <row r="10560" spans="1:2" s="43" customFormat="1" x14ac:dyDescent="0.2">
      <c r="A10560" s="44"/>
      <c r="B10560" s="44"/>
    </row>
    <row r="10561" spans="1:2" s="43" customFormat="1" x14ac:dyDescent="0.2">
      <c r="A10561" s="44"/>
      <c r="B10561" s="44"/>
    </row>
    <row r="10562" spans="1:2" s="43" customFormat="1" x14ac:dyDescent="0.2">
      <c r="A10562" s="44"/>
      <c r="B10562" s="44"/>
    </row>
    <row r="10563" spans="1:2" s="43" customFormat="1" x14ac:dyDescent="0.2">
      <c r="A10563" s="44"/>
      <c r="B10563" s="44"/>
    </row>
    <row r="10564" spans="1:2" s="43" customFormat="1" x14ac:dyDescent="0.2">
      <c r="A10564" s="44"/>
      <c r="B10564" s="44"/>
    </row>
    <row r="10565" spans="1:2" s="43" customFormat="1" x14ac:dyDescent="0.2">
      <c r="A10565" s="44"/>
      <c r="B10565" s="44"/>
    </row>
    <row r="10566" spans="1:2" s="43" customFormat="1" x14ac:dyDescent="0.2">
      <c r="A10566" s="44"/>
      <c r="B10566" s="44"/>
    </row>
    <row r="10567" spans="1:2" s="43" customFormat="1" x14ac:dyDescent="0.2">
      <c r="A10567" s="44"/>
      <c r="B10567" s="44"/>
    </row>
    <row r="10568" spans="1:2" s="43" customFormat="1" x14ac:dyDescent="0.2">
      <c r="A10568" s="44"/>
      <c r="B10568" s="44"/>
    </row>
    <row r="10569" spans="1:2" s="43" customFormat="1" x14ac:dyDescent="0.2">
      <c r="A10569" s="44"/>
      <c r="B10569" s="44"/>
    </row>
    <row r="10570" spans="1:2" s="43" customFormat="1" x14ac:dyDescent="0.2">
      <c r="A10570" s="44"/>
      <c r="B10570" s="44"/>
    </row>
    <row r="10571" spans="1:2" s="43" customFormat="1" x14ac:dyDescent="0.2">
      <c r="A10571" s="44"/>
      <c r="B10571" s="44"/>
    </row>
    <row r="10572" spans="1:2" s="43" customFormat="1" x14ac:dyDescent="0.2">
      <c r="A10572" s="44"/>
      <c r="B10572" s="44"/>
    </row>
    <row r="10573" spans="1:2" s="43" customFormat="1" x14ac:dyDescent="0.2">
      <c r="A10573" s="44"/>
      <c r="B10573" s="44"/>
    </row>
    <row r="10574" spans="1:2" s="43" customFormat="1" x14ac:dyDescent="0.2">
      <c r="A10574" s="44"/>
      <c r="B10574" s="44"/>
    </row>
    <row r="10575" spans="1:2" s="43" customFormat="1" x14ac:dyDescent="0.2">
      <c r="A10575" s="44"/>
      <c r="B10575" s="44"/>
    </row>
    <row r="10576" spans="1:2" s="43" customFormat="1" x14ac:dyDescent="0.2">
      <c r="A10576" s="44"/>
      <c r="B10576" s="44"/>
    </row>
    <row r="10577" spans="1:2" s="43" customFormat="1" x14ac:dyDescent="0.2">
      <c r="A10577" s="44"/>
      <c r="B10577" s="44"/>
    </row>
    <row r="10578" spans="1:2" s="43" customFormat="1" x14ac:dyDescent="0.2">
      <c r="A10578" s="44"/>
      <c r="B10578" s="44"/>
    </row>
    <row r="10579" spans="1:2" s="43" customFormat="1" x14ac:dyDescent="0.2">
      <c r="A10579" s="44"/>
      <c r="B10579" s="44"/>
    </row>
    <row r="10580" spans="1:2" s="43" customFormat="1" x14ac:dyDescent="0.2">
      <c r="A10580" s="44"/>
      <c r="B10580" s="44"/>
    </row>
    <row r="10581" spans="1:2" s="43" customFormat="1" x14ac:dyDescent="0.2">
      <c r="A10581" s="44"/>
      <c r="B10581" s="44"/>
    </row>
    <row r="10582" spans="1:2" s="43" customFormat="1" x14ac:dyDescent="0.2">
      <c r="A10582" s="44"/>
      <c r="B10582" s="44"/>
    </row>
    <row r="10583" spans="1:2" s="43" customFormat="1" x14ac:dyDescent="0.2">
      <c r="A10583" s="44"/>
      <c r="B10583" s="44"/>
    </row>
    <row r="10584" spans="1:2" s="43" customFormat="1" x14ac:dyDescent="0.2">
      <c r="A10584" s="44"/>
      <c r="B10584" s="44"/>
    </row>
    <row r="10585" spans="1:2" s="43" customFormat="1" x14ac:dyDescent="0.2">
      <c r="A10585" s="44"/>
      <c r="B10585" s="44"/>
    </row>
    <row r="10586" spans="1:2" s="43" customFormat="1" x14ac:dyDescent="0.2">
      <c r="A10586" s="44"/>
      <c r="B10586" s="44"/>
    </row>
    <row r="10587" spans="1:2" s="43" customFormat="1" x14ac:dyDescent="0.2">
      <c r="A10587" s="44"/>
      <c r="B10587" s="44"/>
    </row>
    <row r="10588" spans="1:2" s="43" customFormat="1" x14ac:dyDescent="0.2">
      <c r="A10588" s="44"/>
      <c r="B10588" s="44"/>
    </row>
    <row r="10589" spans="1:2" s="43" customFormat="1" x14ac:dyDescent="0.2">
      <c r="A10589" s="44"/>
      <c r="B10589" s="44"/>
    </row>
    <row r="10590" spans="1:2" s="43" customFormat="1" x14ac:dyDescent="0.2">
      <c r="A10590" s="44"/>
      <c r="B10590" s="44"/>
    </row>
    <row r="10591" spans="1:2" s="43" customFormat="1" x14ac:dyDescent="0.2">
      <c r="A10591" s="44"/>
      <c r="B10591" s="44"/>
    </row>
    <row r="10592" spans="1:2" s="43" customFormat="1" x14ac:dyDescent="0.2">
      <c r="A10592" s="44"/>
      <c r="B10592" s="44"/>
    </row>
    <row r="10593" spans="1:2" s="43" customFormat="1" x14ac:dyDescent="0.2">
      <c r="A10593" s="44"/>
      <c r="B10593" s="44"/>
    </row>
    <row r="10594" spans="1:2" s="43" customFormat="1" x14ac:dyDescent="0.2">
      <c r="A10594" s="44"/>
      <c r="B10594" s="44"/>
    </row>
    <row r="10595" spans="1:2" s="43" customFormat="1" x14ac:dyDescent="0.2">
      <c r="A10595" s="44"/>
      <c r="B10595" s="44"/>
    </row>
    <row r="10596" spans="1:2" s="43" customFormat="1" x14ac:dyDescent="0.2">
      <c r="A10596" s="44"/>
      <c r="B10596" s="44"/>
    </row>
    <row r="10597" spans="1:2" s="43" customFormat="1" x14ac:dyDescent="0.2">
      <c r="A10597" s="44"/>
      <c r="B10597" s="44"/>
    </row>
    <row r="10598" spans="1:2" s="43" customFormat="1" x14ac:dyDescent="0.2">
      <c r="A10598" s="44"/>
      <c r="B10598" s="44"/>
    </row>
    <row r="10599" spans="1:2" s="43" customFormat="1" x14ac:dyDescent="0.2">
      <c r="A10599" s="44"/>
      <c r="B10599" s="44"/>
    </row>
    <row r="10600" spans="1:2" s="43" customFormat="1" x14ac:dyDescent="0.2">
      <c r="A10600" s="44"/>
      <c r="B10600" s="44"/>
    </row>
    <row r="10601" spans="1:2" s="43" customFormat="1" x14ac:dyDescent="0.2">
      <c r="A10601" s="44"/>
      <c r="B10601" s="44"/>
    </row>
    <row r="10602" spans="1:2" s="43" customFormat="1" x14ac:dyDescent="0.2">
      <c r="A10602" s="44"/>
      <c r="B10602" s="44"/>
    </row>
    <row r="10603" spans="1:2" s="43" customFormat="1" x14ac:dyDescent="0.2">
      <c r="A10603" s="44"/>
      <c r="B10603" s="44"/>
    </row>
    <row r="10604" spans="1:2" s="43" customFormat="1" x14ac:dyDescent="0.2">
      <c r="A10604" s="44"/>
      <c r="B10604" s="44"/>
    </row>
    <row r="10605" spans="1:2" s="43" customFormat="1" x14ac:dyDescent="0.2">
      <c r="A10605" s="44"/>
      <c r="B10605" s="44"/>
    </row>
    <row r="10606" spans="1:2" s="43" customFormat="1" x14ac:dyDescent="0.2">
      <c r="A10606" s="44"/>
      <c r="B10606" s="44"/>
    </row>
    <row r="10607" spans="1:2" s="43" customFormat="1" x14ac:dyDescent="0.2">
      <c r="A10607" s="44"/>
      <c r="B10607" s="44"/>
    </row>
    <row r="10608" spans="1:2" s="43" customFormat="1" x14ac:dyDescent="0.2">
      <c r="A10608" s="44"/>
      <c r="B10608" s="44"/>
    </row>
    <row r="10609" spans="1:2" s="43" customFormat="1" x14ac:dyDescent="0.2">
      <c r="A10609" s="44"/>
      <c r="B10609" s="44"/>
    </row>
    <row r="10610" spans="1:2" s="43" customFormat="1" x14ac:dyDescent="0.2">
      <c r="A10610" s="44"/>
      <c r="B10610" s="44"/>
    </row>
    <row r="10611" spans="1:2" s="43" customFormat="1" x14ac:dyDescent="0.2">
      <c r="A10611" s="44"/>
      <c r="B10611" s="44"/>
    </row>
    <row r="10612" spans="1:2" s="43" customFormat="1" x14ac:dyDescent="0.2">
      <c r="A10612" s="44"/>
      <c r="B10612" s="44"/>
    </row>
    <row r="10613" spans="1:2" s="43" customFormat="1" x14ac:dyDescent="0.2">
      <c r="A10613" s="44"/>
      <c r="B10613" s="44"/>
    </row>
    <row r="10614" spans="1:2" s="43" customFormat="1" x14ac:dyDescent="0.2">
      <c r="A10614" s="44"/>
      <c r="B10614" s="44"/>
    </row>
    <row r="10615" spans="1:2" s="43" customFormat="1" x14ac:dyDescent="0.2">
      <c r="A10615" s="44"/>
      <c r="B10615" s="44"/>
    </row>
    <row r="10616" spans="1:2" s="43" customFormat="1" x14ac:dyDescent="0.2">
      <c r="A10616" s="44"/>
      <c r="B10616" s="44"/>
    </row>
    <row r="10617" spans="1:2" s="43" customFormat="1" x14ac:dyDescent="0.2">
      <c r="A10617" s="44"/>
      <c r="B10617" s="44"/>
    </row>
    <row r="10618" spans="1:2" s="43" customFormat="1" x14ac:dyDescent="0.2">
      <c r="A10618" s="44"/>
      <c r="B10618" s="44"/>
    </row>
    <row r="10619" spans="1:2" s="43" customFormat="1" x14ac:dyDescent="0.2">
      <c r="A10619" s="44"/>
      <c r="B10619" s="44"/>
    </row>
    <row r="10620" spans="1:2" s="43" customFormat="1" x14ac:dyDescent="0.2">
      <c r="A10620" s="44"/>
      <c r="B10620" s="44"/>
    </row>
    <row r="10621" spans="1:2" s="43" customFormat="1" x14ac:dyDescent="0.2">
      <c r="A10621" s="44"/>
      <c r="B10621" s="44"/>
    </row>
    <row r="10622" spans="1:2" s="43" customFormat="1" x14ac:dyDescent="0.2">
      <c r="A10622" s="44"/>
      <c r="B10622" s="44"/>
    </row>
    <row r="10623" spans="1:2" s="43" customFormat="1" x14ac:dyDescent="0.2">
      <c r="A10623" s="44"/>
      <c r="B10623" s="44"/>
    </row>
    <row r="10624" spans="1:2" s="43" customFormat="1" x14ac:dyDescent="0.2">
      <c r="A10624" s="44"/>
      <c r="B10624" s="44"/>
    </row>
    <row r="10625" spans="1:2" s="43" customFormat="1" x14ac:dyDescent="0.2">
      <c r="A10625" s="44"/>
      <c r="B10625" s="44"/>
    </row>
    <row r="10626" spans="1:2" s="43" customFormat="1" x14ac:dyDescent="0.2">
      <c r="A10626" s="44"/>
      <c r="B10626" s="44"/>
    </row>
    <row r="10627" spans="1:2" s="43" customFormat="1" x14ac:dyDescent="0.2">
      <c r="A10627" s="44"/>
      <c r="B10627" s="44"/>
    </row>
    <row r="10628" spans="1:2" s="43" customFormat="1" x14ac:dyDescent="0.2">
      <c r="A10628" s="44"/>
      <c r="B10628" s="44"/>
    </row>
    <row r="10629" spans="1:2" s="43" customFormat="1" x14ac:dyDescent="0.2">
      <c r="A10629" s="44"/>
      <c r="B10629" s="44"/>
    </row>
    <row r="10630" spans="1:2" s="43" customFormat="1" x14ac:dyDescent="0.2">
      <c r="A10630" s="44"/>
      <c r="B10630" s="44"/>
    </row>
    <row r="10631" spans="1:2" s="43" customFormat="1" x14ac:dyDescent="0.2">
      <c r="A10631" s="44"/>
      <c r="B10631" s="44"/>
    </row>
    <row r="10632" spans="1:2" s="43" customFormat="1" x14ac:dyDescent="0.2">
      <c r="A10632" s="44"/>
      <c r="B10632" s="44"/>
    </row>
    <row r="10633" spans="1:2" s="43" customFormat="1" x14ac:dyDescent="0.2">
      <c r="A10633" s="44"/>
      <c r="B10633" s="44"/>
    </row>
    <row r="10634" spans="1:2" s="43" customFormat="1" x14ac:dyDescent="0.2">
      <c r="A10634" s="44"/>
      <c r="B10634" s="44"/>
    </row>
    <row r="10635" spans="1:2" s="43" customFormat="1" x14ac:dyDescent="0.2">
      <c r="A10635" s="44"/>
      <c r="B10635" s="44"/>
    </row>
    <row r="10636" spans="1:2" s="43" customFormat="1" x14ac:dyDescent="0.2">
      <c r="A10636" s="44"/>
      <c r="B10636" s="44"/>
    </row>
    <row r="10637" spans="1:2" s="43" customFormat="1" x14ac:dyDescent="0.2">
      <c r="A10637" s="44"/>
      <c r="B10637" s="44"/>
    </row>
    <row r="10638" spans="1:2" s="43" customFormat="1" x14ac:dyDescent="0.2">
      <c r="A10638" s="44"/>
      <c r="B10638" s="44"/>
    </row>
    <row r="10639" spans="1:2" s="43" customFormat="1" x14ac:dyDescent="0.2">
      <c r="A10639" s="44"/>
      <c r="B10639" s="44"/>
    </row>
    <row r="10640" spans="1:2" s="43" customFormat="1" x14ac:dyDescent="0.2">
      <c r="A10640" s="44"/>
      <c r="B10640" s="44"/>
    </row>
    <row r="10641" spans="1:2" s="43" customFormat="1" x14ac:dyDescent="0.2">
      <c r="A10641" s="44"/>
      <c r="B10641" s="44"/>
    </row>
    <row r="10642" spans="1:2" s="43" customFormat="1" x14ac:dyDescent="0.2">
      <c r="A10642" s="44"/>
      <c r="B10642" s="44"/>
    </row>
    <row r="10643" spans="1:2" s="43" customFormat="1" x14ac:dyDescent="0.2">
      <c r="A10643" s="44"/>
      <c r="B10643" s="44"/>
    </row>
    <row r="10644" spans="1:2" s="43" customFormat="1" x14ac:dyDescent="0.2">
      <c r="A10644" s="44"/>
      <c r="B10644" s="44"/>
    </row>
    <row r="10645" spans="1:2" s="43" customFormat="1" x14ac:dyDescent="0.2">
      <c r="A10645" s="44"/>
      <c r="B10645" s="44"/>
    </row>
    <row r="10646" spans="1:2" s="43" customFormat="1" x14ac:dyDescent="0.2">
      <c r="A10646" s="44"/>
      <c r="B10646" s="44"/>
    </row>
    <row r="10647" spans="1:2" s="43" customFormat="1" x14ac:dyDescent="0.2">
      <c r="A10647" s="44"/>
      <c r="B10647" s="44"/>
    </row>
    <row r="10648" spans="1:2" s="43" customFormat="1" x14ac:dyDescent="0.2">
      <c r="A10648" s="44"/>
      <c r="B10648" s="44"/>
    </row>
    <row r="10649" spans="1:2" s="43" customFormat="1" x14ac:dyDescent="0.2">
      <c r="A10649" s="44"/>
      <c r="B10649" s="44"/>
    </row>
    <row r="10650" spans="1:2" s="43" customFormat="1" x14ac:dyDescent="0.2">
      <c r="A10650" s="44"/>
      <c r="B10650" s="44"/>
    </row>
    <row r="10651" spans="1:2" s="43" customFormat="1" x14ac:dyDescent="0.2">
      <c r="A10651" s="44"/>
      <c r="B10651" s="44"/>
    </row>
    <row r="10652" spans="1:2" s="43" customFormat="1" x14ac:dyDescent="0.2">
      <c r="A10652" s="44"/>
      <c r="B10652" s="44"/>
    </row>
    <row r="10653" spans="1:2" s="43" customFormat="1" x14ac:dyDescent="0.2">
      <c r="A10653" s="44"/>
      <c r="B10653" s="44"/>
    </row>
    <row r="10654" spans="1:2" s="43" customFormat="1" x14ac:dyDescent="0.2">
      <c r="A10654" s="44"/>
      <c r="B10654" s="44"/>
    </row>
    <row r="10655" spans="1:2" s="43" customFormat="1" x14ac:dyDescent="0.2">
      <c r="A10655" s="44"/>
      <c r="B10655" s="44"/>
    </row>
    <row r="10656" spans="1:2" s="43" customFormat="1" x14ac:dyDescent="0.2">
      <c r="A10656" s="44"/>
      <c r="B10656" s="44"/>
    </row>
    <row r="10657" spans="1:2" s="43" customFormat="1" x14ac:dyDescent="0.2">
      <c r="A10657" s="44"/>
      <c r="B10657" s="44"/>
    </row>
    <row r="10658" spans="1:2" s="43" customFormat="1" x14ac:dyDescent="0.2">
      <c r="A10658" s="44"/>
      <c r="B10658" s="44"/>
    </row>
    <row r="10659" spans="1:2" s="43" customFormat="1" x14ac:dyDescent="0.2">
      <c r="A10659" s="44"/>
      <c r="B10659" s="44"/>
    </row>
    <row r="10660" spans="1:2" s="43" customFormat="1" x14ac:dyDescent="0.2">
      <c r="A10660" s="44"/>
      <c r="B10660" s="44"/>
    </row>
    <row r="10661" spans="1:2" s="43" customFormat="1" x14ac:dyDescent="0.2">
      <c r="A10661" s="44"/>
      <c r="B10661" s="44"/>
    </row>
    <row r="10662" spans="1:2" s="43" customFormat="1" x14ac:dyDescent="0.2">
      <c r="A10662" s="44"/>
      <c r="B10662" s="44"/>
    </row>
    <row r="10663" spans="1:2" s="43" customFormat="1" x14ac:dyDescent="0.2">
      <c r="A10663" s="44"/>
      <c r="B10663" s="44"/>
    </row>
    <row r="10664" spans="1:2" s="43" customFormat="1" x14ac:dyDescent="0.2">
      <c r="A10664" s="44"/>
      <c r="B10664" s="44"/>
    </row>
    <row r="10665" spans="1:2" s="43" customFormat="1" x14ac:dyDescent="0.2">
      <c r="A10665" s="44"/>
      <c r="B10665" s="44"/>
    </row>
    <row r="10666" spans="1:2" s="43" customFormat="1" x14ac:dyDescent="0.2">
      <c r="A10666" s="44"/>
      <c r="B10666" s="44"/>
    </row>
    <row r="10667" spans="1:2" s="43" customFormat="1" x14ac:dyDescent="0.2">
      <c r="A10667" s="44"/>
      <c r="B10667" s="44"/>
    </row>
    <row r="10668" spans="1:2" s="43" customFormat="1" x14ac:dyDescent="0.2">
      <c r="A10668" s="44"/>
      <c r="B10668" s="44"/>
    </row>
    <row r="10669" spans="1:2" s="43" customFormat="1" x14ac:dyDescent="0.2">
      <c r="A10669" s="44"/>
      <c r="B10669" s="44"/>
    </row>
    <row r="10670" spans="1:2" s="43" customFormat="1" x14ac:dyDescent="0.2">
      <c r="A10670" s="44"/>
      <c r="B10670" s="44"/>
    </row>
    <row r="10671" spans="1:2" s="43" customFormat="1" x14ac:dyDescent="0.2">
      <c r="A10671" s="44"/>
      <c r="B10671" s="44"/>
    </row>
    <row r="10672" spans="1:2" s="43" customFormat="1" x14ac:dyDescent="0.2">
      <c r="A10672" s="44"/>
      <c r="B10672" s="44"/>
    </row>
    <row r="10673" spans="1:2" s="43" customFormat="1" x14ac:dyDescent="0.2">
      <c r="A10673" s="44"/>
      <c r="B10673" s="44"/>
    </row>
    <row r="10674" spans="1:2" s="43" customFormat="1" x14ac:dyDescent="0.2">
      <c r="A10674" s="44"/>
      <c r="B10674" s="44"/>
    </row>
    <row r="10675" spans="1:2" s="43" customFormat="1" x14ac:dyDescent="0.2">
      <c r="A10675" s="44"/>
      <c r="B10675" s="44"/>
    </row>
    <row r="10676" spans="1:2" s="43" customFormat="1" x14ac:dyDescent="0.2">
      <c r="A10676" s="44"/>
      <c r="B10676" s="44"/>
    </row>
    <row r="10677" spans="1:2" s="43" customFormat="1" x14ac:dyDescent="0.2">
      <c r="A10677" s="44"/>
      <c r="B10677" s="44"/>
    </row>
    <row r="10678" spans="1:2" s="43" customFormat="1" x14ac:dyDescent="0.2">
      <c r="A10678" s="44"/>
      <c r="B10678" s="44"/>
    </row>
    <row r="10679" spans="1:2" s="43" customFormat="1" x14ac:dyDescent="0.2">
      <c r="A10679" s="44"/>
      <c r="B10679" s="44"/>
    </row>
    <row r="10680" spans="1:2" s="43" customFormat="1" x14ac:dyDescent="0.2">
      <c r="A10680" s="44"/>
      <c r="B10680" s="44"/>
    </row>
    <row r="10681" spans="1:2" s="43" customFormat="1" x14ac:dyDescent="0.2">
      <c r="A10681" s="44"/>
      <c r="B10681" s="44"/>
    </row>
    <row r="10682" spans="1:2" s="43" customFormat="1" x14ac:dyDescent="0.2">
      <c r="A10682" s="44"/>
      <c r="B10682" s="44"/>
    </row>
    <row r="10683" spans="1:2" s="43" customFormat="1" x14ac:dyDescent="0.2">
      <c r="A10683" s="44"/>
      <c r="B10683" s="44"/>
    </row>
    <row r="10684" spans="1:2" s="43" customFormat="1" x14ac:dyDescent="0.2">
      <c r="A10684" s="44"/>
      <c r="B10684" s="44"/>
    </row>
    <row r="10685" spans="1:2" s="43" customFormat="1" x14ac:dyDescent="0.2">
      <c r="A10685" s="44"/>
      <c r="B10685" s="44"/>
    </row>
    <row r="10686" spans="1:2" s="43" customFormat="1" x14ac:dyDescent="0.2">
      <c r="A10686" s="44"/>
      <c r="B10686" s="44"/>
    </row>
    <row r="10687" spans="1:2" s="43" customFormat="1" x14ac:dyDescent="0.2">
      <c r="A10687" s="44"/>
      <c r="B10687" s="44"/>
    </row>
    <row r="10688" spans="1:2" s="43" customFormat="1" x14ac:dyDescent="0.2">
      <c r="A10688" s="44"/>
      <c r="B10688" s="44"/>
    </row>
    <row r="10689" spans="1:2" s="43" customFormat="1" x14ac:dyDescent="0.2">
      <c r="A10689" s="44"/>
      <c r="B10689" s="44"/>
    </row>
    <row r="10690" spans="1:2" s="43" customFormat="1" x14ac:dyDescent="0.2">
      <c r="A10690" s="44"/>
      <c r="B10690" s="44"/>
    </row>
    <row r="10691" spans="1:2" s="43" customFormat="1" x14ac:dyDescent="0.2">
      <c r="A10691" s="44"/>
      <c r="B10691" s="44"/>
    </row>
    <row r="10692" spans="1:2" s="43" customFormat="1" x14ac:dyDescent="0.2">
      <c r="A10692" s="44"/>
      <c r="B10692" s="44"/>
    </row>
    <row r="10693" spans="1:2" s="43" customFormat="1" x14ac:dyDescent="0.2">
      <c r="A10693" s="44"/>
      <c r="B10693" s="44"/>
    </row>
    <row r="10694" spans="1:2" s="43" customFormat="1" x14ac:dyDescent="0.2">
      <c r="A10694" s="44"/>
      <c r="B10694" s="44"/>
    </row>
    <row r="10695" spans="1:2" s="43" customFormat="1" x14ac:dyDescent="0.2">
      <c r="A10695" s="44"/>
      <c r="B10695" s="44"/>
    </row>
    <row r="10696" spans="1:2" s="43" customFormat="1" x14ac:dyDescent="0.2">
      <c r="A10696" s="44"/>
      <c r="B10696" s="44"/>
    </row>
    <row r="10697" spans="1:2" s="43" customFormat="1" x14ac:dyDescent="0.2">
      <c r="A10697" s="44"/>
      <c r="B10697" s="44"/>
    </row>
    <row r="10698" spans="1:2" s="43" customFormat="1" x14ac:dyDescent="0.2">
      <c r="A10698" s="44"/>
      <c r="B10698" s="44"/>
    </row>
    <row r="10699" spans="1:2" s="43" customFormat="1" x14ac:dyDescent="0.2">
      <c r="A10699" s="44"/>
      <c r="B10699" s="44"/>
    </row>
    <row r="10700" spans="1:2" s="43" customFormat="1" x14ac:dyDescent="0.2">
      <c r="A10700" s="44"/>
      <c r="B10700" s="44"/>
    </row>
    <row r="10701" spans="1:2" s="43" customFormat="1" x14ac:dyDescent="0.2">
      <c r="A10701" s="44"/>
      <c r="B10701" s="44"/>
    </row>
    <row r="10702" spans="1:2" s="43" customFormat="1" x14ac:dyDescent="0.2">
      <c r="A10702" s="44"/>
      <c r="B10702" s="44"/>
    </row>
    <row r="10703" spans="1:2" s="43" customFormat="1" x14ac:dyDescent="0.2">
      <c r="A10703" s="44"/>
      <c r="B10703" s="44"/>
    </row>
    <row r="10704" spans="1:2" s="43" customFormat="1" x14ac:dyDescent="0.2">
      <c r="A10704" s="44"/>
      <c r="B10704" s="44"/>
    </row>
    <row r="10705" spans="1:2" s="43" customFormat="1" x14ac:dyDescent="0.2">
      <c r="A10705" s="44"/>
      <c r="B10705" s="44"/>
    </row>
    <row r="10706" spans="1:2" s="43" customFormat="1" x14ac:dyDescent="0.2">
      <c r="A10706" s="44"/>
      <c r="B10706" s="44"/>
    </row>
    <row r="10707" spans="1:2" s="43" customFormat="1" x14ac:dyDescent="0.2">
      <c r="A10707" s="44"/>
      <c r="B10707" s="44"/>
    </row>
    <row r="10708" spans="1:2" s="43" customFormat="1" x14ac:dyDescent="0.2">
      <c r="A10708" s="44"/>
      <c r="B10708" s="44"/>
    </row>
    <row r="10709" spans="1:2" s="43" customFormat="1" x14ac:dyDescent="0.2">
      <c r="A10709" s="44"/>
      <c r="B10709" s="44"/>
    </row>
    <row r="10710" spans="1:2" s="43" customFormat="1" x14ac:dyDescent="0.2">
      <c r="A10710" s="44"/>
      <c r="B10710" s="44"/>
    </row>
    <row r="10711" spans="1:2" s="43" customFormat="1" x14ac:dyDescent="0.2">
      <c r="A10711" s="44"/>
      <c r="B10711" s="44"/>
    </row>
    <row r="10712" spans="1:2" s="43" customFormat="1" x14ac:dyDescent="0.2">
      <c r="A10712" s="44"/>
      <c r="B10712" s="44"/>
    </row>
    <row r="10713" spans="1:2" s="43" customFormat="1" x14ac:dyDescent="0.2">
      <c r="A10713" s="44"/>
      <c r="B10713" s="44"/>
    </row>
    <row r="10714" spans="1:2" s="43" customFormat="1" x14ac:dyDescent="0.2">
      <c r="A10714" s="44"/>
      <c r="B10714" s="44"/>
    </row>
    <row r="10715" spans="1:2" s="43" customFormat="1" x14ac:dyDescent="0.2">
      <c r="A10715" s="44"/>
      <c r="B10715" s="44"/>
    </row>
    <row r="10716" spans="1:2" s="43" customFormat="1" x14ac:dyDescent="0.2">
      <c r="A10716" s="44"/>
      <c r="B10716" s="44"/>
    </row>
    <row r="10717" spans="1:2" s="43" customFormat="1" x14ac:dyDescent="0.2">
      <c r="A10717" s="44"/>
      <c r="B10717" s="44"/>
    </row>
    <row r="10718" spans="1:2" s="43" customFormat="1" x14ac:dyDescent="0.2">
      <c r="A10718" s="44"/>
      <c r="B10718" s="44"/>
    </row>
    <row r="10719" spans="1:2" s="43" customFormat="1" x14ac:dyDescent="0.2">
      <c r="A10719" s="44"/>
      <c r="B10719" s="44"/>
    </row>
    <row r="10720" spans="1:2" s="43" customFormat="1" x14ac:dyDescent="0.2">
      <c r="A10720" s="44"/>
      <c r="B10720" s="44"/>
    </row>
    <row r="10721" spans="1:2" s="43" customFormat="1" x14ac:dyDescent="0.2">
      <c r="A10721" s="44"/>
      <c r="B10721" s="44"/>
    </row>
    <row r="10722" spans="1:2" s="43" customFormat="1" x14ac:dyDescent="0.2">
      <c r="A10722" s="44"/>
      <c r="B10722" s="44"/>
    </row>
    <row r="10723" spans="1:2" s="43" customFormat="1" x14ac:dyDescent="0.2">
      <c r="A10723" s="44"/>
      <c r="B10723" s="44"/>
    </row>
    <row r="10724" spans="1:2" s="43" customFormat="1" x14ac:dyDescent="0.2">
      <c r="A10724" s="44"/>
      <c r="B10724" s="44"/>
    </row>
    <row r="10725" spans="1:2" s="43" customFormat="1" x14ac:dyDescent="0.2">
      <c r="A10725" s="44"/>
      <c r="B10725" s="44"/>
    </row>
    <row r="10726" spans="1:2" s="43" customFormat="1" x14ac:dyDescent="0.2">
      <c r="A10726" s="44"/>
      <c r="B10726" s="44"/>
    </row>
    <row r="10727" spans="1:2" s="43" customFormat="1" x14ac:dyDescent="0.2">
      <c r="A10727" s="44"/>
      <c r="B10727" s="44"/>
    </row>
    <row r="10728" spans="1:2" s="43" customFormat="1" x14ac:dyDescent="0.2">
      <c r="A10728" s="44"/>
      <c r="B10728" s="44"/>
    </row>
    <row r="10729" spans="1:2" s="43" customFormat="1" x14ac:dyDescent="0.2">
      <c r="A10729" s="44"/>
      <c r="B10729" s="44"/>
    </row>
    <row r="10730" spans="1:2" s="43" customFormat="1" x14ac:dyDescent="0.2">
      <c r="A10730" s="44"/>
      <c r="B10730" s="44"/>
    </row>
    <row r="10731" spans="1:2" s="43" customFormat="1" x14ac:dyDescent="0.2">
      <c r="A10731" s="44"/>
      <c r="B10731" s="44"/>
    </row>
    <row r="10732" spans="1:2" s="43" customFormat="1" x14ac:dyDescent="0.2">
      <c r="A10732" s="44"/>
      <c r="B10732" s="44"/>
    </row>
    <row r="10733" spans="1:2" s="43" customFormat="1" x14ac:dyDescent="0.2">
      <c r="A10733" s="44"/>
      <c r="B10733" s="44"/>
    </row>
    <row r="10734" spans="1:2" s="43" customFormat="1" x14ac:dyDescent="0.2">
      <c r="A10734" s="44"/>
      <c r="B10734" s="44"/>
    </row>
    <row r="10735" spans="1:2" s="43" customFormat="1" x14ac:dyDescent="0.2">
      <c r="A10735" s="44"/>
      <c r="B10735" s="44"/>
    </row>
    <row r="10736" spans="1:2" s="43" customFormat="1" x14ac:dyDescent="0.2">
      <c r="A10736" s="44"/>
      <c r="B10736" s="44"/>
    </row>
    <row r="10737" spans="1:2" s="43" customFormat="1" x14ac:dyDescent="0.2">
      <c r="A10737" s="44"/>
      <c r="B10737" s="44"/>
    </row>
    <row r="10738" spans="1:2" s="43" customFormat="1" x14ac:dyDescent="0.2">
      <c r="A10738" s="44"/>
      <c r="B10738" s="44"/>
    </row>
    <row r="10739" spans="1:2" s="43" customFormat="1" x14ac:dyDescent="0.2">
      <c r="A10739" s="44"/>
      <c r="B10739" s="44"/>
    </row>
    <row r="10740" spans="1:2" s="43" customFormat="1" x14ac:dyDescent="0.2">
      <c r="A10740" s="44"/>
      <c r="B10740" s="44"/>
    </row>
    <row r="10741" spans="1:2" s="43" customFormat="1" x14ac:dyDescent="0.2">
      <c r="A10741" s="44"/>
      <c r="B10741" s="44"/>
    </row>
    <row r="10742" spans="1:2" s="43" customFormat="1" x14ac:dyDescent="0.2">
      <c r="A10742" s="44"/>
      <c r="B10742" s="44"/>
    </row>
    <row r="10743" spans="1:2" s="43" customFormat="1" x14ac:dyDescent="0.2">
      <c r="A10743" s="44"/>
      <c r="B10743" s="44"/>
    </row>
    <row r="10744" spans="1:2" s="43" customFormat="1" x14ac:dyDescent="0.2">
      <c r="A10744" s="44"/>
      <c r="B10744" s="44"/>
    </row>
    <row r="10745" spans="1:2" s="43" customFormat="1" x14ac:dyDescent="0.2">
      <c r="A10745" s="44"/>
      <c r="B10745" s="44"/>
    </row>
    <row r="10746" spans="1:2" s="43" customFormat="1" x14ac:dyDescent="0.2">
      <c r="A10746" s="44"/>
      <c r="B10746" s="44"/>
    </row>
    <row r="10747" spans="1:2" s="43" customFormat="1" x14ac:dyDescent="0.2">
      <c r="A10747" s="44"/>
      <c r="B10747" s="44"/>
    </row>
    <row r="10748" spans="1:2" s="43" customFormat="1" x14ac:dyDescent="0.2">
      <c r="A10748" s="44"/>
      <c r="B10748" s="44"/>
    </row>
    <row r="10749" spans="1:2" s="43" customFormat="1" x14ac:dyDescent="0.2">
      <c r="A10749" s="44"/>
      <c r="B10749" s="44"/>
    </row>
    <row r="10750" spans="1:2" s="43" customFormat="1" x14ac:dyDescent="0.2">
      <c r="A10750" s="44"/>
      <c r="B10750" s="44"/>
    </row>
    <row r="10751" spans="1:2" s="43" customFormat="1" x14ac:dyDescent="0.2">
      <c r="A10751" s="44"/>
      <c r="B10751" s="44"/>
    </row>
    <row r="10752" spans="1:2" s="43" customFormat="1" x14ac:dyDescent="0.2">
      <c r="A10752" s="44"/>
      <c r="B10752" s="44"/>
    </row>
    <row r="10753" spans="1:2" s="43" customFormat="1" x14ac:dyDescent="0.2">
      <c r="A10753" s="44"/>
      <c r="B10753" s="44"/>
    </row>
    <row r="10754" spans="1:2" s="43" customFormat="1" x14ac:dyDescent="0.2">
      <c r="A10754" s="44"/>
      <c r="B10754" s="44"/>
    </row>
    <row r="10755" spans="1:2" s="43" customFormat="1" x14ac:dyDescent="0.2">
      <c r="A10755" s="44"/>
      <c r="B10755" s="44"/>
    </row>
    <row r="10756" spans="1:2" s="43" customFormat="1" x14ac:dyDescent="0.2">
      <c r="A10756" s="44"/>
      <c r="B10756" s="44"/>
    </row>
    <row r="10757" spans="1:2" s="43" customFormat="1" x14ac:dyDescent="0.2">
      <c r="A10757" s="44"/>
      <c r="B10757" s="44"/>
    </row>
    <row r="10758" spans="1:2" s="43" customFormat="1" x14ac:dyDescent="0.2">
      <c r="A10758" s="44"/>
      <c r="B10758" s="44"/>
    </row>
    <row r="10759" spans="1:2" s="43" customFormat="1" x14ac:dyDescent="0.2">
      <c r="A10759" s="44"/>
      <c r="B10759" s="44"/>
    </row>
    <row r="10760" spans="1:2" s="43" customFormat="1" x14ac:dyDescent="0.2">
      <c r="A10760" s="44"/>
      <c r="B10760" s="44"/>
    </row>
    <row r="10761" spans="1:2" s="43" customFormat="1" x14ac:dyDescent="0.2">
      <c r="A10761" s="44"/>
      <c r="B10761" s="44"/>
    </row>
    <row r="10762" spans="1:2" s="43" customFormat="1" x14ac:dyDescent="0.2">
      <c r="A10762" s="44"/>
      <c r="B10762" s="44"/>
    </row>
    <row r="10763" spans="1:2" s="43" customFormat="1" x14ac:dyDescent="0.2">
      <c r="A10763" s="44"/>
      <c r="B10763" s="44"/>
    </row>
    <row r="10764" spans="1:2" s="43" customFormat="1" x14ac:dyDescent="0.2">
      <c r="A10764" s="44"/>
      <c r="B10764" s="44"/>
    </row>
    <row r="10765" spans="1:2" s="43" customFormat="1" x14ac:dyDescent="0.2">
      <c r="A10765" s="44"/>
      <c r="B10765" s="44"/>
    </row>
    <row r="10766" spans="1:2" s="43" customFormat="1" x14ac:dyDescent="0.2">
      <c r="A10766" s="44"/>
      <c r="B10766" s="44"/>
    </row>
    <row r="10767" spans="1:2" s="43" customFormat="1" x14ac:dyDescent="0.2">
      <c r="A10767" s="44"/>
      <c r="B10767" s="44"/>
    </row>
    <row r="10768" spans="1:2" s="43" customFormat="1" x14ac:dyDescent="0.2">
      <c r="A10768" s="44"/>
      <c r="B10768" s="44"/>
    </row>
    <row r="10769" spans="1:2" s="43" customFormat="1" x14ac:dyDescent="0.2">
      <c r="A10769" s="44"/>
      <c r="B10769" s="44"/>
    </row>
    <row r="10770" spans="1:2" s="43" customFormat="1" x14ac:dyDescent="0.2">
      <c r="A10770" s="44"/>
      <c r="B10770" s="44"/>
    </row>
    <row r="10771" spans="1:2" s="43" customFormat="1" x14ac:dyDescent="0.2">
      <c r="A10771" s="44"/>
      <c r="B10771" s="44"/>
    </row>
    <row r="10772" spans="1:2" s="43" customFormat="1" x14ac:dyDescent="0.2">
      <c r="A10772" s="44"/>
      <c r="B10772" s="44"/>
    </row>
    <row r="10773" spans="1:2" s="43" customFormat="1" x14ac:dyDescent="0.2">
      <c r="A10773" s="44"/>
      <c r="B10773" s="44"/>
    </row>
    <row r="10774" spans="1:2" s="43" customFormat="1" x14ac:dyDescent="0.2">
      <c r="A10774" s="44"/>
      <c r="B10774" s="44"/>
    </row>
    <row r="10775" spans="1:2" s="43" customFormat="1" x14ac:dyDescent="0.2">
      <c r="A10775" s="44"/>
      <c r="B10775" s="44"/>
    </row>
    <row r="10776" spans="1:2" s="43" customFormat="1" x14ac:dyDescent="0.2">
      <c r="A10776" s="44"/>
      <c r="B10776" s="44"/>
    </row>
    <row r="10777" spans="1:2" s="43" customFormat="1" x14ac:dyDescent="0.2">
      <c r="A10777" s="44"/>
      <c r="B10777" s="44"/>
    </row>
    <row r="10778" spans="1:2" s="43" customFormat="1" x14ac:dyDescent="0.2">
      <c r="A10778" s="44"/>
      <c r="B10778" s="44"/>
    </row>
    <row r="10779" spans="1:2" s="43" customFormat="1" x14ac:dyDescent="0.2">
      <c r="A10779" s="44"/>
      <c r="B10779" s="44"/>
    </row>
    <row r="10780" spans="1:2" s="43" customFormat="1" x14ac:dyDescent="0.2">
      <c r="A10780" s="44"/>
      <c r="B10780" s="44"/>
    </row>
    <row r="10781" spans="1:2" s="43" customFormat="1" x14ac:dyDescent="0.2">
      <c r="A10781" s="44"/>
      <c r="B10781" s="44"/>
    </row>
    <row r="10782" spans="1:2" s="43" customFormat="1" x14ac:dyDescent="0.2">
      <c r="A10782" s="44"/>
      <c r="B10782" s="44"/>
    </row>
    <row r="10783" spans="1:2" s="43" customFormat="1" x14ac:dyDescent="0.2">
      <c r="A10783" s="44"/>
      <c r="B10783" s="44"/>
    </row>
    <row r="10784" spans="1:2" s="43" customFormat="1" x14ac:dyDescent="0.2">
      <c r="A10784" s="44"/>
      <c r="B10784" s="44"/>
    </row>
    <row r="10785" spans="1:2" s="43" customFormat="1" x14ac:dyDescent="0.2">
      <c r="A10785" s="44"/>
      <c r="B10785" s="44"/>
    </row>
    <row r="10786" spans="1:2" s="43" customFormat="1" x14ac:dyDescent="0.2">
      <c r="A10786" s="44"/>
      <c r="B10786" s="44"/>
    </row>
    <row r="10787" spans="1:2" s="43" customFormat="1" x14ac:dyDescent="0.2">
      <c r="A10787" s="44"/>
      <c r="B10787" s="44"/>
    </row>
    <row r="10788" spans="1:2" s="43" customFormat="1" x14ac:dyDescent="0.2">
      <c r="A10788" s="44"/>
      <c r="B10788" s="44"/>
    </row>
    <row r="10789" spans="1:2" s="43" customFormat="1" x14ac:dyDescent="0.2">
      <c r="A10789" s="44"/>
      <c r="B10789" s="44"/>
    </row>
    <row r="10790" spans="1:2" s="43" customFormat="1" x14ac:dyDescent="0.2">
      <c r="A10790" s="44"/>
      <c r="B10790" s="44"/>
    </row>
    <row r="10791" spans="1:2" s="43" customFormat="1" x14ac:dyDescent="0.2">
      <c r="A10791" s="44"/>
      <c r="B10791" s="44"/>
    </row>
    <row r="10792" spans="1:2" s="43" customFormat="1" x14ac:dyDescent="0.2">
      <c r="A10792" s="44"/>
      <c r="B10792" s="44"/>
    </row>
    <row r="10793" spans="1:2" s="43" customFormat="1" x14ac:dyDescent="0.2">
      <c r="A10793" s="44"/>
      <c r="B10793" s="44"/>
    </row>
    <row r="10794" spans="1:2" s="43" customFormat="1" x14ac:dyDescent="0.2">
      <c r="A10794" s="44"/>
      <c r="B10794" s="44"/>
    </row>
    <row r="10795" spans="1:2" s="43" customFormat="1" x14ac:dyDescent="0.2">
      <c r="A10795" s="44"/>
      <c r="B10795" s="44"/>
    </row>
    <row r="10796" spans="1:2" s="43" customFormat="1" x14ac:dyDescent="0.2">
      <c r="A10796" s="44"/>
      <c r="B10796" s="44"/>
    </row>
    <row r="10797" spans="1:2" s="43" customFormat="1" x14ac:dyDescent="0.2">
      <c r="A10797" s="44"/>
      <c r="B10797" s="44"/>
    </row>
    <row r="10798" spans="1:2" s="43" customFormat="1" x14ac:dyDescent="0.2">
      <c r="A10798" s="44"/>
      <c r="B10798" s="44"/>
    </row>
    <row r="10799" spans="1:2" s="43" customFormat="1" x14ac:dyDescent="0.2">
      <c r="A10799" s="44"/>
      <c r="B10799" s="44"/>
    </row>
    <row r="10800" spans="1:2" s="43" customFormat="1" x14ac:dyDescent="0.2">
      <c r="A10800" s="44"/>
      <c r="B10800" s="44"/>
    </row>
    <row r="10801" spans="1:2" s="43" customFormat="1" x14ac:dyDescent="0.2">
      <c r="A10801" s="44"/>
      <c r="B10801" s="44"/>
    </row>
    <row r="10802" spans="1:2" s="43" customFormat="1" x14ac:dyDescent="0.2">
      <c r="A10802" s="44"/>
      <c r="B10802" s="44"/>
    </row>
    <row r="10803" spans="1:2" s="43" customFormat="1" x14ac:dyDescent="0.2">
      <c r="A10803" s="44"/>
      <c r="B10803" s="44"/>
    </row>
    <row r="10804" spans="1:2" s="43" customFormat="1" x14ac:dyDescent="0.2">
      <c r="A10804" s="44"/>
      <c r="B10804" s="44"/>
    </row>
    <row r="10805" spans="1:2" s="43" customFormat="1" x14ac:dyDescent="0.2">
      <c r="A10805" s="44"/>
      <c r="B10805" s="44"/>
    </row>
    <row r="10806" spans="1:2" s="43" customFormat="1" x14ac:dyDescent="0.2">
      <c r="A10806" s="44"/>
      <c r="B10806" s="44"/>
    </row>
    <row r="10807" spans="1:2" s="43" customFormat="1" x14ac:dyDescent="0.2">
      <c r="A10807" s="44"/>
      <c r="B10807" s="44"/>
    </row>
    <row r="10808" spans="1:2" s="43" customFormat="1" x14ac:dyDescent="0.2">
      <c r="A10808" s="44"/>
      <c r="B10808" s="44"/>
    </row>
    <row r="10809" spans="1:2" s="43" customFormat="1" x14ac:dyDescent="0.2">
      <c r="A10809" s="44"/>
      <c r="B10809" s="44"/>
    </row>
    <row r="10810" spans="1:2" s="43" customFormat="1" x14ac:dyDescent="0.2">
      <c r="A10810" s="44"/>
      <c r="B10810" s="44"/>
    </row>
    <row r="10811" spans="1:2" s="43" customFormat="1" x14ac:dyDescent="0.2">
      <c r="A10811" s="44"/>
      <c r="B10811" s="44"/>
    </row>
    <row r="10812" spans="1:2" s="43" customFormat="1" x14ac:dyDescent="0.2">
      <c r="A10812" s="44"/>
      <c r="B10812" s="44"/>
    </row>
    <row r="10813" spans="1:2" s="43" customFormat="1" x14ac:dyDescent="0.2">
      <c r="A10813" s="44"/>
      <c r="B10813" s="44"/>
    </row>
    <row r="10814" spans="1:2" s="43" customFormat="1" x14ac:dyDescent="0.2">
      <c r="A10814" s="44"/>
      <c r="B10814" s="44"/>
    </row>
    <row r="10815" spans="1:2" s="43" customFormat="1" x14ac:dyDescent="0.2">
      <c r="A10815" s="44"/>
      <c r="B10815" s="44"/>
    </row>
    <row r="10816" spans="1:2" s="43" customFormat="1" x14ac:dyDescent="0.2">
      <c r="A10816" s="44"/>
      <c r="B10816" s="44"/>
    </row>
    <row r="10817" spans="1:2" s="43" customFormat="1" x14ac:dyDescent="0.2">
      <c r="A10817" s="44"/>
      <c r="B10817" s="44"/>
    </row>
    <row r="10818" spans="1:2" s="43" customFormat="1" x14ac:dyDescent="0.2">
      <c r="A10818" s="44"/>
      <c r="B10818" s="44"/>
    </row>
    <row r="10819" spans="1:2" s="43" customFormat="1" x14ac:dyDescent="0.2">
      <c r="A10819" s="44"/>
      <c r="B10819" s="44"/>
    </row>
    <row r="10820" spans="1:2" s="43" customFormat="1" x14ac:dyDescent="0.2">
      <c r="A10820" s="44"/>
      <c r="B10820" s="44"/>
    </row>
    <row r="10821" spans="1:2" s="43" customFormat="1" x14ac:dyDescent="0.2">
      <c r="A10821" s="44"/>
      <c r="B10821" s="44"/>
    </row>
    <row r="10822" spans="1:2" s="43" customFormat="1" x14ac:dyDescent="0.2">
      <c r="A10822" s="44"/>
      <c r="B10822" s="44"/>
    </row>
    <row r="10823" spans="1:2" s="43" customFormat="1" x14ac:dyDescent="0.2">
      <c r="A10823" s="44"/>
      <c r="B10823" s="44"/>
    </row>
    <row r="10824" spans="1:2" s="43" customFormat="1" x14ac:dyDescent="0.2">
      <c r="A10824" s="44"/>
      <c r="B10824" s="44"/>
    </row>
    <row r="10825" spans="1:2" s="43" customFormat="1" x14ac:dyDescent="0.2">
      <c r="A10825" s="44"/>
      <c r="B10825" s="44"/>
    </row>
    <row r="10826" spans="1:2" s="43" customFormat="1" x14ac:dyDescent="0.2">
      <c r="A10826" s="44"/>
      <c r="B10826" s="44"/>
    </row>
    <row r="10827" spans="1:2" s="43" customFormat="1" x14ac:dyDescent="0.2">
      <c r="A10827" s="44"/>
      <c r="B10827" s="44"/>
    </row>
    <row r="10828" spans="1:2" s="43" customFormat="1" x14ac:dyDescent="0.2">
      <c r="A10828" s="44"/>
      <c r="B10828" s="44"/>
    </row>
    <row r="10829" spans="1:2" s="43" customFormat="1" x14ac:dyDescent="0.2">
      <c r="A10829" s="44"/>
      <c r="B10829" s="44"/>
    </row>
    <row r="10830" spans="1:2" s="43" customFormat="1" x14ac:dyDescent="0.2">
      <c r="A10830" s="44"/>
      <c r="B10830" s="44"/>
    </row>
    <row r="10831" spans="1:2" s="43" customFormat="1" x14ac:dyDescent="0.2">
      <c r="A10831" s="44"/>
      <c r="B10831" s="44"/>
    </row>
    <row r="10832" spans="1:2" s="43" customFormat="1" x14ac:dyDescent="0.2">
      <c r="A10832" s="44"/>
      <c r="B10832" s="44"/>
    </row>
    <row r="10833" spans="1:2" s="43" customFormat="1" x14ac:dyDescent="0.2">
      <c r="A10833" s="44"/>
      <c r="B10833" s="44"/>
    </row>
    <row r="10834" spans="1:2" s="43" customFormat="1" x14ac:dyDescent="0.2">
      <c r="A10834" s="44"/>
      <c r="B10834" s="44"/>
    </row>
    <row r="10835" spans="1:2" s="43" customFormat="1" x14ac:dyDescent="0.2">
      <c r="A10835" s="44"/>
      <c r="B10835" s="44"/>
    </row>
    <row r="10836" spans="1:2" s="43" customFormat="1" x14ac:dyDescent="0.2">
      <c r="A10836" s="44"/>
      <c r="B10836" s="44"/>
    </row>
    <row r="10837" spans="1:2" s="43" customFormat="1" x14ac:dyDescent="0.2">
      <c r="A10837" s="44"/>
      <c r="B10837" s="44"/>
    </row>
    <row r="10838" spans="1:2" s="43" customFormat="1" x14ac:dyDescent="0.2">
      <c r="A10838" s="44"/>
      <c r="B10838" s="44"/>
    </row>
    <row r="10839" spans="1:2" s="43" customFormat="1" x14ac:dyDescent="0.2">
      <c r="A10839" s="44"/>
      <c r="B10839" s="44"/>
    </row>
    <row r="10840" spans="1:2" s="43" customFormat="1" x14ac:dyDescent="0.2">
      <c r="A10840" s="44"/>
      <c r="B10840" s="44"/>
    </row>
    <row r="10841" spans="1:2" s="43" customFormat="1" x14ac:dyDescent="0.2">
      <c r="A10841" s="44"/>
      <c r="B10841" s="44"/>
    </row>
    <row r="10842" spans="1:2" s="43" customFormat="1" x14ac:dyDescent="0.2">
      <c r="A10842" s="44"/>
      <c r="B10842" s="44"/>
    </row>
    <row r="10843" spans="1:2" s="43" customFormat="1" x14ac:dyDescent="0.2">
      <c r="A10843" s="44"/>
      <c r="B10843" s="44"/>
    </row>
    <row r="10844" spans="1:2" s="43" customFormat="1" x14ac:dyDescent="0.2">
      <c r="A10844" s="44"/>
      <c r="B10844" s="44"/>
    </row>
    <row r="10845" spans="1:2" s="43" customFormat="1" x14ac:dyDescent="0.2">
      <c r="A10845" s="44"/>
      <c r="B10845" s="44"/>
    </row>
    <row r="10846" spans="1:2" s="43" customFormat="1" x14ac:dyDescent="0.2">
      <c r="A10846" s="44"/>
      <c r="B10846" s="44"/>
    </row>
    <row r="10847" spans="1:2" s="43" customFormat="1" x14ac:dyDescent="0.2">
      <c r="A10847" s="44"/>
      <c r="B10847" s="44"/>
    </row>
    <row r="10848" spans="1:2" s="43" customFormat="1" x14ac:dyDescent="0.2">
      <c r="A10848" s="44"/>
      <c r="B10848" s="44"/>
    </row>
    <row r="10849" spans="1:2" s="43" customFormat="1" x14ac:dyDescent="0.2">
      <c r="A10849" s="44"/>
      <c r="B10849" s="44"/>
    </row>
    <row r="10850" spans="1:2" s="43" customFormat="1" x14ac:dyDescent="0.2">
      <c r="A10850" s="44"/>
      <c r="B10850" s="44"/>
    </row>
    <row r="10851" spans="1:2" s="43" customFormat="1" x14ac:dyDescent="0.2">
      <c r="A10851" s="44"/>
      <c r="B10851" s="44"/>
    </row>
    <row r="10852" spans="1:2" s="43" customFormat="1" x14ac:dyDescent="0.2">
      <c r="A10852" s="44"/>
      <c r="B10852" s="44"/>
    </row>
    <row r="10853" spans="1:2" s="43" customFormat="1" x14ac:dyDescent="0.2">
      <c r="A10853" s="44"/>
      <c r="B10853" s="44"/>
    </row>
    <row r="10854" spans="1:2" s="43" customFormat="1" x14ac:dyDescent="0.2">
      <c r="A10854" s="44"/>
      <c r="B10854" s="44"/>
    </row>
    <row r="10855" spans="1:2" s="43" customFormat="1" x14ac:dyDescent="0.2">
      <c r="A10855" s="44"/>
      <c r="B10855" s="44"/>
    </row>
    <row r="10856" spans="1:2" s="43" customFormat="1" x14ac:dyDescent="0.2">
      <c r="A10856" s="44"/>
      <c r="B10856" s="44"/>
    </row>
    <row r="10857" spans="1:2" s="43" customFormat="1" x14ac:dyDescent="0.2">
      <c r="A10857" s="44"/>
      <c r="B10857" s="44"/>
    </row>
    <row r="10858" spans="1:2" s="43" customFormat="1" x14ac:dyDescent="0.2">
      <c r="A10858" s="44"/>
      <c r="B10858" s="44"/>
    </row>
    <row r="10859" spans="1:2" s="43" customFormat="1" x14ac:dyDescent="0.2">
      <c r="A10859" s="44"/>
      <c r="B10859" s="44"/>
    </row>
    <row r="10860" spans="1:2" s="43" customFormat="1" x14ac:dyDescent="0.2">
      <c r="A10860" s="44"/>
      <c r="B10860" s="44"/>
    </row>
    <row r="10861" spans="1:2" s="43" customFormat="1" x14ac:dyDescent="0.2">
      <c r="A10861" s="44"/>
      <c r="B10861" s="44"/>
    </row>
    <row r="10862" spans="1:2" s="43" customFormat="1" x14ac:dyDescent="0.2">
      <c r="A10862" s="44"/>
      <c r="B10862" s="44"/>
    </row>
    <row r="10863" spans="1:2" s="43" customFormat="1" x14ac:dyDescent="0.2">
      <c r="A10863" s="44"/>
      <c r="B10863" s="44"/>
    </row>
    <row r="10864" spans="1:2" s="43" customFormat="1" x14ac:dyDescent="0.2">
      <c r="A10864" s="44"/>
      <c r="B10864" s="44"/>
    </row>
    <row r="10865" spans="1:2" s="43" customFormat="1" x14ac:dyDescent="0.2">
      <c r="A10865" s="44"/>
      <c r="B10865" s="44"/>
    </row>
    <row r="10866" spans="1:2" s="43" customFormat="1" x14ac:dyDescent="0.2">
      <c r="A10866" s="44"/>
      <c r="B10866" s="44"/>
    </row>
    <row r="10867" spans="1:2" s="43" customFormat="1" x14ac:dyDescent="0.2">
      <c r="A10867" s="44"/>
      <c r="B10867" s="44"/>
    </row>
    <row r="10868" spans="1:2" s="43" customFormat="1" x14ac:dyDescent="0.2">
      <c r="A10868" s="44"/>
      <c r="B10868" s="44"/>
    </row>
    <row r="10869" spans="1:2" s="43" customFormat="1" x14ac:dyDescent="0.2">
      <c r="A10869" s="44"/>
      <c r="B10869" s="44"/>
    </row>
    <row r="10870" spans="1:2" s="43" customFormat="1" x14ac:dyDescent="0.2">
      <c r="A10870" s="44"/>
      <c r="B10870" s="44"/>
    </row>
    <row r="10871" spans="1:2" s="43" customFormat="1" x14ac:dyDescent="0.2">
      <c r="A10871" s="44"/>
      <c r="B10871" s="44"/>
    </row>
    <row r="10872" spans="1:2" s="43" customFormat="1" x14ac:dyDescent="0.2">
      <c r="A10872" s="44"/>
      <c r="B10872" s="44"/>
    </row>
    <row r="10873" spans="1:2" s="43" customFormat="1" x14ac:dyDescent="0.2">
      <c r="A10873" s="44"/>
      <c r="B10873" s="44"/>
    </row>
    <row r="10874" spans="1:2" s="43" customFormat="1" x14ac:dyDescent="0.2">
      <c r="A10874" s="44"/>
      <c r="B10874" s="44"/>
    </row>
    <row r="10875" spans="1:2" s="43" customFormat="1" x14ac:dyDescent="0.2">
      <c r="A10875" s="44"/>
      <c r="B10875" s="44"/>
    </row>
    <row r="10876" spans="1:2" s="43" customFormat="1" x14ac:dyDescent="0.2">
      <c r="A10876" s="44"/>
      <c r="B10876" s="44"/>
    </row>
    <row r="10877" spans="1:2" s="43" customFormat="1" x14ac:dyDescent="0.2">
      <c r="A10877" s="44"/>
      <c r="B10877" s="44"/>
    </row>
    <row r="10878" spans="1:2" s="43" customFormat="1" x14ac:dyDescent="0.2">
      <c r="A10878" s="44"/>
      <c r="B10878" s="44"/>
    </row>
    <row r="10879" spans="1:2" s="43" customFormat="1" x14ac:dyDescent="0.2">
      <c r="A10879" s="44"/>
      <c r="B10879" s="44"/>
    </row>
    <row r="10880" spans="1:2" s="43" customFormat="1" x14ac:dyDescent="0.2">
      <c r="A10880" s="44"/>
      <c r="B10880" s="44"/>
    </row>
    <row r="10881" spans="1:2" s="43" customFormat="1" x14ac:dyDescent="0.2">
      <c r="A10881" s="44"/>
      <c r="B10881" s="44"/>
    </row>
    <row r="10882" spans="1:2" s="43" customFormat="1" x14ac:dyDescent="0.2">
      <c r="A10882" s="44"/>
      <c r="B10882" s="44"/>
    </row>
    <row r="10883" spans="1:2" s="43" customFormat="1" x14ac:dyDescent="0.2">
      <c r="A10883" s="44"/>
      <c r="B10883" s="44"/>
    </row>
    <row r="10884" spans="1:2" s="43" customFormat="1" x14ac:dyDescent="0.2">
      <c r="A10884" s="44"/>
      <c r="B10884" s="44"/>
    </row>
    <row r="10885" spans="1:2" s="43" customFormat="1" x14ac:dyDescent="0.2">
      <c r="A10885" s="44"/>
      <c r="B10885" s="44"/>
    </row>
    <row r="10886" spans="1:2" s="43" customFormat="1" x14ac:dyDescent="0.2">
      <c r="A10886" s="44"/>
      <c r="B10886" s="44"/>
    </row>
    <row r="10887" spans="1:2" s="43" customFormat="1" x14ac:dyDescent="0.2">
      <c r="A10887" s="44"/>
      <c r="B10887" s="44"/>
    </row>
    <row r="10888" spans="1:2" s="43" customFormat="1" x14ac:dyDescent="0.2">
      <c r="A10888" s="44"/>
      <c r="B10888" s="44"/>
    </row>
    <row r="10889" spans="1:2" s="43" customFormat="1" x14ac:dyDescent="0.2">
      <c r="A10889" s="44"/>
      <c r="B10889" s="44"/>
    </row>
    <row r="10890" spans="1:2" s="43" customFormat="1" x14ac:dyDescent="0.2">
      <c r="A10890" s="44"/>
      <c r="B10890" s="44"/>
    </row>
    <row r="10891" spans="1:2" s="43" customFormat="1" x14ac:dyDescent="0.2">
      <c r="A10891" s="44"/>
      <c r="B10891" s="44"/>
    </row>
    <row r="10892" spans="1:2" s="43" customFormat="1" x14ac:dyDescent="0.2">
      <c r="A10892" s="44"/>
      <c r="B10892" s="44"/>
    </row>
    <row r="10893" spans="1:2" s="43" customFormat="1" x14ac:dyDescent="0.2">
      <c r="A10893" s="44"/>
      <c r="B10893" s="44"/>
    </row>
    <row r="10894" spans="1:2" s="43" customFormat="1" x14ac:dyDescent="0.2">
      <c r="A10894" s="44"/>
      <c r="B10894" s="44"/>
    </row>
    <row r="10895" spans="1:2" s="43" customFormat="1" x14ac:dyDescent="0.2">
      <c r="A10895" s="44"/>
      <c r="B10895" s="44"/>
    </row>
    <row r="10896" spans="1:2" s="43" customFormat="1" x14ac:dyDescent="0.2">
      <c r="A10896" s="44"/>
      <c r="B10896" s="44"/>
    </row>
    <row r="10897" spans="1:2" s="43" customFormat="1" x14ac:dyDescent="0.2">
      <c r="A10897" s="44"/>
      <c r="B10897" s="44"/>
    </row>
    <row r="10898" spans="1:2" s="43" customFormat="1" x14ac:dyDescent="0.2">
      <c r="A10898" s="44"/>
      <c r="B10898" s="44"/>
    </row>
    <row r="10899" spans="1:2" s="43" customFormat="1" x14ac:dyDescent="0.2">
      <c r="A10899" s="44"/>
      <c r="B10899" s="44"/>
    </row>
    <row r="10900" spans="1:2" s="43" customFormat="1" x14ac:dyDescent="0.2">
      <c r="A10900" s="44"/>
      <c r="B10900" s="44"/>
    </row>
    <row r="10901" spans="1:2" s="43" customFormat="1" x14ac:dyDescent="0.2">
      <c r="A10901" s="44"/>
      <c r="B10901" s="44"/>
    </row>
    <row r="10902" spans="1:2" s="43" customFormat="1" x14ac:dyDescent="0.2">
      <c r="A10902" s="44"/>
      <c r="B10902" s="44"/>
    </row>
    <row r="10903" spans="1:2" s="43" customFormat="1" x14ac:dyDescent="0.2">
      <c r="A10903" s="44"/>
      <c r="B10903" s="44"/>
    </row>
    <row r="10904" spans="1:2" s="43" customFormat="1" x14ac:dyDescent="0.2">
      <c r="A10904" s="44"/>
      <c r="B10904" s="44"/>
    </row>
    <row r="10905" spans="1:2" s="43" customFormat="1" x14ac:dyDescent="0.2">
      <c r="A10905" s="44"/>
      <c r="B10905" s="44"/>
    </row>
    <row r="10906" spans="1:2" s="43" customFormat="1" x14ac:dyDescent="0.2">
      <c r="A10906" s="44"/>
      <c r="B10906" s="44"/>
    </row>
    <row r="10907" spans="1:2" s="43" customFormat="1" x14ac:dyDescent="0.2">
      <c r="A10907" s="44"/>
      <c r="B10907" s="44"/>
    </row>
    <row r="10908" spans="1:2" s="43" customFormat="1" x14ac:dyDescent="0.2">
      <c r="A10908" s="44"/>
      <c r="B10908" s="44"/>
    </row>
    <row r="10909" spans="1:2" s="43" customFormat="1" x14ac:dyDescent="0.2">
      <c r="A10909" s="44"/>
      <c r="B10909" s="44"/>
    </row>
    <row r="10910" spans="1:2" s="43" customFormat="1" x14ac:dyDescent="0.2">
      <c r="A10910" s="44"/>
      <c r="B10910" s="44"/>
    </row>
    <row r="10911" spans="1:2" s="43" customFormat="1" x14ac:dyDescent="0.2">
      <c r="A10911" s="44"/>
      <c r="B10911" s="44"/>
    </row>
    <row r="10912" spans="1:2" s="43" customFormat="1" x14ac:dyDescent="0.2">
      <c r="A10912" s="44"/>
      <c r="B10912" s="44"/>
    </row>
    <row r="10913" spans="1:2" s="43" customFormat="1" x14ac:dyDescent="0.2">
      <c r="A10913" s="44"/>
      <c r="B10913" s="44"/>
    </row>
    <row r="10914" spans="1:2" s="43" customFormat="1" x14ac:dyDescent="0.2">
      <c r="A10914" s="44"/>
      <c r="B10914" s="44"/>
    </row>
    <row r="10915" spans="1:2" s="43" customFormat="1" x14ac:dyDescent="0.2">
      <c r="A10915" s="44"/>
      <c r="B10915" s="44"/>
    </row>
    <row r="10916" spans="1:2" s="43" customFormat="1" x14ac:dyDescent="0.2">
      <c r="A10916" s="44"/>
      <c r="B10916" s="44"/>
    </row>
    <row r="10917" spans="1:2" s="43" customFormat="1" x14ac:dyDescent="0.2">
      <c r="A10917" s="44"/>
      <c r="B10917" s="44"/>
    </row>
    <row r="10918" spans="1:2" s="43" customFormat="1" x14ac:dyDescent="0.2">
      <c r="A10918" s="44"/>
      <c r="B10918" s="44"/>
    </row>
    <row r="10919" spans="1:2" s="43" customFormat="1" x14ac:dyDescent="0.2">
      <c r="A10919" s="44"/>
      <c r="B10919" s="44"/>
    </row>
    <row r="10920" spans="1:2" s="43" customFormat="1" x14ac:dyDescent="0.2">
      <c r="A10920" s="44"/>
      <c r="B10920" s="44"/>
    </row>
    <row r="10921" spans="1:2" s="43" customFormat="1" x14ac:dyDescent="0.2">
      <c r="A10921" s="44"/>
      <c r="B10921" s="44"/>
    </row>
    <row r="10922" spans="1:2" s="43" customFormat="1" x14ac:dyDescent="0.2">
      <c r="A10922" s="44"/>
      <c r="B10922" s="44"/>
    </row>
    <row r="10923" spans="1:2" s="43" customFormat="1" x14ac:dyDescent="0.2">
      <c r="A10923" s="44"/>
      <c r="B10923" s="44"/>
    </row>
    <row r="10924" spans="1:2" s="43" customFormat="1" x14ac:dyDescent="0.2">
      <c r="A10924" s="44"/>
      <c r="B10924" s="44"/>
    </row>
    <row r="10925" spans="1:2" s="43" customFormat="1" x14ac:dyDescent="0.2">
      <c r="A10925" s="44"/>
      <c r="B10925" s="44"/>
    </row>
    <row r="10926" spans="1:2" s="43" customFormat="1" x14ac:dyDescent="0.2">
      <c r="A10926" s="44"/>
      <c r="B10926" s="44"/>
    </row>
    <row r="10927" spans="1:2" s="43" customFormat="1" x14ac:dyDescent="0.2">
      <c r="A10927" s="44"/>
      <c r="B10927" s="44"/>
    </row>
    <row r="10928" spans="1:2" s="43" customFormat="1" x14ac:dyDescent="0.2">
      <c r="A10928" s="44"/>
      <c r="B10928" s="44"/>
    </row>
    <row r="10929" spans="1:2" s="43" customFormat="1" x14ac:dyDescent="0.2">
      <c r="A10929" s="44"/>
      <c r="B10929" s="44"/>
    </row>
    <row r="10930" spans="1:2" s="43" customFormat="1" x14ac:dyDescent="0.2">
      <c r="A10930" s="44"/>
      <c r="B10930" s="44"/>
    </row>
    <row r="10931" spans="1:2" s="43" customFormat="1" x14ac:dyDescent="0.2">
      <c r="A10931" s="44"/>
      <c r="B10931" s="44"/>
    </row>
    <row r="10932" spans="1:2" s="43" customFormat="1" x14ac:dyDescent="0.2">
      <c r="A10932" s="44"/>
      <c r="B10932" s="44"/>
    </row>
    <row r="10933" spans="1:2" s="43" customFormat="1" x14ac:dyDescent="0.2">
      <c r="A10933" s="44"/>
      <c r="B10933" s="44"/>
    </row>
    <row r="10934" spans="1:2" s="43" customFormat="1" x14ac:dyDescent="0.2">
      <c r="A10934" s="44"/>
      <c r="B10934" s="44"/>
    </row>
    <row r="10935" spans="1:2" s="43" customFormat="1" x14ac:dyDescent="0.2">
      <c r="A10935" s="44"/>
      <c r="B10935" s="44"/>
    </row>
    <row r="10936" spans="1:2" s="43" customFormat="1" x14ac:dyDescent="0.2">
      <c r="A10936" s="44"/>
      <c r="B10936" s="44"/>
    </row>
    <row r="10937" spans="1:2" s="43" customFormat="1" x14ac:dyDescent="0.2">
      <c r="A10937" s="44"/>
      <c r="B10937" s="44"/>
    </row>
    <row r="10938" spans="1:2" s="43" customFormat="1" x14ac:dyDescent="0.2">
      <c r="A10938" s="44"/>
      <c r="B10938" s="44"/>
    </row>
    <row r="10939" spans="1:2" s="43" customFormat="1" x14ac:dyDescent="0.2">
      <c r="A10939" s="44"/>
      <c r="B10939" s="44"/>
    </row>
    <row r="10940" spans="1:2" s="43" customFormat="1" x14ac:dyDescent="0.2">
      <c r="A10940" s="44"/>
      <c r="B10940" s="44"/>
    </row>
    <row r="10941" spans="1:2" s="43" customFormat="1" x14ac:dyDescent="0.2">
      <c r="A10941" s="44"/>
      <c r="B10941" s="44"/>
    </row>
    <row r="10942" spans="1:2" s="43" customFormat="1" x14ac:dyDescent="0.2">
      <c r="A10942" s="44"/>
      <c r="B10942" s="44"/>
    </row>
    <row r="10943" spans="1:2" s="43" customFormat="1" x14ac:dyDescent="0.2">
      <c r="A10943" s="44"/>
      <c r="B10943" s="44"/>
    </row>
    <row r="10944" spans="1:2" s="43" customFormat="1" x14ac:dyDescent="0.2">
      <c r="A10944" s="44"/>
      <c r="B10944" s="44"/>
    </row>
    <row r="10945" spans="1:2" s="43" customFormat="1" x14ac:dyDescent="0.2">
      <c r="A10945" s="44"/>
      <c r="B10945" s="44"/>
    </row>
    <row r="10946" spans="1:2" s="43" customFormat="1" x14ac:dyDescent="0.2">
      <c r="A10946" s="44"/>
      <c r="B10946" s="44"/>
    </row>
    <row r="10947" spans="1:2" s="43" customFormat="1" x14ac:dyDescent="0.2">
      <c r="A10947" s="44"/>
      <c r="B10947" s="44"/>
    </row>
    <row r="10948" spans="1:2" s="43" customFormat="1" x14ac:dyDescent="0.2">
      <c r="A10948" s="44"/>
      <c r="B10948" s="44"/>
    </row>
    <row r="10949" spans="1:2" s="43" customFormat="1" x14ac:dyDescent="0.2">
      <c r="A10949" s="44"/>
      <c r="B10949" s="44"/>
    </row>
    <row r="10950" spans="1:2" s="43" customFormat="1" x14ac:dyDescent="0.2">
      <c r="A10950" s="44"/>
      <c r="B10950" s="44"/>
    </row>
    <row r="10951" spans="1:2" s="43" customFormat="1" x14ac:dyDescent="0.2">
      <c r="A10951" s="44"/>
      <c r="B10951" s="44"/>
    </row>
    <row r="10952" spans="1:2" s="43" customFormat="1" x14ac:dyDescent="0.2">
      <c r="A10952" s="44"/>
      <c r="B10952" s="44"/>
    </row>
    <row r="10953" spans="1:2" s="43" customFormat="1" x14ac:dyDescent="0.2">
      <c r="A10953" s="44"/>
      <c r="B10953" s="44"/>
    </row>
    <row r="10954" spans="1:2" s="43" customFormat="1" x14ac:dyDescent="0.2">
      <c r="A10954" s="44"/>
      <c r="B10954" s="44"/>
    </row>
    <row r="10955" spans="1:2" s="43" customFormat="1" x14ac:dyDescent="0.2">
      <c r="A10955" s="44"/>
      <c r="B10955" s="44"/>
    </row>
    <row r="10956" spans="1:2" s="43" customFormat="1" x14ac:dyDescent="0.2">
      <c r="A10956" s="44"/>
      <c r="B10956" s="44"/>
    </row>
    <row r="10957" spans="1:2" s="43" customFormat="1" x14ac:dyDescent="0.2">
      <c r="A10957" s="44"/>
      <c r="B10957" s="44"/>
    </row>
    <row r="10958" spans="1:2" s="43" customFormat="1" x14ac:dyDescent="0.2">
      <c r="A10958" s="44"/>
      <c r="B10958" s="44"/>
    </row>
    <row r="10959" spans="1:2" s="43" customFormat="1" x14ac:dyDescent="0.2">
      <c r="A10959" s="44"/>
      <c r="B10959" s="44"/>
    </row>
    <row r="10960" spans="1:2" s="43" customFormat="1" x14ac:dyDescent="0.2">
      <c r="A10960" s="44"/>
      <c r="B10960" s="44"/>
    </row>
    <row r="10961" spans="1:2" s="43" customFormat="1" x14ac:dyDescent="0.2">
      <c r="A10961" s="44"/>
      <c r="B10961" s="44"/>
    </row>
    <row r="10962" spans="1:2" s="43" customFormat="1" x14ac:dyDescent="0.2">
      <c r="A10962" s="44"/>
      <c r="B10962" s="44"/>
    </row>
    <row r="10963" spans="1:2" s="43" customFormat="1" x14ac:dyDescent="0.2">
      <c r="A10963" s="44"/>
      <c r="B10963" s="44"/>
    </row>
    <row r="10964" spans="1:2" s="43" customFormat="1" x14ac:dyDescent="0.2">
      <c r="A10964" s="44"/>
      <c r="B10964" s="44"/>
    </row>
    <row r="10965" spans="1:2" s="43" customFormat="1" x14ac:dyDescent="0.2">
      <c r="A10965" s="44"/>
      <c r="B10965" s="44"/>
    </row>
    <row r="10966" spans="1:2" s="43" customFormat="1" x14ac:dyDescent="0.2">
      <c r="A10966" s="44"/>
      <c r="B10966" s="44"/>
    </row>
    <row r="10967" spans="1:2" s="43" customFormat="1" x14ac:dyDescent="0.2">
      <c r="A10967" s="44"/>
      <c r="B10967" s="44"/>
    </row>
    <row r="10968" spans="1:2" s="43" customFormat="1" x14ac:dyDescent="0.2">
      <c r="A10968" s="44"/>
      <c r="B10968" s="44"/>
    </row>
    <row r="10969" spans="1:2" s="43" customFormat="1" x14ac:dyDescent="0.2">
      <c r="A10969" s="44"/>
      <c r="B10969" s="44"/>
    </row>
    <row r="10970" spans="1:2" s="43" customFormat="1" x14ac:dyDescent="0.2">
      <c r="A10970" s="44"/>
      <c r="B10970" s="44"/>
    </row>
    <row r="10971" spans="1:2" s="43" customFormat="1" x14ac:dyDescent="0.2">
      <c r="A10971" s="44"/>
      <c r="B10971" s="44"/>
    </row>
    <row r="10972" spans="1:2" s="43" customFormat="1" x14ac:dyDescent="0.2">
      <c r="A10972" s="44"/>
      <c r="B10972" s="44"/>
    </row>
    <row r="10973" spans="1:2" s="43" customFormat="1" x14ac:dyDescent="0.2">
      <c r="A10973" s="44"/>
      <c r="B10973" s="44"/>
    </row>
    <row r="10974" spans="1:2" s="43" customFormat="1" x14ac:dyDescent="0.2">
      <c r="A10974" s="44"/>
      <c r="B10974" s="44"/>
    </row>
    <row r="10975" spans="1:2" s="43" customFormat="1" x14ac:dyDescent="0.2">
      <c r="A10975" s="44"/>
      <c r="B10975" s="44"/>
    </row>
    <row r="10976" spans="1:2" s="43" customFormat="1" x14ac:dyDescent="0.2">
      <c r="A10976" s="44"/>
      <c r="B10976" s="44"/>
    </row>
    <row r="10977" spans="1:2" s="43" customFormat="1" x14ac:dyDescent="0.2">
      <c r="A10977" s="44"/>
      <c r="B10977" s="44"/>
    </row>
    <row r="10978" spans="1:2" s="43" customFormat="1" x14ac:dyDescent="0.2">
      <c r="A10978" s="44"/>
      <c r="B10978" s="44"/>
    </row>
    <row r="10979" spans="1:2" s="43" customFormat="1" x14ac:dyDescent="0.2">
      <c r="A10979" s="44"/>
      <c r="B10979" s="44"/>
    </row>
    <row r="10980" spans="1:2" s="43" customFormat="1" x14ac:dyDescent="0.2">
      <c r="A10980" s="44"/>
      <c r="B10980" s="44"/>
    </row>
    <row r="10981" spans="1:2" s="43" customFormat="1" x14ac:dyDescent="0.2">
      <c r="A10981" s="44"/>
      <c r="B10981" s="44"/>
    </row>
    <row r="10982" spans="1:2" s="43" customFormat="1" x14ac:dyDescent="0.2">
      <c r="A10982" s="44"/>
      <c r="B10982" s="44"/>
    </row>
    <row r="10983" spans="1:2" s="43" customFormat="1" x14ac:dyDescent="0.2">
      <c r="A10983" s="44"/>
      <c r="B10983" s="44"/>
    </row>
    <row r="10984" spans="1:2" s="43" customFormat="1" x14ac:dyDescent="0.2">
      <c r="A10984" s="44"/>
      <c r="B10984" s="44"/>
    </row>
    <row r="10985" spans="1:2" s="43" customFormat="1" x14ac:dyDescent="0.2">
      <c r="A10985" s="44"/>
      <c r="B10985" s="44"/>
    </row>
    <row r="10986" spans="1:2" s="43" customFormat="1" x14ac:dyDescent="0.2">
      <c r="A10986" s="44"/>
      <c r="B10986" s="44"/>
    </row>
    <row r="10987" spans="1:2" s="43" customFormat="1" x14ac:dyDescent="0.2">
      <c r="A10987" s="44"/>
      <c r="B10987" s="44"/>
    </row>
    <row r="10988" spans="1:2" s="43" customFormat="1" x14ac:dyDescent="0.2">
      <c r="A10988" s="44"/>
      <c r="B10988" s="44"/>
    </row>
    <row r="10989" spans="1:2" s="43" customFormat="1" x14ac:dyDescent="0.2">
      <c r="A10989" s="44"/>
      <c r="B10989" s="44"/>
    </row>
    <row r="10990" spans="1:2" s="43" customFormat="1" x14ac:dyDescent="0.2">
      <c r="A10990" s="44"/>
      <c r="B10990" s="44"/>
    </row>
    <row r="10991" spans="1:2" s="43" customFormat="1" x14ac:dyDescent="0.2">
      <c r="A10991" s="44"/>
      <c r="B10991" s="44"/>
    </row>
    <row r="10992" spans="1:2" s="43" customFormat="1" x14ac:dyDescent="0.2">
      <c r="A10992" s="44"/>
      <c r="B10992" s="44"/>
    </row>
    <row r="10993" spans="1:2" s="43" customFormat="1" x14ac:dyDescent="0.2">
      <c r="A10993" s="44"/>
      <c r="B10993" s="44"/>
    </row>
    <row r="10994" spans="1:2" s="43" customFormat="1" x14ac:dyDescent="0.2">
      <c r="A10994" s="44"/>
      <c r="B10994" s="44"/>
    </row>
    <row r="10995" spans="1:2" s="43" customFormat="1" x14ac:dyDescent="0.2">
      <c r="A10995" s="44"/>
      <c r="B10995" s="44"/>
    </row>
    <row r="10996" spans="1:2" s="43" customFormat="1" x14ac:dyDescent="0.2">
      <c r="A10996" s="44"/>
      <c r="B10996" s="44"/>
    </row>
    <row r="10997" spans="1:2" s="43" customFormat="1" x14ac:dyDescent="0.2">
      <c r="A10997" s="44"/>
      <c r="B10997" s="44"/>
    </row>
    <row r="10998" spans="1:2" s="43" customFormat="1" x14ac:dyDescent="0.2">
      <c r="A10998" s="44"/>
      <c r="B10998" s="44"/>
    </row>
    <row r="10999" spans="1:2" s="43" customFormat="1" x14ac:dyDescent="0.2">
      <c r="A10999" s="44"/>
      <c r="B10999" s="44"/>
    </row>
    <row r="11000" spans="1:2" s="43" customFormat="1" x14ac:dyDescent="0.2">
      <c r="A11000" s="44"/>
      <c r="B11000" s="44"/>
    </row>
    <row r="11001" spans="1:2" s="43" customFormat="1" x14ac:dyDescent="0.2">
      <c r="A11001" s="44"/>
      <c r="B11001" s="44"/>
    </row>
    <row r="11002" spans="1:2" s="43" customFormat="1" x14ac:dyDescent="0.2">
      <c r="A11002" s="44"/>
      <c r="B11002" s="44"/>
    </row>
    <row r="11003" spans="1:2" s="43" customFormat="1" x14ac:dyDescent="0.2">
      <c r="A11003" s="44"/>
      <c r="B11003" s="44"/>
    </row>
    <row r="11004" spans="1:2" s="43" customFormat="1" x14ac:dyDescent="0.2">
      <c r="A11004" s="44"/>
      <c r="B11004" s="44"/>
    </row>
    <row r="11005" spans="1:2" s="43" customFormat="1" x14ac:dyDescent="0.2">
      <c r="A11005" s="44"/>
      <c r="B11005" s="44"/>
    </row>
    <row r="11006" spans="1:2" s="43" customFormat="1" x14ac:dyDescent="0.2">
      <c r="A11006" s="44"/>
      <c r="B11006" s="44"/>
    </row>
    <row r="11007" spans="1:2" s="43" customFormat="1" x14ac:dyDescent="0.2">
      <c r="A11007" s="44"/>
      <c r="B11007" s="44"/>
    </row>
    <row r="11008" spans="1:2" s="43" customFormat="1" x14ac:dyDescent="0.2">
      <c r="A11008" s="44"/>
      <c r="B11008" s="44"/>
    </row>
    <row r="11009" spans="1:2" s="43" customFormat="1" x14ac:dyDescent="0.2">
      <c r="A11009" s="44"/>
      <c r="B11009" s="44"/>
    </row>
    <row r="11010" spans="1:2" s="43" customFormat="1" x14ac:dyDescent="0.2">
      <c r="A11010" s="44"/>
      <c r="B11010" s="44"/>
    </row>
    <row r="11011" spans="1:2" s="43" customFormat="1" x14ac:dyDescent="0.2">
      <c r="A11011" s="44"/>
      <c r="B11011" s="44"/>
    </row>
    <row r="11012" spans="1:2" s="43" customFormat="1" x14ac:dyDescent="0.2">
      <c r="A11012" s="44"/>
      <c r="B11012" s="44"/>
    </row>
    <row r="11013" spans="1:2" s="43" customFormat="1" x14ac:dyDescent="0.2">
      <c r="A11013" s="44"/>
      <c r="B11013" s="44"/>
    </row>
    <row r="11014" spans="1:2" s="43" customFormat="1" x14ac:dyDescent="0.2">
      <c r="A11014" s="44"/>
      <c r="B11014" s="44"/>
    </row>
    <row r="11015" spans="1:2" s="43" customFormat="1" x14ac:dyDescent="0.2">
      <c r="A11015" s="44"/>
      <c r="B11015" s="44"/>
    </row>
    <row r="11016" spans="1:2" s="43" customFormat="1" x14ac:dyDescent="0.2">
      <c r="A11016" s="44"/>
      <c r="B11016" s="44"/>
    </row>
    <row r="11017" spans="1:2" s="43" customFormat="1" x14ac:dyDescent="0.2">
      <c r="A11017" s="44"/>
      <c r="B11017" s="44"/>
    </row>
    <row r="11018" spans="1:2" s="43" customFormat="1" x14ac:dyDescent="0.2">
      <c r="A11018" s="44"/>
      <c r="B11018" s="44"/>
    </row>
    <row r="11019" spans="1:2" s="43" customFormat="1" x14ac:dyDescent="0.2">
      <c r="A11019" s="44"/>
      <c r="B11019" s="44"/>
    </row>
    <row r="11020" spans="1:2" s="43" customFormat="1" x14ac:dyDescent="0.2">
      <c r="A11020" s="44"/>
      <c r="B11020" s="44"/>
    </row>
    <row r="11021" spans="1:2" s="43" customFormat="1" x14ac:dyDescent="0.2">
      <c r="A11021" s="44"/>
      <c r="B11021" s="44"/>
    </row>
    <row r="11022" spans="1:2" s="43" customFormat="1" x14ac:dyDescent="0.2">
      <c r="A11022" s="44"/>
      <c r="B11022" s="44"/>
    </row>
    <row r="11023" spans="1:2" s="43" customFormat="1" x14ac:dyDescent="0.2">
      <c r="A11023" s="44"/>
      <c r="B11023" s="44"/>
    </row>
    <row r="11024" spans="1:2" s="43" customFormat="1" x14ac:dyDescent="0.2">
      <c r="A11024" s="44"/>
      <c r="B11024" s="44"/>
    </row>
    <row r="11025" spans="1:2" s="43" customFormat="1" x14ac:dyDescent="0.2">
      <c r="A11025" s="44"/>
      <c r="B11025" s="44"/>
    </row>
    <row r="11026" spans="1:2" s="43" customFormat="1" x14ac:dyDescent="0.2">
      <c r="A11026" s="44"/>
      <c r="B11026" s="44"/>
    </row>
    <row r="11027" spans="1:2" s="43" customFormat="1" x14ac:dyDescent="0.2">
      <c r="A11027" s="44"/>
      <c r="B11027" s="44"/>
    </row>
    <row r="11028" spans="1:2" s="43" customFormat="1" x14ac:dyDescent="0.2">
      <c r="A11028" s="44"/>
      <c r="B11028" s="44"/>
    </row>
    <row r="11029" spans="1:2" s="43" customFormat="1" x14ac:dyDescent="0.2">
      <c r="A11029" s="44"/>
      <c r="B11029" s="44"/>
    </row>
    <row r="11030" spans="1:2" s="43" customFormat="1" x14ac:dyDescent="0.2">
      <c r="A11030" s="44"/>
      <c r="B11030" s="44"/>
    </row>
    <row r="11031" spans="1:2" s="43" customFormat="1" x14ac:dyDescent="0.2">
      <c r="A11031" s="44"/>
      <c r="B11031" s="44"/>
    </row>
    <row r="11032" spans="1:2" s="43" customFormat="1" x14ac:dyDescent="0.2">
      <c r="A11032" s="44"/>
      <c r="B11032" s="44"/>
    </row>
    <row r="11033" spans="1:2" s="43" customFormat="1" x14ac:dyDescent="0.2">
      <c r="A11033" s="44"/>
      <c r="B11033" s="44"/>
    </row>
    <row r="11034" spans="1:2" s="43" customFormat="1" x14ac:dyDescent="0.2">
      <c r="A11034" s="44"/>
      <c r="B11034" s="44"/>
    </row>
    <row r="11035" spans="1:2" s="43" customFormat="1" x14ac:dyDescent="0.2">
      <c r="A11035" s="44"/>
      <c r="B11035" s="44"/>
    </row>
    <row r="11036" spans="1:2" s="43" customFormat="1" x14ac:dyDescent="0.2">
      <c r="A11036" s="44"/>
      <c r="B11036" s="44"/>
    </row>
    <row r="11037" spans="1:2" s="43" customFormat="1" x14ac:dyDescent="0.2">
      <c r="A11037" s="44"/>
      <c r="B11037" s="44"/>
    </row>
    <row r="11038" spans="1:2" s="43" customFormat="1" x14ac:dyDescent="0.2">
      <c r="A11038" s="44"/>
      <c r="B11038" s="44"/>
    </row>
    <row r="11039" spans="1:2" s="43" customFormat="1" x14ac:dyDescent="0.2">
      <c r="A11039" s="44"/>
      <c r="B11039" s="44"/>
    </row>
    <row r="11040" spans="1:2" s="43" customFormat="1" x14ac:dyDescent="0.2">
      <c r="A11040" s="44"/>
      <c r="B11040" s="44"/>
    </row>
    <row r="11041" spans="1:2" s="43" customFormat="1" x14ac:dyDescent="0.2">
      <c r="A11041" s="44"/>
      <c r="B11041" s="44"/>
    </row>
    <row r="11042" spans="1:2" s="43" customFormat="1" x14ac:dyDescent="0.2">
      <c r="A11042" s="44"/>
      <c r="B11042" s="44"/>
    </row>
    <row r="11043" spans="1:2" s="43" customFormat="1" x14ac:dyDescent="0.2">
      <c r="A11043" s="44"/>
      <c r="B11043" s="44"/>
    </row>
    <row r="11044" spans="1:2" s="43" customFormat="1" x14ac:dyDescent="0.2">
      <c r="A11044" s="44"/>
      <c r="B11044" s="44"/>
    </row>
    <row r="11045" spans="1:2" s="43" customFormat="1" x14ac:dyDescent="0.2">
      <c r="A11045" s="44"/>
      <c r="B11045" s="44"/>
    </row>
    <row r="11046" spans="1:2" s="43" customFormat="1" x14ac:dyDescent="0.2">
      <c r="A11046" s="44"/>
      <c r="B11046" s="44"/>
    </row>
    <row r="11047" spans="1:2" s="43" customFormat="1" x14ac:dyDescent="0.2">
      <c r="A11047" s="44"/>
      <c r="B11047" s="44"/>
    </row>
    <row r="11048" spans="1:2" s="43" customFormat="1" x14ac:dyDescent="0.2">
      <c r="A11048" s="44"/>
      <c r="B11048" s="44"/>
    </row>
    <row r="11049" spans="1:2" s="43" customFormat="1" x14ac:dyDescent="0.2">
      <c r="A11049" s="44"/>
      <c r="B11049" s="44"/>
    </row>
    <row r="11050" spans="1:2" s="43" customFormat="1" x14ac:dyDescent="0.2">
      <c r="A11050" s="44"/>
      <c r="B11050" s="44"/>
    </row>
    <row r="11051" spans="1:2" s="43" customFormat="1" x14ac:dyDescent="0.2">
      <c r="A11051" s="44"/>
      <c r="B11051" s="44"/>
    </row>
    <row r="11052" spans="1:2" s="43" customFormat="1" x14ac:dyDescent="0.2">
      <c r="A11052" s="44"/>
      <c r="B11052" s="44"/>
    </row>
    <row r="11053" spans="1:2" s="43" customFormat="1" x14ac:dyDescent="0.2">
      <c r="A11053" s="44"/>
      <c r="B11053" s="44"/>
    </row>
    <row r="11054" spans="1:2" s="43" customFormat="1" x14ac:dyDescent="0.2">
      <c r="A11054" s="44"/>
      <c r="B11054" s="44"/>
    </row>
    <row r="11055" spans="1:2" s="43" customFormat="1" x14ac:dyDescent="0.2">
      <c r="A11055" s="44"/>
      <c r="B11055" s="44"/>
    </row>
    <row r="11056" spans="1:2" s="43" customFormat="1" x14ac:dyDescent="0.2">
      <c r="A11056" s="44"/>
      <c r="B11056" s="44"/>
    </row>
    <row r="11057" spans="1:2" s="43" customFormat="1" x14ac:dyDescent="0.2">
      <c r="A11057" s="44"/>
      <c r="B11057" s="44"/>
    </row>
    <row r="11058" spans="1:2" s="43" customFormat="1" x14ac:dyDescent="0.2">
      <c r="A11058" s="44"/>
      <c r="B11058" s="44"/>
    </row>
    <row r="11059" spans="1:2" s="43" customFormat="1" x14ac:dyDescent="0.2">
      <c r="A11059" s="44"/>
      <c r="B11059" s="44"/>
    </row>
    <row r="11060" spans="1:2" s="43" customFormat="1" x14ac:dyDescent="0.2">
      <c r="A11060" s="44"/>
      <c r="B11060" s="44"/>
    </row>
    <row r="11061" spans="1:2" s="43" customFormat="1" x14ac:dyDescent="0.2">
      <c r="A11061" s="44"/>
      <c r="B11061" s="44"/>
    </row>
    <row r="11062" spans="1:2" s="43" customFormat="1" x14ac:dyDescent="0.2">
      <c r="A11062" s="44"/>
      <c r="B11062" s="44"/>
    </row>
    <row r="11063" spans="1:2" s="43" customFormat="1" x14ac:dyDescent="0.2">
      <c r="A11063" s="44"/>
      <c r="B11063" s="44"/>
    </row>
    <row r="11064" spans="1:2" s="43" customFormat="1" x14ac:dyDescent="0.2">
      <c r="A11064" s="44"/>
      <c r="B11064" s="44"/>
    </row>
    <row r="11065" spans="1:2" s="43" customFormat="1" x14ac:dyDescent="0.2">
      <c r="A11065" s="44"/>
      <c r="B11065" s="44"/>
    </row>
    <row r="11066" spans="1:2" s="43" customFormat="1" x14ac:dyDescent="0.2">
      <c r="A11066" s="44"/>
      <c r="B11066" s="44"/>
    </row>
    <row r="11067" spans="1:2" s="43" customFormat="1" x14ac:dyDescent="0.2">
      <c r="A11067" s="44"/>
      <c r="B11067" s="44"/>
    </row>
    <row r="11068" spans="1:2" s="43" customFormat="1" x14ac:dyDescent="0.2">
      <c r="A11068" s="44"/>
      <c r="B11068" s="44"/>
    </row>
    <row r="11069" spans="1:2" s="43" customFormat="1" x14ac:dyDescent="0.2">
      <c r="A11069" s="44"/>
      <c r="B11069" s="44"/>
    </row>
    <row r="11070" spans="1:2" s="43" customFormat="1" x14ac:dyDescent="0.2">
      <c r="A11070" s="44"/>
      <c r="B11070" s="44"/>
    </row>
    <row r="11071" spans="1:2" s="43" customFormat="1" x14ac:dyDescent="0.2">
      <c r="A11071" s="44"/>
      <c r="B11071" s="44"/>
    </row>
    <row r="11072" spans="1:2" s="43" customFormat="1" x14ac:dyDescent="0.2">
      <c r="A11072" s="44"/>
      <c r="B11072" s="44"/>
    </row>
    <row r="11073" spans="1:2" s="43" customFormat="1" x14ac:dyDescent="0.2">
      <c r="A11073" s="44"/>
      <c r="B11073" s="44"/>
    </row>
    <row r="11074" spans="1:2" s="43" customFormat="1" x14ac:dyDescent="0.2">
      <c r="A11074" s="44"/>
      <c r="B11074" s="44"/>
    </row>
    <row r="11075" spans="1:2" s="43" customFormat="1" x14ac:dyDescent="0.2">
      <c r="A11075" s="44"/>
      <c r="B11075" s="44"/>
    </row>
    <row r="11076" spans="1:2" s="43" customFormat="1" x14ac:dyDescent="0.2">
      <c r="A11076" s="44"/>
      <c r="B11076" s="44"/>
    </row>
    <row r="11077" spans="1:2" s="43" customFormat="1" x14ac:dyDescent="0.2">
      <c r="A11077" s="44"/>
      <c r="B11077" s="44"/>
    </row>
    <row r="11078" spans="1:2" s="43" customFormat="1" x14ac:dyDescent="0.2">
      <c r="A11078" s="44"/>
      <c r="B11078" s="44"/>
    </row>
    <row r="11079" spans="1:2" s="43" customFormat="1" x14ac:dyDescent="0.2">
      <c r="A11079" s="44"/>
      <c r="B11079" s="44"/>
    </row>
    <row r="11080" spans="1:2" s="43" customFormat="1" x14ac:dyDescent="0.2">
      <c r="A11080" s="44"/>
      <c r="B11080" s="44"/>
    </row>
    <row r="11081" spans="1:2" s="43" customFormat="1" x14ac:dyDescent="0.2">
      <c r="A11081" s="44"/>
      <c r="B11081" s="44"/>
    </row>
    <row r="11082" spans="1:2" s="43" customFormat="1" x14ac:dyDescent="0.2">
      <c r="A11082" s="44"/>
      <c r="B11082" s="44"/>
    </row>
    <row r="11083" spans="1:2" s="43" customFormat="1" x14ac:dyDescent="0.2">
      <c r="A11083" s="44"/>
      <c r="B11083" s="44"/>
    </row>
    <row r="11084" spans="1:2" s="43" customFormat="1" x14ac:dyDescent="0.2">
      <c r="A11084" s="44"/>
      <c r="B11084" s="44"/>
    </row>
    <row r="11085" spans="1:2" s="43" customFormat="1" x14ac:dyDescent="0.2">
      <c r="A11085" s="44"/>
      <c r="B11085" s="44"/>
    </row>
    <row r="11086" spans="1:2" s="43" customFormat="1" x14ac:dyDescent="0.2">
      <c r="A11086" s="44"/>
      <c r="B11086" s="44"/>
    </row>
    <row r="11087" spans="1:2" s="43" customFormat="1" x14ac:dyDescent="0.2">
      <c r="A11087" s="44"/>
      <c r="B11087" s="44"/>
    </row>
    <row r="11088" spans="1:2" s="43" customFormat="1" x14ac:dyDescent="0.2">
      <c r="A11088" s="44"/>
      <c r="B11088" s="44"/>
    </row>
    <row r="11089" spans="1:2" s="43" customFormat="1" x14ac:dyDescent="0.2">
      <c r="A11089" s="44"/>
      <c r="B11089" s="44"/>
    </row>
    <row r="11090" spans="1:2" s="43" customFormat="1" x14ac:dyDescent="0.2">
      <c r="A11090" s="44"/>
      <c r="B11090" s="44"/>
    </row>
    <row r="11091" spans="1:2" s="43" customFormat="1" x14ac:dyDescent="0.2">
      <c r="A11091" s="44"/>
      <c r="B11091" s="44"/>
    </row>
    <row r="11092" spans="1:2" s="43" customFormat="1" x14ac:dyDescent="0.2">
      <c r="A11092" s="44"/>
      <c r="B11092" s="44"/>
    </row>
    <row r="11093" spans="1:2" s="43" customFormat="1" x14ac:dyDescent="0.2">
      <c r="A11093" s="44"/>
      <c r="B11093" s="44"/>
    </row>
    <row r="11094" spans="1:2" s="43" customFormat="1" x14ac:dyDescent="0.2">
      <c r="A11094" s="44"/>
      <c r="B11094" s="44"/>
    </row>
    <row r="11095" spans="1:2" s="43" customFormat="1" x14ac:dyDescent="0.2">
      <c r="A11095" s="44"/>
      <c r="B11095" s="44"/>
    </row>
    <row r="11096" spans="1:2" s="43" customFormat="1" x14ac:dyDescent="0.2">
      <c r="A11096" s="44"/>
      <c r="B11096" s="44"/>
    </row>
    <row r="11097" spans="1:2" s="43" customFormat="1" x14ac:dyDescent="0.2">
      <c r="A11097" s="44"/>
      <c r="B11097" s="44"/>
    </row>
    <row r="11098" spans="1:2" s="43" customFormat="1" x14ac:dyDescent="0.2">
      <c r="A11098" s="44"/>
      <c r="B11098" s="44"/>
    </row>
    <row r="11099" spans="1:2" s="43" customFormat="1" x14ac:dyDescent="0.2">
      <c r="A11099" s="44"/>
      <c r="B11099" s="44"/>
    </row>
    <row r="11100" spans="1:2" s="43" customFormat="1" x14ac:dyDescent="0.2">
      <c r="A11100" s="44"/>
      <c r="B11100" s="44"/>
    </row>
    <row r="11101" spans="1:2" s="43" customFormat="1" x14ac:dyDescent="0.2">
      <c r="A11101" s="44"/>
      <c r="B11101" s="44"/>
    </row>
    <row r="11102" spans="1:2" s="43" customFormat="1" x14ac:dyDescent="0.2">
      <c r="A11102" s="44"/>
      <c r="B11102" s="44"/>
    </row>
    <row r="11103" spans="1:2" s="43" customFormat="1" x14ac:dyDescent="0.2">
      <c r="A11103" s="44"/>
      <c r="B11103" s="44"/>
    </row>
    <row r="11104" spans="1:2" s="43" customFormat="1" x14ac:dyDescent="0.2">
      <c r="A11104" s="44"/>
      <c r="B11104" s="44"/>
    </row>
    <row r="11105" spans="1:2" s="43" customFormat="1" x14ac:dyDescent="0.2">
      <c r="A11105" s="44"/>
      <c r="B11105" s="44"/>
    </row>
    <row r="11106" spans="1:2" s="43" customFormat="1" x14ac:dyDescent="0.2">
      <c r="A11106" s="44"/>
      <c r="B11106" s="44"/>
    </row>
    <row r="11107" spans="1:2" s="43" customFormat="1" x14ac:dyDescent="0.2">
      <c r="A11107" s="44"/>
      <c r="B11107" s="44"/>
    </row>
    <row r="11108" spans="1:2" s="43" customFormat="1" x14ac:dyDescent="0.2">
      <c r="A11108" s="44"/>
      <c r="B11108" s="44"/>
    </row>
    <row r="11109" spans="1:2" s="43" customFormat="1" x14ac:dyDescent="0.2">
      <c r="A11109" s="44"/>
      <c r="B11109" s="44"/>
    </row>
    <row r="11110" spans="1:2" s="43" customFormat="1" x14ac:dyDescent="0.2">
      <c r="A11110" s="44"/>
      <c r="B11110" s="44"/>
    </row>
    <row r="11111" spans="1:2" s="43" customFormat="1" x14ac:dyDescent="0.2">
      <c r="A11111" s="44"/>
      <c r="B11111" s="44"/>
    </row>
    <row r="11112" spans="1:2" s="43" customFormat="1" x14ac:dyDescent="0.2">
      <c r="A11112" s="44"/>
      <c r="B11112" s="44"/>
    </row>
    <row r="11113" spans="1:2" s="43" customFormat="1" x14ac:dyDescent="0.2">
      <c r="A11113" s="44"/>
      <c r="B11113" s="44"/>
    </row>
    <row r="11114" spans="1:2" s="43" customFormat="1" x14ac:dyDescent="0.2">
      <c r="A11114" s="44"/>
      <c r="B11114" s="44"/>
    </row>
    <row r="11115" spans="1:2" s="43" customFormat="1" x14ac:dyDescent="0.2">
      <c r="A11115" s="44"/>
      <c r="B11115" s="44"/>
    </row>
    <row r="11116" spans="1:2" s="43" customFormat="1" x14ac:dyDescent="0.2">
      <c r="A11116" s="44"/>
      <c r="B11116" s="44"/>
    </row>
    <row r="11117" spans="1:2" s="43" customFormat="1" x14ac:dyDescent="0.2">
      <c r="A11117" s="44"/>
      <c r="B11117" s="44"/>
    </row>
    <row r="11118" spans="1:2" s="43" customFormat="1" x14ac:dyDescent="0.2">
      <c r="A11118" s="44"/>
      <c r="B11118" s="44"/>
    </row>
    <row r="11119" spans="1:2" s="43" customFormat="1" x14ac:dyDescent="0.2">
      <c r="A11119" s="44"/>
      <c r="B11119" s="44"/>
    </row>
    <row r="11120" spans="1:2" s="43" customFormat="1" x14ac:dyDescent="0.2">
      <c r="A11120" s="44"/>
      <c r="B11120" s="44"/>
    </row>
    <row r="11121" spans="1:2" s="43" customFormat="1" x14ac:dyDescent="0.2">
      <c r="A11121" s="44"/>
      <c r="B11121" s="44"/>
    </row>
    <row r="11122" spans="1:2" s="43" customFormat="1" x14ac:dyDescent="0.2">
      <c r="A11122" s="44"/>
      <c r="B11122" s="44"/>
    </row>
    <row r="11123" spans="1:2" s="43" customFormat="1" x14ac:dyDescent="0.2">
      <c r="A11123" s="44"/>
      <c r="B11123" s="44"/>
    </row>
    <row r="11124" spans="1:2" s="43" customFormat="1" x14ac:dyDescent="0.2">
      <c r="A11124" s="44"/>
      <c r="B11124" s="44"/>
    </row>
    <row r="11125" spans="1:2" s="43" customFormat="1" x14ac:dyDescent="0.2">
      <c r="A11125" s="44"/>
      <c r="B11125" s="44"/>
    </row>
    <row r="11126" spans="1:2" s="43" customFormat="1" x14ac:dyDescent="0.2">
      <c r="A11126" s="44"/>
      <c r="B11126" s="44"/>
    </row>
    <row r="11127" spans="1:2" s="43" customFormat="1" x14ac:dyDescent="0.2">
      <c r="A11127" s="44"/>
      <c r="B11127" s="44"/>
    </row>
    <row r="11128" spans="1:2" s="43" customFormat="1" x14ac:dyDescent="0.2">
      <c r="A11128" s="44"/>
      <c r="B11128" s="44"/>
    </row>
    <row r="11129" spans="1:2" s="43" customFormat="1" x14ac:dyDescent="0.2">
      <c r="A11129" s="44"/>
      <c r="B11129" s="44"/>
    </row>
    <row r="11130" spans="1:2" s="43" customFormat="1" x14ac:dyDescent="0.2">
      <c r="A11130" s="44"/>
      <c r="B11130" s="44"/>
    </row>
    <row r="11131" spans="1:2" s="43" customFormat="1" x14ac:dyDescent="0.2">
      <c r="A11131" s="44"/>
      <c r="B11131" s="44"/>
    </row>
    <row r="11132" spans="1:2" s="43" customFormat="1" x14ac:dyDescent="0.2">
      <c r="A11132" s="44"/>
      <c r="B11132" s="44"/>
    </row>
    <row r="11133" spans="1:2" s="43" customFormat="1" x14ac:dyDescent="0.2">
      <c r="A11133" s="44"/>
      <c r="B11133" s="44"/>
    </row>
    <row r="11134" spans="1:2" s="43" customFormat="1" x14ac:dyDescent="0.2">
      <c r="A11134" s="44"/>
      <c r="B11134" s="44"/>
    </row>
    <row r="11135" spans="1:2" s="43" customFormat="1" x14ac:dyDescent="0.2">
      <c r="A11135" s="44"/>
      <c r="B11135" s="44"/>
    </row>
    <row r="11136" spans="1:2" s="43" customFormat="1" x14ac:dyDescent="0.2">
      <c r="A11136" s="44"/>
      <c r="B11136" s="44"/>
    </row>
    <row r="11137" spans="1:2" s="43" customFormat="1" x14ac:dyDescent="0.2">
      <c r="A11137" s="44"/>
      <c r="B11137" s="44"/>
    </row>
    <row r="11138" spans="1:2" s="43" customFormat="1" x14ac:dyDescent="0.2">
      <c r="A11138" s="44"/>
      <c r="B11138" s="44"/>
    </row>
    <row r="11139" spans="1:2" s="43" customFormat="1" x14ac:dyDescent="0.2">
      <c r="A11139" s="44"/>
      <c r="B11139" s="44"/>
    </row>
    <row r="11140" spans="1:2" s="43" customFormat="1" x14ac:dyDescent="0.2">
      <c r="A11140" s="44"/>
      <c r="B11140" s="44"/>
    </row>
    <row r="11141" spans="1:2" s="43" customFormat="1" x14ac:dyDescent="0.2">
      <c r="A11141" s="44"/>
      <c r="B11141" s="44"/>
    </row>
    <row r="11142" spans="1:2" s="43" customFormat="1" x14ac:dyDescent="0.2">
      <c r="A11142" s="44"/>
      <c r="B11142" s="44"/>
    </row>
    <row r="11143" spans="1:2" s="43" customFormat="1" x14ac:dyDescent="0.2">
      <c r="A11143" s="44"/>
      <c r="B11143" s="44"/>
    </row>
    <row r="11144" spans="1:2" s="43" customFormat="1" x14ac:dyDescent="0.2">
      <c r="A11144" s="44"/>
      <c r="B11144" s="44"/>
    </row>
    <row r="11145" spans="1:2" s="43" customFormat="1" x14ac:dyDescent="0.2">
      <c r="A11145" s="44"/>
      <c r="B11145" s="44"/>
    </row>
    <row r="11146" spans="1:2" s="43" customFormat="1" x14ac:dyDescent="0.2">
      <c r="A11146" s="44"/>
      <c r="B11146" s="44"/>
    </row>
    <row r="11147" spans="1:2" s="43" customFormat="1" x14ac:dyDescent="0.2">
      <c r="A11147" s="44"/>
      <c r="B11147" s="44"/>
    </row>
    <row r="11148" spans="1:2" s="43" customFormat="1" x14ac:dyDescent="0.2">
      <c r="A11148" s="44"/>
      <c r="B11148" s="44"/>
    </row>
    <row r="11149" spans="1:2" s="43" customFormat="1" x14ac:dyDescent="0.2">
      <c r="A11149" s="44"/>
      <c r="B11149" s="44"/>
    </row>
    <row r="11150" spans="1:2" s="43" customFormat="1" x14ac:dyDescent="0.2">
      <c r="A11150" s="44"/>
      <c r="B11150" s="44"/>
    </row>
    <row r="11151" spans="1:2" s="43" customFormat="1" x14ac:dyDescent="0.2">
      <c r="A11151" s="44"/>
      <c r="B11151" s="44"/>
    </row>
    <row r="11152" spans="1:2" s="43" customFormat="1" x14ac:dyDescent="0.2">
      <c r="A11152" s="44"/>
      <c r="B11152" s="44"/>
    </row>
    <row r="11153" spans="1:2" s="43" customFormat="1" x14ac:dyDescent="0.2">
      <c r="A11153" s="44"/>
      <c r="B11153" s="44"/>
    </row>
    <row r="11154" spans="1:2" s="43" customFormat="1" x14ac:dyDescent="0.2">
      <c r="A11154" s="44"/>
      <c r="B11154" s="44"/>
    </row>
    <row r="11155" spans="1:2" s="43" customFormat="1" x14ac:dyDescent="0.2">
      <c r="A11155" s="44"/>
      <c r="B11155" s="44"/>
    </row>
    <row r="11156" spans="1:2" s="43" customFormat="1" x14ac:dyDescent="0.2">
      <c r="A11156" s="44"/>
      <c r="B11156" s="44"/>
    </row>
    <row r="11157" spans="1:2" s="43" customFormat="1" x14ac:dyDescent="0.2">
      <c r="A11157" s="44"/>
      <c r="B11157" s="44"/>
    </row>
    <row r="11158" spans="1:2" s="43" customFormat="1" x14ac:dyDescent="0.2">
      <c r="A11158" s="44"/>
      <c r="B11158" s="44"/>
    </row>
    <row r="11159" spans="1:2" s="43" customFormat="1" x14ac:dyDescent="0.2">
      <c r="A11159" s="44"/>
      <c r="B11159" s="44"/>
    </row>
    <row r="11160" spans="1:2" s="43" customFormat="1" x14ac:dyDescent="0.2">
      <c r="A11160" s="44"/>
      <c r="B11160" s="44"/>
    </row>
    <row r="11161" spans="1:2" s="43" customFormat="1" x14ac:dyDescent="0.2">
      <c r="A11161" s="44"/>
      <c r="B11161" s="44"/>
    </row>
    <row r="11162" spans="1:2" s="43" customFormat="1" x14ac:dyDescent="0.2">
      <c r="A11162" s="44"/>
      <c r="B11162" s="44"/>
    </row>
    <row r="11163" spans="1:2" s="43" customFormat="1" x14ac:dyDescent="0.2">
      <c r="A11163" s="44"/>
      <c r="B11163" s="44"/>
    </row>
    <row r="11164" spans="1:2" s="43" customFormat="1" x14ac:dyDescent="0.2">
      <c r="A11164" s="44"/>
      <c r="B11164" s="44"/>
    </row>
    <row r="11165" spans="1:2" s="43" customFormat="1" x14ac:dyDescent="0.2">
      <c r="A11165" s="44"/>
      <c r="B11165" s="44"/>
    </row>
    <row r="11166" spans="1:2" s="43" customFormat="1" x14ac:dyDescent="0.2">
      <c r="A11166" s="44"/>
      <c r="B11166" s="44"/>
    </row>
    <row r="11167" spans="1:2" s="43" customFormat="1" x14ac:dyDescent="0.2">
      <c r="A11167" s="44"/>
      <c r="B11167" s="44"/>
    </row>
    <row r="11168" spans="1:2" s="43" customFormat="1" x14ac:dyDescent="0.2">
      <c r="A11168" s="44"/>
      <c r="B11168" s="44"/>
    </row>
    <row r="11169" spans="1:2" s="43" customFormat="1" x14ac:dyDescent="0.2">
      <c r="A11169" s="44"/>
      <c r="B11169" s="44"/>
    </row>
    <row r="11170" spans="1:2" s="43" customFormat="1" x14ac:dyDescent="0.2">
      <c r="A11170" s="44"/>
      <c r="B11170" s="44"/>
    </row>
    <row r="11171" spans="1:2" s="43" customFormat="1" x14ac:dyDescent="0.2">
      <c r="A11171" s="44"/>
      <c r="B11171" s="44"/>
    </row>
    <row r="11172" spans="1:2" s="43" customFormat="1" x14ac:dyDescent="0.2">
      <c r="A11172" s="44"/>
      <c r="B11172" s="44"/>
    </row>
    <row r="11173" spans="1:2" s="43" customFormat="1" x14ac:dyDescent="0.2">
      <c r="A11173" s="44"/>
      <c r="B11173" s="44"/>
    </row>
    <row r="11174" spans="1:2" s="43" customFormat="1" x14ac:dyDescent="0.2">
      <c r="A11174" s="44"/>
      <c r="B11174" s="44"/>
    </row>
    <row r="11175" spans="1:2" s="43" customFormat="1" x14ac:dyDescent="0.2">
      <c r="A11175" s="44"/>
      <c r="B11175" s="44"/>
    </row>
    <row r="11176" spans="1:2" s="43" customFormat="1" x14ac:dyDescent="0.2">
      <c r="A11176" s="44"/>
      <c r="B11176" s="44"/>
    </row>
    <row r="11177" spans="1:2" s="43" customFormat="1" x14ac:dyDescent="0.2">
      <c r="A11177" s="44"/>
      <c r="B11177" s="44"/>
    </row>
    <row r="11178" spans="1:2" s="43" customFormat="1" x14ac:dyDescent="0.2">
      <c r="A11178" s="44"/>
      <c r="B11178" s="44"/>
    </row>
    <row r="11179" spans="1:2" s="43" customFormat="1" x14ac:dyDescent="0.2">
      <c r="A11179" s="44"/>
      <c r="B11179" s="44"/>
    </row>
    <row r="11180" spans="1:2" s="43" customFormat="1" x14ac:dyDescent="0.2">
      <c r="A11180" s="44"/>
      <c r="B11180" s="44"/>
    </row>
    <row r="11181" spans="1:2" s="43" customFormat="1" x14ac:dyDescent="0.2">
      <c r="A11181" s="44"/>
      <c r="B11181" s="44"/>
    </row>
    <row r="11182" spans="1:2" s="43" customFormat="1" x14ac:dyDescent="0.2">
      <c r="A11182" s="44"/>
      <c r="B11182" s="44"/>
    </row>
    <row r="11183" spans="1:2" s="43" customFormat="1" x14ac:dyDescent="0.2">
      <c r="A11183" s="44"/>
      <c r="B11183" s="44"/>
    </row>
    <row r="11184" spans="1:2" s="43" customFormat="1" x14ac:dyDescent="0.2">
      <c r="A11184" s="44"/>
      <c r="B11184" s="44"/>
    </row>
    <row r="11185" spans="1:2" s="43" customFormat="1" x14ac:dyDescent="0.2">
      <c r="A11185" s="44"/>
      <c r="B11185" s="44"/>
    </row>
    <row r="11186" spans="1:2" s="43" customFormat="1" x14ac:dyDescent="0.2">
      <c r="A11186" s="44"/>
      <c r="B11186" s="44"/>
    </row>
    <row r="11187" spans="1:2" s="43" customFormat="1" x14ac:dyDescent="0.2">
      <c r="A11187" s="44"/>
      <c r="B11187" s="44"/>
    </row>
    <row r="11188" spans="1:2" s="43" customFormat="1" x14ac:dyDescent="0.2">
      <c r="A11188" s="44"/>
      <c r="B11188" s="44"/>
    </row>
    <row r="11189" spans="1:2" s="43" customFormat="1" x14ac:dyDescent="0.2">
      <c r="A11189" s="44"/>
      <c r="B11189" s="44"/>
    </row>
    <row r="11190" spans="1:2" s="43" customFormat="1" x14ac:dyDescent="0.2">
      <c r="A11190" s="44"/>
      <c r="B11190" s="44"/>
    </row>
    <row r="11191" spans="1:2" s="43" customFormat="1" x14ac:dyDescent="0.2">
      <c r="A11191" s="44"/>
      <c r="B11191" s="44"/>
    </row>
    <row r="11192" spans="1:2" s="43" customFormat="1" x14ac:dyDescent="0.2">
      <c r="A11192" s="44"/>
      <c r="B11192" s="44"/>
    </row>
    <row r="11193" spans="1:2" s="43" customFormat="1" x14ac:dyDescent="0.2">
      <c r="A11193" s="44"/>
      <c r="B11193" s="44"/>
    </row>
    <row r="11194" spans="1:2" s="43" customFormat="1" x14ac:dyDescent="0.2">
      <c r="A11194" s="44"/>
      <c r="B11194" s="44"/>
    </row>
    <row r="11195" spans="1:2" s="43" customFormat="1" x14ac:dyDescent="0.2">
      <c r="A11195" s="44"/>
      <c r="B11195" s="44"/>
    </row>
    <row r="11196" spans="1:2" s="43" customFormat="1" x14ac:dyDescent="0.2">
      <c r="A11196" s="44"/>
      <c r="B11196" s="44"/>
    </row>
    <row r="11197" spans="1:2" s="43" customFormat="1" x14ac:dyDescent="0.2">
      <c r="A11197" s="44"/>
      <c r="B11197" s="44"/>
    </row>
    <row r="11198" spans="1:2" s="43" customFormat="1" x14ac:dyDescent="0.2">
      <c r="A11198" s="44"/>
      <c r="B11198" s="44"/>
    </row>
    <row r="11199" spans="1:2" s="43" customFormat="1" x14ac:dyDescent="0.2">
      <c r="A11199" s="44"/>
      <c r="B11199" s="44"/>
    </row>
    <row r="11200" spans="1:2" s="43" customFormat="1" x14ac:dyDescent="0.2">
      <c r="A11200" s="44"/>
      <c r="B11200" s="44"/>
    </row>
    <row r="11201" spans="1:2" s="43" customFormat="1" x14ac:dyDescent="0.2">
      <c r="A11201" s="44"/>
      <c r="B11201" s="44"/>
    </row>
    <row r="11202" spans="1:2" s="43" customFormat="1" x14ac:dyDescent="0.2">
      <c r="A11202" s="44"/>
      <c r="B11202" s="44"/>
    </row>
    <row r="11203" spans="1:2" s="43" customFormat="1" x14ac:dyDescent="0.2">
      <c r="A11203" s="44"/>
      <c r="B11203" s="44"/>
    </row>
    <row r="11204" spans="1:2" s="43" customFormat="1" x14ac:dyDescent="0.2">
      <c r="A11204" s="44"/>
      <c r="B11204" s="44"/>
    </row>
    <row r="11205" spans="1:2" s="43" customFormat="1" x14ac:dyDescent="0.2">
      <c r="A11205" s="44"/>
      <c r="B11205" s="44"/>
    </row>
    <row r="11206" spans="1:2" s="43" customFormat="1" x14ac:dyDescent="0.2">
      <c r="A11206" s="44"/>
      <c r="B11206" s="44"/>
    </row>
    <row r="11207" spans="1:2" s="43" customFormat="1" x14ac:dyDescent="0.2">
      <c r="A11207" s="44"/>
      <c r="B11207" s="44"/>
    </row>
    <row r="11208" spans="1:2" s="43" customFormat="1" x14ac:dyDescent="0.2">
      <c r="A11208" s="44"/>
      <c r="B11208" s="44"/>
    </row>
    <row r="11209" spans="1:2" s="43" customFormat="1" x14ac:dyDescent="0.2">
      <c r="A11209" s="44"/>
      <c r="B11209" s="44"/>
    </row>
    <row r="11210" spans="1:2" s="43" customFormat="1" x14ac:dyDescent="0.2">
      <c r="A11210" s="44"/>
      <c r="B11210" s="44"/>
    </row>
    <row r="11211" spans="1:2" s="43" customFormat="1" x14ac:dyDescent="0.2">
      <c r="A11211" s="44"/>
      <c r="B11211" s="44"/>
    </row>
    <row r="11212" spans="1:2" s="43" customFormat="1" x14ac:dyDescent="0.2">
      <c r="A11212" s="44"/>
      <c r="B11212" s="44"/>
    </row>
    <row r="11213" spans="1:2" s="43" customFormat="1" x14ac:dyDescent="0.2">
      <c r="A11213" s="44"/>
      <c r="B11213" s="44"/>
    </row>
    <row r="11214" spans="1:2" s="43" customFormat="1" x14ac:dyDescent="0.2">
      <c r="A11214" s="44"/>
      <c r="B11214" s="44"/>
    </row>
    <row r="11215" spans="1:2" s="43" customFormat="1" x14ac:dyDescent="0.2">
      <c r="A11215" s="44"/>
      <c r="B11215" s="44"/>
    </row>
    <row r="11216" spans="1:2" s="43" customFormat="1" x14ac:dyDescent="0.2">
      <c r="A11216" s="44"/>
      <c r="B11216" s="44"/>
    </row>
    <row r="11217" spans="1:2" s="43" customFormat="1" x14ac:dyDescent="0.2">
      <c r="A11217" s="44"/>
      <c r="B11217" s="44"/>
    </row>
    <row r="11218" spans="1:2" s="43" customFormat="1" x14ac:dyDescent="0.2">
      <c r="A11218" s="44"/>
      <c r="B11218" s="44"/>
    </row>
    <row r="11219" spans="1:2" s="43" customFormat="1" x14ac:dyDescent="0.2">
      <c r="A11219" s="44"/>
      <c r="B11219" s="44"/>
    </row>
    <row r="11220" spans="1:2" s="43" customFormat="1" x14ac:dyDescent="0.2">
      <c r="A11220" s="44"/>
      <c r="B11220" s="44"/>
    </row>
    <row r="11221" spans="1:2" s="43" customFormat="1" x14ac:dyDescent="0.2">
      <c r="A11221" s="44"/>
      <c r="B11221" s="44"/>
    </row>
    <row r="11222" spans="1:2" s="43" customFormat="1" x14ac:dyDescent="0.2">
      <c r="A11222" s="44"/>
      <c r="B11222" s="44"/>
    </row>
    <row r="11223" spans="1:2" s="43" customFormat="1" x14ac:dyDescent="0.2">
      <c r="A11223" s="44"/>
      <c r="B11223" s="44"/>
    </row>
    <row r="11224" spans="1:2" s="43" customFormat="1" x14ac:dyDescent="0.2">
      <c r="A11224" s="44"/>
      <c r="B11224" s="44"/>
    </row>
    <row r="11225" spans="1:2" s="43" customFormat="1" x14ac:dyDescent="0.2">
      <c r="A11225" s="44"/>
      <c r="B11225" s="44"/>
    </row>
    <row r="11226" spans="1:2" s="43" customFormat="1" x14ac:dyDescent="0.2">
      <c r="A11226" s="44"/>
      <c r="B11226" s="44"/>
    </row>
    <row r="11227" spans="1:2" s="43" customFormat="1" x14ac:dyDescent="0.2">
      <c r="A11227" s="44"/>
      <c r="B11227" s="44"/>
    </row>
    <row r="11228" spans="1:2" s="43" customFormat="1" x14ac:dyDescent="0.2">
      <c r="A11228" s="44"/>
      <c r="B11228" s="44"/>
    </row>
    <row r="11229" spans="1:2" s="43" customFormat="1" x14ac:dyDescent="0.2">
      <c r="A11229" s="44"/>
      <c r="B11229" s="44"/>
    </row>
    <row r="11230" spans="1:2" s="43" customFormat="1" x14ac:dyDescent="0.2">
      <c r="A11230" s="44"/>
      <c r="B11230" s="44"/>
    </row>
    <row r="11231" spans="1:2" s="43" customFormat="1" x14ac:dyDescent="0.2">
      <c r="A11231" s="44"/>
      <c r="B11231" s="44"/>
    </row>
    <row r="11232" spans="1:2" s="43" customFormat="1" x14ac:dyDescent="0.2">
      <c r="A11232" s="44"/>
      <c r="B11232" s="44"/>
    </row>
    <row r="11233" spans="1:2" s="43" customFormat="1" x14ac:dyDescent="0.2">
      <c r="A11233" s="44"/>
      <c r="B11233" s="44"/>
    </row>
    <row r="11234" spans="1:2" s="43" customFormat="1" x14ac:dyDescent="0.2">
      <c r="A11234" s="44"/>
      <c r="B11234" s="44"/>
    </row>
    <row r="11235" spans="1:2" s="43" customFormat="1" x14ac:dyDescent="0.2">
      <c r="A11235" s="44"/>
      <c r="B11235" s="44"/>
    </row>
    <row r="11236" spans="1:2" s="43" customFormat="1" x14ac:dyDescent="0.2">
      <c r="A11236" s="44"/>
      <c r="B11236" s="44"/>
    </row>
    <row r="11237" spans="1:2" s="43" customFormat="1" x14ac:dyDescent="0.2">
      <c r="A11237" s="44"/>
      <c r="B11237" s="44"/>
    </row>
    <row r="11238" spans="1:2" s="43" customFormat="1" x14ac:dyDescent="0.2">
      <c r="A11238" s="44"/>
      <c r="B11238" s="44"/>
    </row>
    <row r="11239" spans="1:2" s="43" customFormat="1" x14ac:dyDescent="0.2">
      <c r="A11239" s="44"/>
      <c r="B11239" s="44"/>
    </row>
    <row r="11240" spans="1:2" s="43" customFormat="1" x14ac:dyDescent="0.2">
      <c r="A11240" s="44"/>
      <c r="B11240" s="44"/>
    </row>
    <row r="11241" spans="1:2" s="43" customFormat="1" x14ac:dyDescent="0.2">
      <c r="A11241" s="44"/>
      <c r="B11241" s="44"/>
    </row>
    <row r="11242" spans="1:2" s="43" customFormat="1" x14ac:dyDescent="0.2">
      <c r="A11242" s="44"/>
      <c r="B11242" s="44"/>
    </row>
    <row r="11243" spans="1:2" s="43" customFormat="1" x14ac:dyDescent="0.2">
      <c r="A11243" s="44"/>
      <c r="B11243" s="44"/>
    </row>
    <row r="11244" spans="1:2" s="43" customFormat="1" x14ac:dyDescent="0.2">
      <c r="A11244" s="44"/>
      <c r="B11244" s="44"/>
    </row>
    <row r="11245" spans="1:2" s="43" customFormat="1" x14ac:dyDescent="0.2">
      <c r="A11245" s="44"/>
      <c r="B11245" s="44"/>
    </row>
    <row r="11246" spans="1:2" s="43" customFormat="1" x14ac:dyDescent="0.2">
      <c r="A11246" s="44"/>
      <c r="B11246" s="44"/>
    </row>
    <row r="11247" spans="1:2" s="43" customFormat="1" x14ac:dyDescent="0.2">
      <c r="A11247" s="44"/>
      <c r="B11247" s="44"/>
    </row>
    <row r="11248" spans="1:2" s="43" customFormat="1" x14ac:dyDescent="0.2">
      <c r="A11248" s="44"/>
      <c r="B11248" s="44"/>
    </row>
    <row r="11249" spans="1:2" s="43" customFormat="1" x14ac:dyDescent="0.2">
      <c r="A11249" s="44"/>
      <c r="B11249" s="44"/>
    </row>
    <row r="11250" spans="1:2" s="43" customFormat="1" x14ac:dyDescent="0.2">
      <c r="A11250" s="44"/>
      <c r="B11250" s="44"/>
    </row>
    <row r="11251" spans="1:2" s="43" customFormat="1" x14ac:dyDescent="0.2">
      <c r="A11251" s="44"/>
      <c r="B11251" s="44"/>
    </row>
    <row r="11252" spans="1:2" s="43" customFormat="1" x14ac:dyDescent="0.2">
      <c r="A11252" s="44"/>
      <c r="B11252" s="44"/>
    </row>
    <row r="11253" spans="1:2" s="43" customFormat="1" x14ac:dyDescent="0.2">
      <c r="A11253" s="44"/>
      <c r="B11253" s="44"/>
    </row>
    <row r="11254" spans="1:2" s="43" customFormat="1" x14ac:dyDescent="0.2">
      <c r="A11254" s="44"/>
      <c r="B11254" s="44"/>
    </row>
    <row r="11255" spans="1:2" s="43" customFormat="1" x14ac:dyDescent="0.2">
      <c r="A11255" s="44"/>
      <c r="B11255" s="44"/>
    </row>
    <row r="11256" spans="1:2" s="43" customFormat="1" x14ac:dyDescent="0.2">
      <c r="A11256" s="44"/>
      <c r="B11256" s="44"/>
    </row>
    <row r="11257" spans="1:2" s="43" customFormat="1" x14ac:dyDescent="0.2">
      <c r="A11257" s="44"/>
      <c r="B11257" s="44"/>
    </row>
    <row r="11258" spans="1:2" s="43" customFormat="1" x14ac:dyDescent="0.2">
      <c r="A11258" s="44"/>
      <c r="B11258" s="44"/>
    </row>
    <row r="11259" spans="1:2" s="43" customFormat="1" x14ac:dyDescent="0.2">
      <c r="A11259" s="44"/>
      <c r="B11259" s="44"/>
    </row>
    <row r="11260" spans="1:2" s="43" customFormat="1" x14ac:dyDescent="0.2">
      <c r="A11260" s="44"/>
      <c r="B11260" s="44"/>
    </row>
    <row r="11261" spans="1:2" s="43" customFormat="1" x14ac:dyDescent="0.2">
      <c r="A11261" s="44"/>
      <c r="B11261" s="44"/>
    </row>
    <row r="11262" spans="1:2" s="43" customFormat="1" x14ac:dyDescent="0.2">
      <c r="A11262" s="44"/>
      <c r="B11262" s="44"/>
    </row>
    <row r="11263" spans="1:2" s="43" customFormat="1" x14ac:dyDescent="0.2">
      <c r="A11263" s="44"/>
      <c r="B11263" s="44"/>
    </row>
    <row r="11264" spans="1:2" s="43" customFormat="1" x14ac:dyDescent="0.2">
      <c r="A11264" s="44"/>
      <c r="B11264" s="44"/>
    </row>
    <row r="11265" spans="1:2" s="43" customFormat="1" x14ac:dyDescent="0.2">
      <c r="A11265" s="44"/>
      <c r="B11265" s="44"/>
    </row>
    <row r="11266" spans="1:2" s="43" customFormat="1" x14ac:dyDescent="0.2">
      <c r="A11266" s="44"/>
      <c r="B11266" s="44"/>
    </row>
    <row r="11267" spans="1:2" s="43" customFormat="1" x14ac:dyDescent="0.2">
      <c r="A11267" s="44"/>
      <c r="B11267" s="44"/>
    </row>
    <row r="11268" spans="1:2" s="43" customFormat="1" x14ac:dyDescent="0.2">
      <c r="A11268" s="44"/>
      <c r="B11268" s="44"/>
    </row>
    <row r="11269" spans="1:2" s="43" customFormat="1" x14ac:dyDescent="0.2">
      <c r="A11269" s="44"/>
      <c r="B11269" s="44"/>
    </row>
    <row r="11270" spans="1:2" s="43" customFormat="1" x14ac:dyDescent="0.2">
      <c r="A11270" s="44"/>
      <c r="B11270" s="44"/>
    </row>
    <row r="11271" spans="1:2" s="43" customFormat="1" x14ac:dyDescent="0.2">
      <c r="A11271" s="44"/>
      <c r="B11271" s="44"/>
    </row>
    <row r="11272" spans="1:2" s="43" customFormat="1" x14ac:dyDescent="0.2">
      <c r="A11272" s="44"/>
      <c r="B11272" s="44"/>
    </row>
    <row r="11273" spans="1:2" s="43" customFormat="1" x14ac:dyDescent="0.2">
      <c r="A11273" s="44"/>
      <c r="B11273" s="44"/>
    </row>
    <row r="11274" spans="1:2" s="43" customFormat="1" x14ac:dyDescent="0.2">
      <c r="A11274" s="44"/>
      <c r="B11274" s="44"/>
    </row>
    <row r="11275" spans="1:2" s="43" customFormat="1" x14ac:dyDescent="0.2">
      <c r="A11275" s="44"/>
      <c r="B11275" s="44"/>
    </row>
    <row r="11276" spans="1:2" s="43" customFormat="1" x14ac:dyDescent="0.2">
      <c r="A11276" s="44"/>
      <c r="B11276" s="44"/>
    </row>
    <row r="11277" spans="1:2" s="43" customFormat="1" x14ac:dyDescent="0.2">
      <c r="A11277" s="44"/>
      <c r="B11277" s="44"/>
    </row>
    <row r="11278" spans="1:2" s="43" customFormat="1" x14ac:dyDescent="0.2">
      <c r="A11278" s="44"/>
      <c r="B11278" s="44"/>
    </row>
    <row r="11279" spans="1:2" s="43" customFormat="1" x14ac:dyDescent="0.2">
      <c r="A11279" s="44"/>
      <c r="B11279" s="44"/>
    </row>
    <row r="11280" spans="1:2" s="43" customFormat="1" x14ac:dyDescent="0.2">
      <c r="A11280" s="44"/>
      <c r="B11280" s="44"/>
    </row>
    <row r="11281" spans="1:2" s="43" customFormat="1" x14ac:dyDescent="0.2">
      <c r="A11281" s="44"/>
      <c r="B11281" s="44"/>
    </row>
    <row r="11282" spans="1:2" s="43" customFormat="1" x14ac:dyDescent="0.2">
      <c r="A11282" s="44"/>
      <c r="B11282" s="44"/>
    </row>
    <row r="11283" spans="1:2" s="43" customFormat="1" x14ac:dyDescent="0.2">
      <c r="A11283" s="44"/>
      <c r="B11283" s="44"/>
    </row>
    <row r="11284" spans="1:2" s="43" customFormat="1" x14ac:dyDescent="0.2">
      <c r="A11284" s="44"/>
      <c r="B11284" s="44"/>
    </row>
    <row r="11285" spans="1:2" s="43" customFormat="1" x14ac:dyDescent="0.2">
      <c r="A11285" s="44"/>
      <c r="B11285" s="44"/>
    </row>
    <row r="11286" spans="1:2" s="43" customFormat="1" x14ac:dyDescent="0.2">
      <c r="A11286" s="44"/>
      <c r="B11286" s="44"/>
    </row>
    <row r="11287" spans="1:2" s="43" customFormat="1" x14ac:dyDescent="0.2">
      <c r="A11287" s="44"/>
      <c r="B11287" s="44"/>
    </row>
    <row r="11288" spans="1:2" s="43" customFormat="1" x14ac:dyDescent="0.2">
      <c r="A11288" s="44"/>
      <c r="B11288" s="44"/>
    </row>
    <row r="11289" spans="1:2" s="43" customFormat="1" x14ac:dyDescent="0.2">
      <c r="A11289" s="44"/>
      <c r="B11289" s="44"/>
    </row>
    <row r="11290" spans="1:2" s="43" customFormat="1" x14ac:dyDescent="0.2">
      <c r="A11290" s="44"/>
      <c r="B11290" s="44"/>
    </row>
    <row r="11291" spans="1:2" s="43" customFormat="1" x14ac:dyDescent="0.2">
      <c r="A11291" s="44"/>
      <c r="B11291" s="44"/>
    </row>
    <row r="11292" spans="1:2" s="43" customFormat="1" x14ac:dyDescent="0.2">
      <c r="A11292" s="44"/>
      <c r="B11292" s="44"/>
    </row>
    <row r="11293" spans="1:2" s="43" customFormat="1" x14ac:dyDescent="0.2">
      <c r="A11293" s="44"/>
      <c r="B11293" s="44"/>
    </row>
    <row r="11294" spans="1:2" s="43" customFormat="1" x14ac:dyDescent="0.2">
      <c r="A11294" s="44"/>
      <c r="B11294" s="44"/>
    </row>
    <row r="11295" spans="1:2" s="43" customFormat="1" x14ac:dyDescent="0.2">
      <c r="A11295" s="44"/>
      <c r="B11295" s="44"/>
    </row>
    <row r="11296" spans="1:2" s="43" customFormat="1" x14ac:dyDescent="0.2">
      <c r="A11296" s="44"/>
      <c r="B11296" s="44"/>
    </row>
    <row r="11297" spans="1:2" s="43" customFormat="1" x14ac:dyDescent="0.2">
      <c r="A11297" s="44"/>
      <c r="B11297" s="44"/>
    </row>
    <row r="11298" spans="1:2" s="43" customFormat="1" x14ac:dyDescent="0.2">
      <c r="A11298" s="44"/>
      <c r="B11298" s="44"/>
    </row>
    <row r="11299" spans="1:2" s="43" customFormat="1" x14ac:dyDescent="0.2">
      <c r="A11299" s="44"/>
      <c r="B11299" s="44"/>
    </row>
    <row r="11300" spans="1:2" s="43" customFormat="1" x14ac:dyDescent="0.2">
      <c r="A11300" s="44"/>
      <c r="B11300" s="44"/>
    </row>
    <row r="11301" spans="1:2" s="43" customFormat="1" x14ac:dyDescent="0.2">
      <c r="A11301" s="44"/>
      <c r="B11301" s="44"/>
    </row>
    <row r="11302" spans="1:2" s="43" customFormat="1" x14ac:dyDescent="0.2">
      <c r="A11302" s="44"/>
      <c r="B11302" s="44"/>
    </row>
    <row r="11303" spans="1:2" s="43" customFormat="1" x14ac:dyDescent="0.2">
      <c r="A11303" s="44"/>
      <c r="B11303" s="44"/>
    </row>
    <row r="11304" spans="1:2" s="43" customFormat="1" x14ac:dyDescent="0.2">
      <c r="A11304" s="44"/>
      <c r="B11304" s="44"/>
    </row>
    <row r="11305" spans="1:2" s="43" customFormat="1" x14ac:dyDescent="0.2">
      <c r="A11305" s="44"/>
      <c r="B11305" s="44"/>
    </row>
    <row r="11306" spans="1:2" s="43" customFormat="1" x14ac:dyDescent="0.2">
      <c r="A11306" s="44"/>
      <c r="B11306" s="44"/>
    </row>
    <row r="11307" spans="1:2" s="43" customFormat="1" x14ac:dyDescent="0.2">
      <c r="A11307" s="44"/>
      <c r="B11307" s="44"/>
    </row>
    <row r="11308" spans="1:2" s="43" customFormat="1" x14ac:dyDescent="0.2">
      <c r="A11308" s="44"/>
      <c r="B11308" s="44"/>
    </row>
    <row r="11309" spans="1:2" s="43" customFormat="1" x14ac:dyDescent="0.2">
      <c r="A11309" s="44"/>
      <c r="B11309" s="44"/>
    </row>
    <row r="11310" spans="1:2" s="43" customFormat="1" x14ac:dyDescent="0.2">
      <c r="A11310" s="44"/>
      <c r="B11310" s="44"/>
    </row>
    <row r="11311" spans="1:2" s="43" customFormat="1" x14ac:dyDescent="0.2">
      <c r="A11311" s="44"/>
      <c r="B11311" s="44"/>
    </row>
    <row r="11312" spans="1:2" s="43" customFormat="1" x14ac:dyDescent="0.2">
      <c r="A11312" s="44"/>
      <c r="B11312" s="44"/>
    </row>
    <row r="11313" spans="1:2" s="43" customFormat="1" x14ac:dyDescent="0.2">
      <c r="A11313" s="44"/>
      <c r="B11313" s="44"/>
    </row>
    <row r="11314" spans="1:2" s="43" customFormat="1" x14ac:dyDescent="0.2">
      <c r="A11314" s="44"/>
      <c r="B11314" s="44"/>
    </row>
    <row r="11315" spans="1:2" s="43" customFormat="1" x14ac:dyDescent="0.2">
      <c r="A11315" s="44"/>
      <c r="B11315" s="44"/>
    </row>
    <row r="11316" spans="1:2" s="43" customFormat="1" x14ac:dyDescent="0.2">
      <c r="A11316" s="44"/>
      <c r="B11316" s="44"/>
    </row>
    <row r="11317" spans="1:2" s="43" customFormat="1" x14ac:dyDescent="0.2">
      <c r="A11317" s="44"/>
      <c r="B11317" s="44"/>
    </row>
    <row r="11318" spans="1:2" s="43" customFormat="1" x14ac:dyDescent="0.2">
      <c r="A11318" s="44"/>
      <c r="B11318" s="44"/>
    </row>
    <row r="11319" spans="1:2" s="43" customFormat="1" x14ac:dyDescent="0.2">
      <c r="A11319" s="44"/>
      <c r="B11319" s="44"/>
    </row>
    <row r="11320" spans="1:2" s="43" customFormat="1" x14ac:dyDescent="0.2">
      <c r="A11320" s="44"/>
      <c r="B11320" s="44"/>
    </row>
    <row r="11321" spans="1:2" s="43" customFormat="1" x14ac:dyDescent="0.2">
      <c r="A11321" s="44"/>
      <c r="B11321" s="44"/>
    </row>
    <row r="11322" spans="1:2" s="43" customFormat="1" x14ac:dyDescent="0.2">
      <c r="A11322" s="44"/>
      <c r="B11322" s="44"/>
    </row>
    <row r="11323" spans="1:2" s="43" customFormat="1" x14ac:dyDescent="0.2">
      <c r="A11323" s="44"/>
      <c r="B11323" s="44"/>
    </row>
    <row r="11324" spans="1:2" s="43" customFormat="1" x14ac:dyDescent="0.2">
      <c r="A11324" s="44"/>
      <c r="B11324" s="44"/>
    </row>
    <row r="11325" spans="1:2" s="43" customFormat="1" x14ac:dyDescent="0.2">
      <c r="A11325" s="44"/>
      <c r="B11325" s="44"/>
    </row>
    <row r="11326" spans="1:2" s="43" customFormat="1" x14ac:dyDescent="0.2">
      <c r="A11326" s="44"/>
      <c r="B11326" s="44"/>
    </row>
    <row r="11327" spans="1:2" s="43" customFormat="1" x14ac:dyDescent="0.2">
      <c r="A11327" s="44"/>
      <c r="B11327" s="44"/>
    </row>
    <row r="11328" spans="1:2" s="43" customFormat="1" x14ac:dyDescent="0.2">
      <c r="A11328" s="44"/>
      <c r="B11328" s="44"/>
    </row>
    <row r="11329" spans="1:2" s="43" customFormat="1" x14ac:dyDescent="0.2">
      <c r="A11329" s="44"/>
      <c r="B11329" s="44"/>
    </row>
    <row r="11330" spans="1:2" s="43" customFormat="1" x14ac:dyDescent="0.2">
      <c r="A11330" s="44"/>
      <c r="B11330" s="44"/>
    </row>
    <row r="11331" spans="1:2" s="43" customFormat="1" x14ac:dyDescent="0.2">
      <c r="A11331" s="44"/>
      <c r="B11331" s="44"/>
    </row>
    <row r="11332" spans="1:2" s="43" customFormat="1" x14ac:dyDescent="0.2">
      <c r="A11332" s="44"/>
      <c r="B11332" s="44"/>
    </row>
    <row r="11333" spans="1:2" s="43" customFormat="1" x14ac:dyDescent="0.2">
      <c r="A11333" s="44"/>
      <c r="B11333" s="44"/>
    </row>
    <row r="11334" spans="1:2" s="43" customFormat="1" x14ac:dyDescent="0.2">
      <c r="A11334" s="44"/>
      <c r="B11334" s="44"/>
    </row>
    <row r="11335" spans="1:2" s="43" customFormat="1" x14ac:dyDescent="0.2">
      <c r="A11335" s="44"/>
      <c r="B11335" s="44"/>
    </row>
    <row r="11336" spans="1:2" s="43" customFormat="1" x14ac:dyDescent="0.2">
      <c r="A11336" s="44"/>
      <c r="B11336" s="44"/>
    </row>
    <row r="11337" spans="1:2" s="43" customFormat="1" x14ac:dyDescent="0.2">
      <c r="A11337" s="44"/>
      <c r="B11337" s="44"/>
    </row>
    <row r="11338" spans="1:2" s="43" customFormat="1" x14ac:dyDescent="0.2">
      <c r="A11338" s="44"/>
      <c r="B11338" s="44"/>
    </row>
    <row r="11339" spans="1:2" s="43" customFormat="1" x14ac:dyDescent="0.2">
      <c r="A11339" s="44"/>
      <c r="B11339" s="44"/>
    </row>
    <row r="11340" spans="1:2" s="43" customFormat="1" x14ac:dyDescent="0.2">
      <c r="A11340" s="44"/>
      <c r="B11340" s="44"/>
    </row>
    <row r="11341" spans="1:2" s="43" customFormat="1" x14ac:dyDescent="0.2">
      <c r="A11341" s="44"/>
      <c r="B11341" s="44"/>
    </row>
    <row r="11342" spans="1:2" s="43" customFormat="1" x14ac:dyDescent="0.2">
      <c r="A11342" s="44"/>
      <c r="B11342" s="44"/>
    </row>
    <row r="11343" spans="1:2" s="43" customFormat="1" x14ac:dyDescent="0.2">
      <c r="A11343" s="44"/>
      <c r="B11343" s="44"/>
    </row>
    <row r="11344" spans="1:2" s="43" customFormat="1" x14ac:dyDescent="0.2">
      <c r="A11344" s="44"/>
      <c r="B11344" s="44"/>
    </row>
    <row r="11345" spans="1:2" s="43" customFormat="1" x14ac:dyDescent="0.2">
      <c r="A11345" s="44"/>
      <c r="B11345" s="44"/>
    </row>
    <row r="11346" spans="1:2" s="43" customFormat="1" x14ac:dyDescent="0.2">
      <c r="A11346" s="44"/>
      <c r="B11346" s="44"/>
    </row>
    <row r="11347" spans="1:2" s="43" customFormat="1" x14ac:dyDescent="0.2">
      <c r="A11347" s="44"/>
      <c r="B11347" s="44"/>
    </row>
    <row r="11348" spans="1:2" s="43" customFormat="1" x14ac:dyDescent="0.2">
      <c r="A11348" s="44"/>
      <c r="B11348" s="44"/>
    </row>
    <row r="11349" spans="1:2" s="43" customFormat="1" x14ac:dyDescent="0.2">
      <c r="A11349" s="44"/>
      <c r="B11349" s="44"/>
    </row>
    <row r="11350" spans="1:2" s="43" customFormat="1" x14ac:dyDescent="0.2">
      <c r="A11350" s="44"/>
      <c r="B11350" s="44"/>
    </row>
    <row r="11351" spans="1:2" s="43" customFormat="1" x14ac:dyDescent="0.2">
      <c r="A11351" s="44"/>
      <c r="B11351" s="44"/>
    </row>
    <row r="11352" spans="1:2" s="43" customFormat="1" x14ac:dyDescent="0.2">
      <c r="A11352" s="44"/>
      <c r="B11352" s="44"/>
    </row>
    <row r="11353" spans="1:2" s="43" customFormat="1" x14ac:dyDescent="0.2">
      <c r="A11353" s="44"/>
      <c r="B11353" s="44"/>
    </row>
    <row r="11354" spans="1:2" s="43" customFormat="1" x14ac:dyDescent="0.2">
      <c r="A11354" s="44"/>
      <c r="B11354" s="44"/>
    </row>
    <row r="11355" spans="1:2" s="43" customFormat="1" x14ac:dyDescent="0.2">
      <c r="A11355" s="44"/>
      <c r="B11355" s="44"/>
    </row>
    <row r="11356" spans="1:2" s="43" customFormat="1" x14ac:dyDescent="0.2">
      <c r="A11356" s="44"/>
      <c r="B11356" s="44"/>
    </row>
    <row r="11357" spans="1:2" s="43" customFormat="1" x14ac:dyDescent="0.2">
      <c r="A11357" s="44"/>
      <c r="B11357" s="44"/>
    </row>
    <row r="11358" spans="1:2" s="43" customFormat="1" x14ac:dyDescent="0.2">
      <c r="A11358" s="44"/>
      <c r="B11358" s="44"/>
    </row>
    <row r="11359" spans="1:2" s="43" customFormat="1" x14ac:dyDescent="0.2">
      <c r="A11359" s="44"/>
      <c r="B11359" s="44"/>
    </row>
    <row r="11360" spans="1:2" s="43" customFormat="1" x14ac:dyDescent="0.2">
      <c r="A11360" s="44"/>
      <c r="B11360" s="44"/>
    </row>
    <row r="11361" spans="1:2" s="43" customFormat="1" x14ac:dyDescent="0.2">
      <c r="A11361" s="44"/>
      <c r="B11361" s="44"/>
    </row>
    <row r="11362" spans="1:2" s="43" customFormat="1" x14ac:dyDescent="0.2">
      <c r="A11362" s="44"/>
      <c r="B11362" s="44"/>
    </row>
    <row r="11363" spans="1:2" s="43" customFormat="1" x14ac:dyDescent="0.2">
      <c r="A11363" s="44"/>
      <c r="B11363" s="44"/>
    </row>
    <row r="11364" spans="1:2" s="43" customFormat="1" x14ac:dyDescent="0.2">
      <c r="A11364" s="44"/>
      <c r="B11364" s="44"/>
    </row>
    <row r="11365" spans="1:2" s="43" customFormat="1" x14ac:dyDescent="0.2">
      <c r="A11365" s="44"/>
      <c r="B11365" s="44"/>
    </row>
    <row r="11366" spans="1:2" s="43" customFormat="1" x14ac:dyDescent="0.2">
      <c r="A11366" s="44"/>
      <c r="B11366" s="44"/>
    </row>
    <row r="11367" spans="1:2" s="43" customFormat="1" x14ac:dyDescent="0.2">
      <c r="A11367" s="44"/>
      <c r="B11367" s="44"/>
    </row>
    <row r="11368" spans="1:2" s="43" customFormat="1" x14ac:dyDescent="0.2">
      <c r="A11368" s="44"/>
      <c r="B11368" s="44"/>
    </row>
    <row r="11369" spans="1:2" s="43" customFormat="1" x14ac:dyDescent="0.2">
      <c r="A11369" s="44"/>
      <c r="B11369" s="44"/>
    </row>
    <row r="11370" spans="1:2" s="43" customFormat="1" x14ac:dyDescent="0.2">
      <c r="A11370" s="44"/>
      <c r="B11370" s="44"/>
    </row>
    <row r="11371" spans="1:2" s="43" customFormat="1" x14ac:dyDescent="0.2">
      <c r="A11371" s="44"/>
      <c r="B11371" s="44"/>
    </row>
    <row r="11372" spans="1:2" s="43" customFormat="1" x14ac:dyDescent="0.2">
      <c r="A11372" s="44"/>
      <c r="B11372" s="44"/>
    </row>
    <row r="11373" spans="1:2" s="43" customFormat="1" x14ac:dyDescent="0.2">
      <c r="A11373" s="44"/>
      <c r="B11373" s="44"/>
    </row>
    <row r="11374" spans="1:2" s="43" customFormat="1" x14ac:dyDescent="0.2">
      <c r="A11374" s="44"/>
      <c r="B11374" s="44"/>
    </row>
    <row r="11375" spans="1:2" s="43" customFormat="1" x14ac:dyDescent="0.2">
      <c r="A11375" s="44"/>
      <c r="B11375" s="44"/>
    </row>
    <row r="11376" spans="1:2" s="43" customFormat="1" x14ac:dyDescent="0.2">
      <c r="A11376" s="44"/>
      <c r="B11376" s="44"/>
    </row>
    <row r="11377" spans="1:2" s="43" customFormat="1" x14ac:dyDescent="0.2">
      <c r="A11377" s="44"/>
      <c r="B11377" s="44"/>
    </row>
    <row r="11378" spans="1:2" s="43" customFormat="1" x14ac:dyDescent="0.2">
      <c r="A11378" s="44"/>
      <c r="B11378" s="44"/>
    </row>
    <row r="11379" spans="1:2" s="43" customFormat="1" x14ac:dyDescent="0.2">
      <c r="A11379" s="44"/>
      <c r="B11379" s="44"/>
    </row>
    <row r="11380" spans="1:2" s="43" customFormat="1" x14ac:dyDescent="0.2">
      <c r="A11380" s="44"/>
      <c r="B11380" s="44"/>
    </row>
    <row r="11381" spans="1:2" s="43" customFormat="1" x14ac:dyDescent="0.2">
      <c r="A11381" s="44"/>
      <c r="B11381" s="44"/>
    </row>
    <row r="11382" spans="1:2" s="43" customFormat="1" x14ac:dyDescent="0.2">
      <c r="A11382" s="44"/>
      <c r="B11382" s="44"/>
    </row>
    <row r="11383" spans="1:2" s="43" customFormat="1" x14ac:dyDescent="0.2">
      <c r="A11383" s="44"/>
      <c r="B11383" s="44"/>
    </row>
    <row r="11384" spans="1:2" s="43" customFormat="1" x14ac:dyDescent="0.2">
      <c r="A11384" s="44"/>
      <c r="B11384" s="44"/>
    </row>
    <row r="11385" spans="1:2" s="43" customFormat="1" x14ac:dyDescent="0.2">
      <c r="A11385" s="44"/>
      <c r="B11385" s="44"/>
    </row>
    <row r="11386" spans="1:2" s="43" customFormat="1" x14ac:dyDescent="0.2">
      <c r="A11386" s="44"/>
      <c r="B11386" s="44"/>
    </row>
    <row r="11387" spans="1:2" s="43" customFormat="1" x14ac:dyDescent="0.2">
      <c r="A11387" s="44"/>
      <c r="B11387" s="44"/>
    </row>
    <row r="11388" spans="1:2" s="43" customFormat="1" x14ac:dyDescent="0.2">
      <c r="A11388" s="44"/>
      <c r="B11388" s="44"/>
    </row>
    <row r="11389" spans="1:2" s="43" customFormat="1" x14ac:dyDescent="0.2">
      <c r="A11389" s="44"/>
      <c r="B11389" s="44"/>
    </row>
    <row r="11390" spans="1:2" s="43" customFormat="1" x14ac:dyDescent="0.2">
      <c r="A11390" s="44"/>
      <c r="B11390" s="44"/>
    </row>
    <row r="11391" spans="1:2" s="43" customFormat="1" x14ac:dyDescent="0.2">
      <c r="A11391" s="44"/>
      <c r="B11391" s="44"/>
    </row>
    <row r="11392" spans="1:2" s="43" customFormat="1" x14ac:dyDescent="0.2">
      <c r="A11392" s="44"/>
      <c r="B11392" s="44"/>
    </row>
    <row r="11393" spans="1:2" s="43" customFormat="1" x14ac:dyDescent="0.2">
      <c r="A11393" s="44"/>
      <c r="B11393" s="44"/>
    </row>
    <row r="11394" spans="1:2" s="43" customFormat="1" x14ac:dyDescent="0.2">
      <c r="A11394" s="44"/>
      <c r="B11394" s="44"/>
    </row>
    <row r="11395" spans="1:2" s="43" customFormat="1" x14ac:dyDescent="0.2">
      <c r="A11395" s="44"/>
      <c r="B11395" s="44"/>
    </row>
    <row r="11396" spans="1:2" s="43" customFormat="1" x14ac:dyDescent="0.2">
      <c r="A11396" s="44"/>
      <c r="B11396" s="44"/>
    </row>
    <row r="11397" spans="1:2" s="43" customFormat="1" x14ac:dyDescent="0.2">
      <c r="A11397" s="44"/>
      <c r="B11397" s="44"/>
    </row>
    <row r="11398" spans="1:2" s="43" customFormat="1" x14ac:dyDescent="0.2">
      <c r="A11398" s="44"/>
      <c r="B11398" s="44"/>
    </row>
    <row r="11399" spans="1:2" s="43" customFormat="1" x14ac:dyDescent="0.2">
      <c r="A11399" s="44"/>
      <c r="B11399" s="44"/>
    </row>
    <row r="11400" spans="1:2" s="43" customFormat="1" x14ac:dyDescent="0.2">
      <c r="A11400" s="44"/>
      <c r="B11400" s="44"/>
    </row>
    <row r="11401" spans="1:2" s="43" customFormat="1" x14ac:dyDescent="0.2">
      <c r="A11401" s="44"/>
      <c r="B11401" s="44"/>
    </row>
    <row r="11402" spans="1:2" s="43" customFormat="1" x14ac:dyDescent="0.2">
      <c r="A11402" s="44"/>
      <c r="B11402" s="44"/>
    </row>
    <row r="11403" spans="1:2" s="43" customFormat="1" x14ac:dyDescent="0.2">
      <c r="A11403" s="44"/>
      <c r="B11403" s="44"/>
    </row>
    <row r="11404" spans="1:2" s="43" customFormat="1" x14ac:dyDescent="0.2">
      <c r="A11404" s="44"/>
      <c r="B11404" s="44"/>
    </row>
    <row r="11405" spans="1:2" s="43" customFormat="1" x14ac:dyDescent="0.2">
      <c r="A11405" s="44"/>
      <c r="B11405" s="44"/>
    </row>
    <row r="11406" spans="1:2" s="43" customFormat="1" x14ac:dyDescent="0.2">
      <c r="A11406" s="44"/>
      <c r="B11406" s="44"/>
    </row>
    <row r="11407" spans="1:2" s="43" customFormat="1" x14ac:dyDescent="0.2">
      <c r="A11407" s="44"/>
      <c r="B11407" s="44"/>
    </row>
    <row r="11408" spans="1:2" s="43" customFormat="1" x14ac:dyDescent="0.2">
      <c r="A11408" s="44"/>
      <c r="B11408" s="44"/>
    </row>
    <row r="11409" spans="1:2" s="43" customFormat="1" x14ac:dyDescent="0.2">
      <c r="A11409" s="44"/>
      <c r="B11409" s="44"/>
    </row>
    <row r="11410" spans="1:2" s="43" customFormat="1" x14ac:dyDescent="0.2">
      <c r="A11410" s="44"/>
      <c r="B11410" s="44"/>
    </row>
    <row r="11411" spans="1:2" s="43" customFormat="1" x14ac:dyDescent="0.2">
      <c r="A11411" s="44"/>
      <c r="B11411" s="44"/>
    </row>
    <row r="11412" spans="1:2" s="43" customFormat="1" x14ac:dyDescent="0.2">
      <c r="A11412" s="44"/>
      <c r="B11412" s="44"/>
    </row>
    <row r="11413" spans="1:2" s="43" customFormat="1" x14ac:dyDescent="0.2">
      <c r="A11413" s="44"/>
      <c r="B11413" s="44"/>
    </row>
    <row r="11414" spans="1:2" s="43" customFormat="1" x14ac:dyDescent="0.2">
      <c r="A11414" s="44"/>
      <c r="B11414" s="44"/>
    </row>
    <row r="11415" spans="1:2" s="43" customFormat="1" x14ac:dyDescent="0.2">
      <c r="A11415" s="44"/>
      <c r="B11415" s="44"/>
    </row>
    <row r="11416" spans="1:2" s="43" customFormat="1" x14ac:dyDescent="0.2">
      <c r="A11416" s="44"/>
      <c r="B11416" s="44"/>
    </row>
    <row r="11417" spans="1:2" s="43" customFormat="1" x14ac:dyDescent="0.2">
      <c r="A11417" s="44"/>
      <c r="B11417" s="44"/>
    </row>
    <row r="11418" spans="1:2" s="43" customFormat="1" x14ac:dyDescent="0.2">
      <c r="A11418" s="44"/>
      <c r="B11418" s="44"/>
    </row>
    <row r="11419" spans="1:2" s="43" customFormat="1" x14ac:dyDescent="0.2">
      <c r="A11419" s="44"/>
      <c r="B11419" s="44"/>
    </row>
    <row r="11420" spans="1:2" s="43" customFormat="1" x14ac:dyDescent="0.2">
      <c r="A11420" s="44"/>
      <c r="B11420" s="44"/>
    </row>
    <row r="11421" spans="1:2" s="43" customFormat="1" x14ac:dyDescent="0.2">
      <c r="A11421" s="44"/>
      <c r="B11421" s="44"/>
    </row>
    <row r="11422" spans="1:2" s="43" customFormat="1" x14ac:dyDescent="0.2">
      <c r="A11422" s="44"/>
      <c r="B11422" s="44"/>
    </row>
    <row r="11423" spans="1:2" s="43" customFormat="1" x14ac:dyDescent="0.2">
      <c r="A11423" s="44"/>
      <c r="B11423" s="44"/>
    </row>
    <row r="11424" spans="1:2" s="43" customFormat="1" x14ac:dyDescent="0.2">
      <c r="A11424" s="44"/>
      <c r="B11424" s="44"/>
    </row>
    <row r="11425" spans="1:2" s="43" customFormat="1" x14ac:dyDescent="0.2">
      <c r="A11425" s="44"/>
      <c r="B11425" s="44"/>
    </row>
    <row r="11426" spans="1:2" s="43" customFormat="1" x14ac:dyDescent="0.2">
      <c r="A11426" s="44"/>
      <c r="B11426" s="44"/>
    </row>
    <row r="11427" spans="1:2" s="43" customFormat="1" x14ac:dyDescent="0.2">
      <c r="A11427" s="44"/>
      <c r="B11427" s="44"/>
    </row>
    <row r="11428" spans="1:2" s="43" customFormat="1" x14ac:dyDescent="0.2">
      <c r="A11428" s="44"/>
      <c r="B11428" s="44"/>
    </row>
    <row r="11429" spans="1:2" s="43" customFormat="1" x14ac:dyDescent="0.2">
      <c r="A11429" s="44"/>
      <c r="B11429" s="44"/>
    </row>
    <row r="11430" spans="1:2" s="43" customFormat="1" x14ac:dyDescent="0.2">
      <c r="A11430" s="44"/>
      <c r="B11430" s="44"/>
    </row>
    <row r="11431" spans="1:2" s="43" customFormat="1" x14ac:dyDescent="0.2">
      <c r="A11431" s="44"/>
      <c r="B11431" s="44"/>
    </row>
    <row r="11432" spans="1:2" s="43" customFormat="1" x14ac:dyDescent="0.2">
      <c r="A11432" s="44"/>
      <c r="B11432" s="44"/>
    </row>
    <row r="11433" spans="1:2" s="43" customFormat="1" x14ac:dyDescent="0.2">
      <c r="A11433" s="44"/>
      <c r="B11433" s="44"/>
    </row>
    <row r="11434" spans="1:2" s="43" customFormat="1" x14ac:dyDescent="0.2">
      <c r="A11434" s="44"/>
      <c r="B11434" s="44"/>
    </row>
    <row r="11435" spans="1:2" s="43" customFormat="1" x14ac:dyDescent="0.2">
      <c r="A11435" s="44"/>
      <c r="B11435" s="44"/>
    </row>
    <row r="11436" spans="1:2" s="43" customFormat="1" x14ac:dyDescent="0.2">
      <c r="A11436" s="44"/>
      <c r="B11436" s="44"/>
    </row>
    <row r="11437" spans="1:2" s="43" customFormat="1" x14ac:dyDescent="0.2">
      <c r="A11437" s="44"/>
      <c r="B11437" s="44"/>
    </row>
    <row r="11438" spans="1:2" s="43" customFormat="1" x14ac:dyDescent="0.2">
      <c r="A11438" s="44"/>
      <c r="B11438" s="44"/>
    </row>
    <row r="11439" spans="1:2" s="43" customFormat="1" x14ac:dyDescent="0.2">
      <c r="A11439" s="44"/>
      <c r="B11439" s="44"/>
    </row>
    <row r="11440" spans="1:2" s="43" customFormat="1" x14ac:dyDescent="0.2">
      <c r="A11440" s="44"/>
      <c r="B11440" s="44"/>
    </row>
    <row r="11441" spans="1:2" s="43" customFormat="1" x14ac:dyDescent="0.2">
      <c r="A11441" s="44"/>
      <c r="B11441" s="44"/>
    </row>
    <row r="11442" spans="1:2" s="43" customFormat="1" x14ac:dyDescent="0.2">
      <c r="A11442" s="44"/>
      <c r="B11442" s="44"/>
    </row>
    <row r="11443" spans="1:2" s="43" customFormat="1" x14ac:dyDescent="0.2">
      <c r="A11443" s="44"/>
      <c r="B11443" s="44"/>
    </row>
    <row r="11444" spans="1:2" s="43" customFormat="1" x14ac:dyDescent="0.2">
      <c r="A11444" s="44"/>
      <c r="B11444" s="44"/>
    </row>
    <row r="11445" spans="1:2" s="43" customFormat="1" x14ac:dyDescent="0.2">
      <c r="A11445" s="44"/>
      <c r="B11445" s="44"/>
    </row>
    <row r="11446" spans="1:2" s="43" customFormat="1" x14ac:dyDescent="0.2">
      <c r="A11446" s="44"/>
      <c r="B11446" s="44"/>
    </row>
    <row r="11447" spans="1:2" s="43" customFormat="1" x14ac:dyDescent="0.2">
      <c r="A11447" s="44"/>
      <c r="B11447" s="44"/>
    </row>
    <row r="11448" spans="1:2" s="43" customFormat="1" x14ac:dyDescent="0.2">
      <c r="A11448" s="44"/>
      <c r="B11448" s="44"/>
    </row>
    <row r="11449" spans="1:2" s="43" customFormat="1" x14ac:dyDescent="0.2">
      <c r="A11449" s="44"/>
      <c r="B11449" s="44"/>
    </row>
    <row r="11450" spans="1:2" s="43" customFormat="1" x14ac:dyDescent="0.2">
      <c r="A11450" s="44"/>
      <c r="B11450" s="44"/>
    </row>
    <row r="11451" spans="1:2" s="43" customFormat="1" x14ac:dyDescent="0.2">
      <c r="A11451" s="44"/>
      <c r="B11451" s="44"/>
    </row>
    <row r="11452" spans="1:2" s="43" customFormat="1" x14ac:dyDescent="0.2">
      <c r="A11452" s="44"/>
      <c r="B11452" s="44"/>
    </row>
    <row r="11453" spans="1:2" s="43" customFormat="1" x14ac:dyDescent="0.2">
      <c r="A11453" s="44"/>
      <c r="B11453" s="44"/>
    </row>
    <row r="11454" spans="1:2" s="43" customFormat="1" x14ac:dyDescent="0.2">
      <c r="A11454" s="44"/>
      <c r="B11454" s="44"/>
    </row>
    <row r="11455" spans="1:2" s="43" customFormat="1" x14ac:dyDescent="0.2">
      <c r="A11455" s="44"/>
      <c r="B11455" s="44"/>
    </row>
    <row r="11456" spans="1:2" s="43" customFormat="1" x14ac:dyDescent="0.2">
      <c r="A11456" s="44"/>
      <c r="B11456" s="44"/>
    </row>
    <row r="11457" spans="1:2" s="43" customFormat="1" x14ac:dyDescent="0.2">
      <c r="A11457" s="44"/>
      <c r="B11457" s="44"/>
    </row>
    <row r="11458" spans="1:2" s="43" customFormat="1" x14ac:dyDescent="0.2">
      <c r="A11458" s="44"/>
      <c r="B11458" s="44"/>
    </row>
    <row r="11459" spans="1:2" s="43" customFormat="1" x14ac:dyDescent="0.2">
      <c r="A11459" s="44"/>
      <c r="B11459" s="44"/>
    </row>
    <row r="11460" spans="1:2" s="43" customFormat="1" x14ac:dyDescent="0.2">
      <c r="A11460" s="44"/>
      <c r="B11460" s="44"/>
    </row>
    <row r="11461" spans="1:2" s="43" customFormat="1" x14ac:dyDescent="0.2">
      <c r="A11461" s="44"/>
      <c r="B11461" s="44"/>
    </row>
    <row r="11462" spans="1:2" s="43" customFormat="1" x14ac:dyDescent="0.2">
      <c r="A11462" s="44"/>
      <c r="B11462" s="44"/>
    </row>
    <row r="11463" spans="1:2" s="43" customFormat="1" x14ac:dyDescent="0.2">
      <c r="A11463" s="44"/>
      <c r="B11463" s="44"/>
    </row>
    <row r="11464" spans="1:2" s="43" customFormat="1" x14ac:dyDescent="0.2">
      <c r="A11464" s="44"/>
      <c r="B11464" s="44"/>
    </row>
    <row r="11465" spans="1:2" s="43" customFormat="1" x14ac:dyDescent="0.2">
      <c r="A11465" s="44"/>
      <c r="B11465" s="44"/>
    </row>
    <row r="11466" spans="1:2" s="43" customFormat="1" x14ac:dyDescent="0.2">
      <c r="A11466" s="44"/>
      <c r="B11466" s="44"/>
    </row>
    <row r="11467" spans="1:2" s="43" customFormat="1" x14ac:dyDescent="0.2">
      <c r="A11467" s="44"/>
      <c r="B11467" s="44"/>
    </row>
    <row r="11468" spans="1:2" s="43" customFormat="1" x14ac:dyDescent="0.2">
      <c r="A11468" s="44"/>
      <c r="B11468" s="44"/>
    </row>
    <row r="11469" spans="1:2" s="43" customFormat="1" x14ac:dyDescent="0.2">
      <c r="A11469" s="44"/>
      <c r="B11469" s="44"/>
    </row>
    <row r="11470" spans="1:2" s="43" customFormat="1" x14ac:dyDescent="0.2">
      <c r="A11470" s="44"/>
      <c r="B11470" s="44"/>
    </row>
    <row r="11471" spans="1:2" s="43" customFormat="1" x14ac:dyDescent="0.2">
      <c r="A11471" s="44"/>
      <c r="B11471" s="44"/>
    </row>
    <row r="11472" spans="1:2" s="43" customFormat="1" x14ac:dyDescent="0.2">
      <c r="A11472" s="44"/>
      <c r="B11472" s="44"/>
    </row>
    <row r="11473" spans="1:2" s="43" customFormat="1" x14ac:dyDescent="0.2">
      <c r="A11473" s="44"/>
      <c r="B11473" s="44"/>
    </row>
    <row r="11474" spans="1:2" s="43" customFormat="1" x14ac:dyDescent="0.2">
      <c r="A11474" s="44"/>
      <c r="B11474" s="44"/>
    </row>
    <row r="11475" spans="1:2" s="43" customFormat="1" x14ac:dyDescent="0.2">
      <c r="A11475" s="44"/>
      <c r="B11475" s="44"/>
    </row>
    <row r="11476" spans="1:2" s="43" customFormat="1" x14ac:dyDescent="0.2">
      <c r="A11476" s="44"/>
      <c r="B11476" s="44"/>
    </row>
    <row r="11477" spans="1:2" s="43" customFormat="1" x14ac:dyDescent="0.2">
      <c r="A11477" s="44"/>
      <c r="B11477" s="44"/>
    </row>
    <row r="11478" spans="1:2" s="43" customFormat="1" x14ac:dyDescent="0.2">
      <c r="A11478" s="44"/>
      <c r="B11478" s="44"/>
    </row>
    <row r="11479" spans="1:2" s="43" customFormat="1" x14ac:dyDescent="0.2">
      <c r="A11479" s="44"/>
      <c r="B11479" s="44"/>
    </row>
    <row r="11480" spans="1:2" s="43" customFormat="1" x14ac:dyDescent="0.2">
      <c r="A11480" s="44"/>
      <c r="B11480" s="44"/>
    </row>
    <row r="11481" spans="1:2" s="43" customFormat="1" x14ac:dyDescent="0.2">
      <c r="A11481" s="44"/>
      <c r="B11481" s="44"/>
    </row>
    <row r="11482" spans="1:2" s="43" customFormat="1" x14ac:dyDescent="0.2">
      <c r="A11482" s="44"/>
      <c r="B11482" s="44"/>
    </row>
    <row r="11483" spans="1:2" s="43" customFormat="1" x14ac:dyDescent="0.2">
      <c r="A11483" s="44"/>
      <c r="B11483" s="44"/>
    </row>
    <row r="11484" spans="1:2" s="43" customFormat="1" x14ac:dyDescent="0.2">
      <c r="A11484" s="44"/>
      <c r="B11484" s="44"/>
    </row>
    <row r="11485" spans="1:2" s="43" customFormat="1" x14ac:dyDescent="0.2">
      <c r="A11485" s="44"/>
      <c r="B11485" s="44"/>
    </row>
    <row r="11486" spans="1:2" s="43" customFormat="1" x14ac:dyDescent="0.2">
      <c r="A11486" s="44"/>
      <c r="B11486" s="44"/>
    </row>
    <row r="11487" spans="1:2" s="43" customFormat="1" x14ac:dyDescent="0.2">
      <c r="A11487" s="44"/>
      <c r="B11487" s="44"/>
    </row>
    <row r="11488" spans="1:2" s="43" customFormat="1" x14ac:dyDescent="0.2">
      <c r="A11488" s="44"/>
      <c r="B11488" s="44"/>
    </row>
    <row r="11489" spans="1:2" s="43" customFormat="1" x14ac:dyDescent="0.2">
      <c r="A11489" s="44"/>
      <c r="B11489" s="44"/>
    </row>
    <row r="11490" spans="1:2" s="43" customFormat="1" x14ac:dyDescent="0.2">
      <c r="A11490" s="44"/>
      <c r="B11490" s="44"/>
    </row>
    <row r="11491" spans="1:2" s="43" customFormat="1" x14ac:dyDescent="0.2">
      <c r="A11491" s="44"/>
      <c r="B11491" s="44"/>
    </row>
    <row r="11492" spans="1:2" s="43" customFormat="1" x14ac:dyDescent="0.2">
      <c r="A11492" s="44"/>
      <c r="B11492" s="44"/>
    </row>
    <row r="11493" spans="1:2" s="43" customFormat="1" x14ac:dyDescent="0.2">
      <c r="A11493" s="44"/>
      <c r="B11493" s="44"/>
    </row>
    <row r="11494" spans="1:2" s="43" customFormat="1" x14ac:dyDescent="0.2">
      <c r="A11494" s="44"/>
      <c r="B11494" s="44"/>
    </row>
    <row r="11495" spans="1:2" s="43" customFormat="1" x14ac:dyDescent="0.2">
      <c r="A11495" s="44"/>
      <c r="B11495" s="44"/>
    </row>
    <row r="11496" spans="1:2" s="43" customFormat="1" x14ac:dyDescent="0.2">
      <c r="A11496" s="44"/>
      <c r="B11496" s="44"/>
    </row>
    <row r="11497" spans="1:2" s="43" customFormat="1" x14ac:dyDescent="0.2">
      <c r="A11497" s="44"/>
      <c r="B11497" s="44"/>
    </row>
    <row r="11498" spans="1:2" s="43" customFormat="1" x14ac:dyDescent="0.2">
      <c r="A11498" s="44"/>
      <c r="B11498" s="44"/>
    </row>
    <row r="11499" spans="1:2" s="43" customFormat="1" x14ac:dyDescent="0.2">
      <c r="A11499" s="44"/>
      <c r="B11499" s="44"/>
    </row>
    <row r="11500" spans="1:2" s="43" customFormat="1" x14ac:dyDescent="0.2">
      <c r="A11500" s="44"/>
      <c r="B11500" s="44"/>
    </row>
    <row r="11501" spans="1:2" s="43" customFormat="1" x14ac:dyDescent="0.2">
      <c r="A11501" s="44"/>
      <c r="B11501" s="44"/>
    </row>
    <row r="11502" spans="1:2" s="43" customFormat="1" x14ac:dyDescent="0.2">
      <c r="A11502" s="44"/>
      <c r="B11502" s="44"/>
    </row>
    <row r="11503" spans="1:2" s="43" customFormat="1" x14ac:dyDescent="0.2">
      <c r="A11503" s="44"/>
      <c r="B11503" s="44"/>
    </row>
    <row r="11504" spans="1:2" s="43" customFormat="1" x14ac:dyDescent="0.2">
      <c r="A11504" s="44"/>
      <c r="B11504" s="44"/>
    </row>
    <row r="11505" spans="1:2" s="43" customFormat="1" x14ac:dyDescent="0.2">
      <c r="A11505" s="44"/>
      <c r="B11505" s="44"/>
    </row>
    <row r="11506" spans="1:2" s="43" customFormat="1" x14ac:dyDescent="0.2">
      <c r="A11506" s="44"/>
      <c r="B11506" s="44"/>
    </row>
    <row r="11507" spans="1:2" s="43" customFormat="1" x14ac:dyDescent="0.2">
      <c r="A11507" s="44"/>
      <c r="B11507" s="44"/>
    </row>
    <row r="11508" spans="1:2" s="43" customFormat="1" x14ac:dyDescent="0.2">
      <c r="A11508" s="44"/>
      <c r="B11508" s="44"/>
    </row>
    <row r="11509" spans="1:2" s="43" customFormat="1" x14ac:dyDescent="0.2">
      <c r="A11509" s="44"/>
      <c r="B11509" s="44"/>
    </row>
    <row r="11510" spans="1:2" s="43" customFormat="1" x14ac:dyDescent="0.2">
      <c r="A11510" s="44"/>
      <c r="B11510" s="44"/>
    </row>
    <row r="11511" spans="1:2" s="43" customFormat="1" x14ac:dyDescent="0.2">
      <c r="A11511" s="44"/>
      <c r="B11511" s="44"/>
    </row>
    <row r="11512" spans="1:2" s="43" customFormat="1" x14ac:dyDescent="0.2">
      <c r="A11512" s="44"/>
      <c r="B11512" s="44"/>
    </row>
    <row r="11513" spans="1:2" s="43" customFormat="1" x14ac:dyDescent="0.2">
      <c r="A11513" s="44"/>
      <c r="B11513" s="44"/>
    </row>
    <row r="11514" spans="1:2" s="43" customFormat="1" x14ac:dyDescent="0.2">
      <c r="A11514" s="44"/>
      <c r="B11514" s="44"/>
    </row>
    <row r="11515" spans="1:2" s="43" customFormat="1" x14ac:dyDescent="0.2">
      <c r="A11515" s="44"/>
      <c r="B11515" s="44"/>
    </row>
    <row r="11516" spans="1:2" s="43" customFormat="1" x14ac:dyDescent="0.2">
      <c r="A11516" s="44"/>
      <c r="B11516" s="44"/>
    </row>
    <row r="11517" spans="1:2" s="43" customFormat="1" x14ac:dyDescent="0.2">
      <c r="A11517" s="44"/>
      <c r="B11517" s="44"/>
    </row>
    <row r="11518" spans="1:2" s="43" customFormat="1" x14ac:dyDescent="0.2">
      <c r="A11518" s="44"/>
      <c r="B11518" s="44"/>
    </row>
    <row r="11519" spans="1:2" s="43" customFormat="1" x14ac:dyDescent="0.2">
      <c r="A11519" s="44"/>
      <c r="B11519" s="44"/>
    </row>
    <row r="11520" spans="1:2" s="43" customFormat="1" x14ac:dyDescent="0.2">
      <c r="A11520" s="44"/>
      <c r="B11520" s="44"/>
    </row>
    <row r="11521" spans="1:2" s="43" customFormat="1" x14ac:dyDescent="0.2">
      <c r="A11521" s="44"/>
      <c r="B11521" s="44"/>
    </row>
    <row r="11522" spans="1:2" s="43" customFormat="1" x14ac:dyDescent="0.2">
      <c r="A11522" s="44"/>
      <c r="B11522" s="44"/>
    </row>
    <row r="11523" spans="1:2" s="43" customFormat="1" x14ac:dyDescent="0.2">
      <c r="A11523" s="44"/>
      <c r="B11523" s="44"/>
    </row>
    <row r="11524" spans="1:2" s="43" customFormat="1" x14ac:dyDescent="0.2">
      <c r="A11524" s="44"/>
      <c r="B11524" s="44"/>
    </row>
    <row r="11525" spans="1:2" s="43" customFormat="1" x14ac:dyDescent="0.2">
      <c r="A11525" s="44"/>
      <c r="B11525" s="44"/>
    </row>
    <row r="11526" spans="1:2" s="43" customFormat="1" x14ac:dyDescent="0.2">
      <c r="A11526" s="44"/>
      <c r="B11526" s="44"/>
    </row>
    <row r="11527" spans="1:2" s="43" customFormat="1" x14ac:dyDescent="0.2">
      <c r="A11527" s="44"/>
      <c r="B11527" s="44"/>
    </row>
    <row r="11528" spans="1:2" s="43" customFormat="1" x14ac:dyDescent="0.2">
      <c r="A11528" s="44"/>
      <c r="B11528" s="44"/>
    </row>
    <row r="11529" spans="1:2" s="43" customFormat="1" x14ac:dyDescent="0.2">
      <c r="A11529" s="44"/>
      <c r="B11529" s="44"/>
    </row>
    <row r="11530" spans="1:2" s="43" customFormat="1" x14ac:dyDescent="0.2">
      <c r="A11530" s="44"/>
      <c r="B11530" s="44"/>
    </row>
    <row r="11531" spans="1:2" s="43" customFormat="1" x14ac:dyDescent="0.2">
      <c r="A11531" s="44"/>
      <c r="B11531" s="44"/>
    </row>
    <row r="11532" spans="1:2" s="43" customFormat="1" x14ac:dyDescent="0.2">
      <c r="A11532" s="44"/>
      <c r="B11532" s="44"/>
    </row>
    <row r="11533" spans="1:2" s="43" customFormat="1" x14ac:dyDescent="0.2">
      <c r="A11533" s="44"/>
      <c r="B11533" s="44"/>
    </row>
    <row r="11534" spans="1:2" s="43" customFormat="1" x14ac:dyDescent="0.2">
      <c r="A11534" s="44"/>
      <c r="B11534" s="44"/>
    </row>
    <row r="11535" spans="1:2" s="43" customFormat="1" x14ac:dyDescent="0.2">
      <c r="A11535" s="44"/>
      <c r="B11535" s="44"/>
    </row>
    <row r="11536" spans="1:2" s="43" customFormat="1" x14ac:dyDescent="0.2">
      <c r="A11536" s="44"/>
      <c r="B11536" s="44"/>
    </row>
    <row r="11537" spans="1:2" s="43" customFormat="1" x14ac:dyDescent="0.2">
      <c r="A11537" s="44"/>
      <c r="B11537" s="44"/>
    </row>
    <row r="11538" spans="1:2" s="43" customFormat="1" x14ac:dyDescent="0.2">
      <c r="A11538" s="44"/>
      <c r="B11538" s="44"/>
    </row>
    <row r="11539" spans="1:2" s="43" customFormat="1" x14ac:dyDescent="0.2">
      <c r="A11539" s="44"/>
      <c r="B11539" s="44"/>
    </row>
    <row r="11540" spans="1:2" s="43" customFormat="1" x14ac:dyDescent="0.2">
      <c r="A11540" s="44"/>
      <c r="B11540" s="44"/>
    </row>
    <row r="11541" spans="1:2" s="43" customFormat="1" x14ac:dyDescent="0.2">
      <c r="A11541" s="44"/>
      <c r="B11541" s="44"/>
    </row>
    <row r="11542" spans="1:2" s="43" customFormat="1" x14ac:dyDescent="0.2">
      <c r="A11542" s="44"/>
      <c r="B11542" s="44"/>
    </row>
    <row r="11543" spans="1:2" s="43" customFormat="1" x14ac:dyDescent="0.2">
      <c r="A11543" s="44"/>
      <c r="B11543" s="44"/>
    </row>
    <row r="11544" spans="1:2" s="43" customFormat="1" x14ac:dyDescent="0.2">
      <c r="A11544" s="44"/>
      <c r="B11544" s="44"/>
    </row>
    <row r="11545" spans="1:2" s="43" customFormat="1" x14ac:dyDescent="0.2">
      <c r="A11545" s="44"/>
      <c r="B11545" s="44"/>
    </row>
    <row r="11546" spans="1:2" s="43" customFormat="1" x14ac:dyDescent="0.2">
      <c r="A11546" s="44"/>
      <c r="B11546" s="44"/>
    </row>
    <row r="11547" spans="1:2" s="43" customFormat="1" x14ac:dyDescent="0.2">
      <c r="A11547" s="44"/>
      <c r="B11547" s="44"/>
    </row>
    <row r="11548" spans="1:2" s="43" customFormat="1" x14ac:dyDescent="0.2">
      <c r="A11548" s="44"/>
      <c r="B11548" s="44"/>
    </row>
    <row r="11549" spans="1:2" s="43" customFormat="1" x14ac:dyDescent="0.2">
      <c r="A11549" s="44"/>
      <c r="B11549" s="44"/>
    </row>
    <row r="11550" spans="1:2" s="43" customFormat="1" x14ac:dyDescent="0.2">
      <c r="A11550" s="44"/>
      <c r="B11550" s="44"/>
    </row>
    <row r="11551" spans="1:2" s="43" customFormat="1" x14ac:dyDescent="0.2">
      <c r="A11551" s="44"/>
      <c r="B11551" s="44"/>
    </row>
    <row r="11552" spans="1:2" s="43" customFormat="1" x14ac:dyDescent="0.2">
      <c r="A11552" s="44"/>
      <c r="B11552" s="44"/>
    </row>
    <row r="11553" spans="1:2" s="43" customFormat="1" x14ac:dyDescent="0.2">
      <c r="A11553" s="44"/>
      <c r="B11553" s="44"/>
    </row>
    <row r="11554" spans="1:2" s="43" customFormat="1" x14ac:dyDescent="0.2">
      <c r="A11554" s="44"/>
      <c r="B11554" s="44"/>
    </row>
    <row r="11555" spans="1:2" s="43" customFormat="1" x14ac:dyDescent="0.2">
      <c r="A11555" s="44"/>
      <c r="B11555" s="44"/>
    </row>
    <row r="11556" spans="1:2" s="43" customFormat="1" x14ac:dyDescent="0.2">
      <c r="A11556" s="44"/>
      <c r="B11556" s="44"/>
    </row>
    <row r="11557" spans="1:2" s="43" customFormat="1" x14ac:dyDescent="0.2">
      <c r="A11557" s="44"/>
      <c r="B11557" s="44"/>
    </row>
    <row r="11558" spans="1:2" s="43" customFormat="1" x14ac:dyDescent="0.2">
      <c r="A11558" s="44"/>
      <c r="B11558" s="44"/>
    </row>
    <row r="11559" spans="1:2" s="43" customFormat="1" x14ac:dyDescent="0.2">
      <c r="A11559" s="44"/>
      <c r="B11559" s="44"/>
    </row>
    <row r="11560" spans="1:2" s="43" customFormat="1" x14ac:dyDescent="0.2">
      <c r="A11560" s="44"/>
      <c r="B11560" s="44"/>
    </row>
    <row r="11561" spans="1:2" s="43" customFormat="1" x14ac:dyDescent="0.2">
      <c r="A11561" s="44"/>
      <c r="B11561" s="44"/>
    </row>
    <row r="11562" spans="1:2" s="43" customFormat="1" x14ac:dyDescent="0.2">
      <c r="A11562" s="44"/>
      <c r="B11562" s="44"/>
    </row>
    <row r="11563" spans="1:2" s="43" customFormat="1" x14ac:dyDescent="0.2">
      <c r="A11563" s="44"/>
      <c r="B11563" s="44"/>
    </row>
    <row r="11564" spans="1:2" s="43" customFormat="1" x14ac:dyDescent="0.2">
      <c r="A11564" s="44"/>
      <c r="B11564" s="44"/>
    </row>
    <row r="11565" spans="1:2" s="43" customFormat="1" x14ac:dyDescent="0.2">
      <c r="A11565" s="44"/>
      <c r="B11565" s="44"/>
    </row>
    <row r="11566" spans="1:2" s="43" customFormat="1" x14ac:dyDescent="0.2">
      <c r="A11566" s="44"/>
      <c r="B11566" s="44"/>
    </row>
    <row r="11567" spans="1:2" s="43" customFormat="1" x14ac:dyDescent="0.2">
      <c r="A11567" s="44"/>
      <c r="B11567" s="44"/>
    </row>
    <row r="11568" spans="1:2" s="43" customFormat="1" x14ac:dyDescent="0.2">
      <c r="A11568" s="44"/>
      <c r="B11568" s="44"/>
    </row>
    <row r="11569" spans="1:2" s="43" customFormat="1" x14ac:dyDescent="0.2">
      <c r="A11569" s="44"/>
      <c r="B11569" s="44"/>
    </row>
    <row r="11570" spans="1:2" s="43" customFormat="1" x14ac:dyDescent="0.2">
      <c r="A11570" s="44"/>
      <c r="B11570" s="44"/>
    </row>
    <row r="11571" spans="1:2" s="43" customFormat="1" x14ac:dyDescent="0.2">
      <c r="A11571" s="44"/>
      <c r="B11571" s="44"/>
    </row>
    <row r="11572" spans="1:2" s="43" customFormat="1" x14ac:dyDescent="0.2">
      <c r="A11572" s="44"/>
      <c r="B11572" s="44"/>
    </row>
    <row r="11573" spans="1:2" s="43" customFormat="1" x14ac:dyDescent="0.2">
      <c r="A11573" s="44"/>
      <c r="B11573" s="44"/>
    </row>
    <row r="11574" spans="1:2" s="43" customFormat="1" x14ac:dyDescent="0.2">
      <c r="A11574" s="44"/>
      <c r="B11574" s="44"/>
    </row>
    <row r="11575" spans="1:2" s="43" customFormat="1" x14ac:dyDescent="0.2">
      <c r="A11575" s="44"/>
      <c r="B11575" s="44"/>
    </row>
    <row r="11576" spans="1:2" s="43" customFormat="1" x14ac:dyDescent="0.2">
      <c r="A11576" s="44"/>
      <c r="B11576" s="44"/>
    </row>
    <row r="11577" spans="1:2" s="43" customFormat="1" x14ac:dyDescent="0.2">
      <c r="A11577" s="44"/>
      <c r="B11577" s="44"/>
    </row>
    <row r="11578" spans="1:2" s="43" customFormat="1" x14ac:dyDescent="0.2">
      <c r="A11578" s="44"/>
      <c r="B11578" s="44"/>
    </row>
    <row r="11579" spans="1:2" s="43" customFormat="1" x14ac:dyDescent="0.2">
      <c r="A11579" s="44"/>
      <c r="B11579" s="44"/>
    </row>
    <row r="11580" spans="1:2" s="43" customFormat="1" x14ac:dyDescent="0.2">
      <c r="A11580" s="44"/>
      <c r="B11580" s="44"/>
    </row>
    <row r="11581" spans="1:2" s="43" customFormat="1" x14ac:dyDescent="0.2">
      <c r="A11581" s="44"/>
      <c r="B11581" s="44"/>
    </row>
    <row r="11582" spans="1:2" s="43" customFormat="1" x14ac:dyDescent="0.2">
      <c r="A11582" s="44"/>
      <c r="B11582" s="44"/>
    </row>
    <row r="11583" spans="1:2" s="43" customFormat="1" x14ac:dyDescent="0.2">
      <c r="A11583" s="44"/>
      <c r="B11583" s="44"/>
    </row>
    <row r="11584" spans="1:2" s="43" customFormat="1" x14ac:dyDescent="0.2">
      <c r="A11584" s="44"/>
      <c r="B11584" s="44"/>
    </row>
    <row r="11585" spans="1:2" s="43" customFormat="1" x14ac:dyDescent="0.2">
      <c r="A11585" s="44"/>
      <c r="B11585" s="44"/>
    </row>
    <row r="11586" spans="1:2" s="43" customFormat="1" x14ac:dyDescent="0.2">
      <c r="A11586" s="44"/>
      <c r="B11586" s="44"/>
    </row>
    <row r="11587" spans="1:2" s="43" customFormat="1" x14ac:dyDescent="0.2">
      <c r="A11587" s="44"/>
      <c r="B11587" s="44"/>
    </row>
    <row r="11588" spans="1:2" s="43" customFormat="1" x14ac:dyDescent="0.2">
      <c r="A11588" s="44"/>
      <c r="B11588" s="44"/>
    </row>
    <row r="11589" spans="1:2" s="43" customFormat="1" x14ac:dyDescent="0.2">
      <c r="A11589" s="44"/>
      <c r="B11589" s="44"/>
    </row>
    <row r="11590" spans="1:2" s="43" customFormat="1" x14ac:dyDescent="0.2">
      <c r="A11590" s="44"/>
      <c r="B11590" s="44"/>
    </row>
    <row r="11591" spans="1:2" s="43" customFormat="1" x14ac:dyDescent="0.2">
      <c r="A11591" s="44"/>
      <c r="B11591" s="44"/>
    </row>
    <row r="11592" spans="1:2" s="43" customFormat="1" x14ac:dyDescent="0.2">
      <c r="A11592" s="44"/>
      <c r="B11592" s="44"/>
    </row>
    <row r="11593" spans="1:2" s="43" customFormat="1" x14ac:dyDescent="0.2">
      <c r="A11593" s="44"/>
      <c r="B11593" s="44"/>
    </row>
    <row r="11594" spans="1:2" s="43" customFormat="1" x14ac:dyDescent="0.2">
      <c r="A11594" s="44"/>
      <c r="B11594" s="44"/>
    </row>
    <row r="11595" spans="1:2" s="43" customFormat="1" x14ac:dyDescent="0.2">
      <c r="A11595" s="44"/>
      <c r="B11595" s="44"/>
    </row>
    <row r="11596" spans="1:2" s="43" customFormat="1" x14ac:dyDescent="0.2">
      <c r="A11596" s="44"/>
      <c r="B11596" s="44"/>
    </row>
    <row r="11597" spans="1:2" s="43" customFormat="1" x14ac:dyDescent="0.2">
      <c r="A11597" s="44"/>
      <c r="B11597" s="44"/>
    </row>
    <row r="11598" spans="1:2" s="43" customFormat="1" x14ac:dyDescent="0.2">
      <c r="A11598" s="44"/>
      <c r="B11598" s="44"/>
    </row>
    <row r="11599" spans="1:2" s="43" customFormat="1" x14ac:dyDescent="0.2">
      <c r="A11599" s="44"/>
      <c r="B11599" s="44"/>
    </row>
    <row r="11600" spans="1:2" s="43" customFormat="1" x14ac:dyDescent="0.2">
      <c r="A11600" s="44"/>
      <c r="B11600" s="44"/>
    </row>
    <row r="11601" spans="1:2" s="43" customFormat="1" x14ac:dyDescent="0.2">
      <c r="A11601" s="44"/>
      <c r="B11601" s="44"/>
    </row>
    <row r="11602" spans="1:2" s="43" customFormat="1" x14ac:dyDescent="0.2">
      <c r="A11602" s="44"/>
      <c r="B11602" s="44"/>
    </row>
    <row r="11603" spans="1:2" s="43" customFormat="1" x14ac:dyDescent="0.2">
      <c r="A11603" s="44"/>
      <c r="B11603" s="44"/>
    </row>
    <row r="11604" spans="1:2" s="43" customFormat="1" x14ac:dyDescent="0.2">
      <c r="A11604" s="44"/>
      <c r="B11604" s="44"/>
    </row>
    <row r="11605" spans="1:2" s="43" customFormat="1" x14ac:dyDescent="0.2">
      <c r="A11605" s="44"/>
      <c r="B11605" s="44"/>
    </row>
    <row r="11606" spans="1:2" s="43" customFormat="1" x14ac:dyDescent="0.2">
      <c r="A11606" s="44"/>
      <c r="B11606" s="44"/>
    </row>
    <row r="11607" spans="1:2" s="43" customFormat="1" x14ac:dyDescent="0.2">
      <c r="A11607" s="44"/>
      <c r="B11607" s="44"/>
    </row>
    <row r="11608" spans="1:2" s="43" customFormat="1" x14ac:dyDescent="0.2">
      <c r="A11608" s="44"/>
      <c r="B11608" s="44"/>
    </row>
    <row r="11609" spans="1:2" s="43" customFormat="1" x14ac:dyDescent="0.2">
      <c r="A11609" s="44"/>
      <c r="B11609" s="44"/>
    </row>
    <row r="11610" spans="1:2" s="43" customFormat="1" x14ac:dyDescent="0.2">
      <c r="A11610" s="44"/>
      <c r="B11610" s="44"/>
    </row>
    <row r="11611" spans="1:2" s="43" customFormat="1" x14ac:dyDescent="0.2">
      <c r="A11611" s="44"/>
      <c r="B11611" s="44"/>
    </row>
    <row r="11612" spans="1:2" s="43" customFormat="1" x14ac:dyDescent="0.2">
      <c r="A11612" s="44"/>
      <c r="B11612" s="44"/>
    </row>
    <row r="11613" spans="1:2" s="43" customFormat="1" x14ac:dyDescent="0.2">
      <c r="A11613" s="44"/>
      <c r="B11613" s="44"/>
    </row>
    <row r="11614" spans="1:2" s="43" customFormat="1" x14ac:dyDescent="0.2">
      <c r="A11614" s="44"/>
      <c r="B11614" s="44"/>
    </row>
    <row r="11615" spans="1:2" s="43" customFormat="1" x14ac:dyDescent="0.2">
      <c r="A11615" s="44"/>
      <c r="B11615" s="44"/>
    </row>
    <row r="11616" spans="1:2" s="43" customFormat="1" x14ac:dyDescent="0.2">
      <c r="A11616" s="44"/>
      <c r="B11616" s="44"/>
    </row>
    <row r="11617" spans="1:2" s="43" customFormat="1" x14ac:dyDescent="0.2">
      <c r="A11617" s="44"/>
      <c r="B11617" s="44"/>
    </row>
    <row r="11618" spans="1:2" s="43" customFormat="1" x14ac:dyDescent="0.2">
      <c r="A11618" s="44"/>
      <c r="B11618" s="44"/>
    </row>
    <row r="11619" spans="1:2" s="43" customFormat="1" x14ac:dyDescent="0.2">
      <c r="A11619" s="44"/>
      <c r="B11619" s="44"/>
    </row>
    <row r="11620" spans="1:2" s="43" customFormat="1" x14ac:dyDescent="0.2">
      <c r="A11620" s="44"/>
      <c r="B11620" s="44"/>
    </row>
    <row r="11621" spans="1:2" s="43" customFormat="1" x14ac:dyDescent="0.2">
      <c r="A11621" s="44"/>
      <c r="B11621" s="44"/>
    </row>
    <row r="11622" spans="1:2" s="43" customFormat="1" x14ac:dyDescent="0.2">
      <c r="A11622" s="44"/>
      <c r="B11622" s="44"/>
    </row>
    <row r="11623" spans="1:2" s="43" customFormat="1" x14ac:dyDescent="0.2">
      <c r="A11623" s="44"/>
      <c r="B11623" s="44"/>
    </row>
    <row r="11624" spans="1:2" s="43" customFormat="1" x14ac:dyDescent="0.2">
      <c r="A11624" s="44"/>
      <c r="B11624" s="44"/>
    </row>
    <row r="11625" spans="1:2" s="43" customFormat="1" x14ac:dyDescent="0.2">
      <c r="A11625" s="44"/>
      <c r="B11625" s="44"/>
    </row>
    <row r="11626" spans="1:2" s="43" customFormat="1" x14ac:dyDescent="0.2">
      <c r="A11626" s="44"/>
      <c r="B11626" s="44"/>
    </row>
    <row r="11627" spans="1:2" s="43" customFormat="1" x14ac:dyDescent="0.2">
      <c r="A11627" s="44"/>
      <c r="B11627" s="44"/>
    </row>
    <row r="11628" spans="1:2" s="43" customFormat="1" x14ac:dyDescent="0.2">
      <c r="A11628" s="44"/>
      <c r="B11628" s="44"/>
    </row>
    <row r="11629" spans="1:2" s="43" customFormat="1" x14ac:dyDescent="0.2">
      <c r="A11629" s="44"/>
      <c r="B11629" s="44"/>
    </row>
    <row r="11630" spans="1:2" s="43" customFormat="1" x14ac:dyDescent="0.2">
      <c r="A11630" s="44"/>
      <c r="B11630" s="44"/>
    </row>
    <row r="11631" spans="1:2" s="43" customFormat="1" x14ac:dyDescent="0.2">
      <c r="A11631" s="44"/>
      <c r="B11631" s="44"/>
    </row>
    <row r="11632" spans="1:2" s="43" customFormat="1" x14ac:dyDescent="0.2">
      <c r="A11632" s="44"/>
      <c r="B11632" s="44"/>
    </row>
    <row r="11633" spans="1:2" s="43" customFormat="1" x14ac:dyDescent="0.2">
      <c r="A11633" s="44"/>
      <c r="B11633" s="44"/>
    </row>
    <row r="11634" spans="1:2" s="43" customFormat="1" x14ac:dyDescent="0.2">
      <c r="A11634" s="44"/>
      <c r="B11634" s="44"/>
    </row>
    <row r="11635" spans="1:2" s="43" customFormat="1" x14ac:dyDescent="0.2">
      <c r="A11635" s="44"/>
      <c r="B11635" s="44"/>
    </row>
    <row r="11636" spans="1:2" s="43" customFormat="1" x14ac:dyDescent="0.2">
      <c r="A11636" s="44"/>
      <c r="B11636" s="44"/>
    </row>
    <row r="11637" spans="1:2" s="43" customFormat="1" x14ac:dyDescent="0.2">
      <c r="A11637" s="44"/>
      <c r="B11637" s="44"/>
    </row>
    <row r="11638" spans="1:2" s="43" customFormat="1" x14ac:dyDescent="0.2">
      <c r="A11638" s="44"/>
      <c r="B11638" s="44"/>
    </row>
    <row r="11639" spans="1:2" s="43" customFormat="1" x14ac:dyDescent="0.2">
      <c r="A11639" s="44"/>
      <c r="B11639" s="44"/>
    </row>
    <row r="11640" spans="1:2" s="43" customFormat="1" x14ac:dyDescent="0.2">
      <c r="A11640" s="44"/>
      <c r="B11640" s="44"/>
    </row>
    <row r="11641" spans="1:2" s="43" customFormat="1" x14ac:dyDescent="0.2">
      <c r="A11641" s="44"/>
      <c r="B11641" s="44"/>
    </row>
    <row r="11642" spans="1:2" s="43" customFormat="1" x14ac:dyDescent="0.2">
      <c r="A11642" s="44"/>
      <c r="B11642" s="44"/>
    </row>
    <row r="11643" spans="1:2" s="43" customFormat="1" x14ac:dyDescent="0.2">
      <c r="A11643" s="44"/>
      <c r="B11643" s="44"/>
    </row>
    <row r="11644" spans="1:2" s="43" customFormat="1" x14ac:dyDescent="0.2">
      <c r="A11644" s="44"/>
      <c r="B11644" s="44"/>
    </row>
    <row r="11645" spans="1:2" s="43" customFormat="1" x14ac:dyDescent="0.2">
      <c r="A11645" s="44"/>
      <c r="B11645" s="44"/>
    </row>
    <row r="11646" spans="1:2" s="43" customFormat="1" x14ac:dyDescent="0.2">
      <c r="A11646" s="44"/>
      <c r="B11646" s="44"/>
    </row>
    <row r="11647" spans="1:2" s="43" customFormat="1" x14ac:dyDescent="0.2">
      <c r="A11647" s="44"/>
      <c r="B11647" s="44"/>
    </row>
    <row r="11648" spans="1:2" s="43" customFormat="1" x14ac:dyDescent="0.2">
      <c r="A11648" s="44"/>
      <c r="B11648" s="44"/>
    </row>
    <row r="11649" spans="1:2" s="43" customFormat="1" x14ac:dyDescent="0.2">
      <c r="A11649" s="44"/>
      <c r="B11649" s="44"/>
    </row>
    <row r="11650" spans="1:2" s="43" customFormat="1" x14ac:dyDescent="0.2">
      <c r="A11650" s="44"/>
      <c r="B11650" s="44"/>
    </row>
    <row r="11651" spans="1:2" s="43" customFormat="1" x14ac:dyDescent="0.2">
      <c r="A11651" s="44"/>
      <c r="B11651" s="44"/>
    </row>
    <row r="11652" spans="1:2" s="43" customFormat="1" x14ac:dyDescent="0.2">
      <c r="A11652" s="44"/>
      <c r="B11652" s="44"/>
    </row>
    <row r="11653" spans="1:2" s="43" customFormat="1" x14ac:dyDescent="0.2">
      <c r="A11653" s="44"/>
      <c r="B11653" s="44"/>
    </row>
    <row r="11654" spans="1:2" s="43" customFormat="1" x14ac:dyDescent="0.2">
      <c r="A11654" s="44"/>
      <c r="B11654" s="44"/>
    </row>
    <row r="11655" spans="1:2" s="43" customFormat="1" x14ac:dyDescent="0.2">
      <c r="A11655" s="44"/>
      <c r="B11655" s="44"/>
    </row>
    <row r="11656" spans="1:2" s="43" customFormat="1" x14ac:dyDescent="0.2">
      <c r="A11656" s="44"/>
      <c r="B11656" s="44"/>
    </row>
    <row r="11657" spans="1:2" s="43" customFormat="1" x14ac:dyDescent="0.2">
      <c r="A11657" s="44"/>
      <c r="B11657" s="44"/>
    </row>
    <row r="11658" spans="1:2" s="43" customFormat="1" x14ac:dyDescent="0.2">
      <c r="A11658" s="44"/>
      <c r="B11658" s="44"/>
    </row>
    <row r="11659" spans="1:2" s="43" customFormat="1" x14ac:dyDescent="0.2">
      <c r="A11659" s="44"/>
      <c r="B11659" s="44"/>
    </row>
    <row r="11660" spans="1:2" s="43" customFormat="1" x14ac:dyDescent="0.2">
      <c r="A11660" s="44"/>
      <c r="B11660" s="44"/>
    </row>
    <row r="11661" spans="1:2" s="43" customFormat="1" x14ac:dyDescent="0.2">
      <c r="A11661" s="44"/>
      <c r="B11661" s="44"/>
    </row>
    <row r="11662" spans="1:2" s="43" customFormat="1" x14ac:dyDescent="0.2">
      <c r="A11662" s="44"/>
      <c r="B11662" s="44"/>
    </row>
    <row r="11663" spans="1:2" s="43" customFormat="1" x14ac:dyDescent="0.2">
      <c r="A11663" s="44"/>
      <c r="B11663" s="44"/>
    </row>
    <row r="11664" spans="1:2" s="43" customFormat="1" x14ac:dyDescent="0.2">
      <c r="A11664" s="44"/>
      <c r="B11664" s="44"/>
    </row>
    <row r="11665" spans="1:2" s="43" customFormat="1" x14ac:dyDescent="0.2">
      <c r="A11665" s="44"/>
      <c r="B11665" s="44"/>
    </row>
    <row r="11666" spans="1:2" s="43" customFormat="1" x14ac:dyDescent="0.2">
      <c r="A11666" s="44"/>
      <c r="B11666" s="44"/>
    </row>
    <row r="11667" spans="1:2" s="43" customFormat="1" x14ac:dyDescent="0.2">
      <c r="A11667" s="44"/>
      <c r="B11667" s="44"/>
    </row>
    <row r="11668" spans="1:2" s="43" customFormat="1" x14ac:dyDescent="0.2">
      <c r="A11668" s="44"/>
      <c r="B11668" s="44"/>
    </row>
    <row r="11669" spans="1:2" s="43" customFormat="1" x14ac:dyDescent="0.2">
      <c r="A11669" s="44"/>
      <c r="B11669" s="44"/>
    </row>
    <row r="11670" spans="1:2" s="43" customFormat="1" x14ac:dyDescent="0.2">
      <c r="A11670" s="44"/>
      <c r="B11670" s="44"/>
    </row>
    <row r="11671" spans="1:2" s="43" customFormat="1" x14ac:dyDescent="0.2">
      <c r="A11671" s="44"/>
      <c r="B11671" s="44"/>
    </row>
    <row r="11672" spans="1:2" s="43" customFormat="1" x14ac:dyDescent="0.2">
      <c r="A11672" s="44"/>
      <c r="B11672" s="44"/>
    </row>
    <row r="11673" spans="1:2" s="43" customFormat="1" x14ac:dyDescent="0.2">
      <c r="A11673" s="44"/>
      <c r="B11673" s="44"/>
    </row>
    <row r="11674" spans="1:2" s="43" customFormat="1" x14ac:dyDescent="0.2">
      <c r="A11674" s="44"/>
      <c r="B11674" s="44"/>
    </row>
    <row r="11675" spans="1:2" s="43" customFormat="1" x14ac:dyDescent="0.2">
      <c r="A11675" s="44"/>
      <c r="B11675" s="44"/>
    </row>
    <row r="11676" spans="1:2" s="43" customFormat="1" x14ac:dyDescent="0.2">
      <c r="A11676" s="44"/>
      <c r="B11676" s="44"/>
    </row>
    <row r="11677" spans="1:2" s="43" customFormat="1" x14ac:dyDescent="0.2">
      <c r="A11677" s="44"/>
      <c r="B11677" s="44"/>
    </row>
    <row r="11678" spans="1:2" s="43" customFormat="1" x14ac:dyDescent="0.2">
      <c r="A11678" s="44"/>
      <c r="B11678" s="44"/>
    </row>
    <row r="11679" spans="1:2" s="43" customFormat="1" x14ac:dyDescent="0.2">
      <c r="A11679" s="44"/>
      <c r="B11679" s="44"/>
    </row>
    <row r="11680" spans="1:2" s="43" customFormat="1" x14ac:dyDescent="0.2">
      <c r="A11680" s="44"/>
      <c r="B11680" s="44"/>
    </row>
    <row r="11681" spans="1:2" s="43" customFormat="1" x14ac:dyDescent="0.2">
      <c r="A11681" s="44"/>
      <c r="B11681" s="44"/>
    </row>
    <row r="11682" spans="1:2" s="43" customFormat="1" x14ac:dyDescent="0.2">
      <c r="A11682" s="44"/>
      <c r="B11682" s="44"/>
    </row>
    <row r="11683" spans="1:2" s="43" customFormat="1" x14ac:dyDescent="0.2">
      <c r="A11683" s="44"/>
      <c r="B11683" s="44"/>
    </row>
    <row r="11684" spans="1:2" s="43" customFormat="1" x14ac:dyDescent="0.2">
      <c r="A11684" s="44"/>
      <c r="B11684" s="44"/>
    </row>
    <row r="11685" spans="1:2" s="43" customFormat="1" x14ac:dyDescent="0.2">
      <c r="A11685" s="44"/>
      <c r="B11685" s="44"/>
    </row>
    <row r="11686" spans="1:2" s="43" customFormat="1" x14ac:dyDescent="0.2">
      <c r="A11686" s="44"/>
      <c r="B11686" s="44"/>
    </row>
    <row r="11687" spans="1:2" s="43" customFormat="1" x14ac:dyDescent="0.2">
      <c r="A11687" s="44"/>
      <c r="B11687" s="44"/>
    </row>
    <row r="11688" spans="1:2" s="43" customFormat="1" x14ac:dyDescent="0.2">
      <c r="A11688" s="44"/>
      <c r="B11688" s="44"/>
    </row>
    <row r="11689" spans="1:2" s="43" customFormat="1" x14ac:dyDescent="0.2">
      <c r="A11689" s="44"/>
      <c r="B11689" s="44"/>
    </row>
    <row r="11690" spans="1:2" s="43" customFormat="1" x14ac:dyDescent="0.2">
      <c r="A11690" s="44"/>
      <c r="B11690" s="44"/>
    </row>
    <row r="11691" spans="1:2" s="43" customFormat="1" x14ac:dyDescent="0.2">
      <c r="A11691" s="44"/>
      <c r="B11691" s="44"/>
    </row>
    <row r="11692" spans="1:2" s="43" customFormat="1" x14ac:dyDescent="0.2">
      <c r="A11692" s="44"/>
      <c r="B11692" s="44"/>
    </row>
    <row r="11693" spans="1:2" s="43" customFormat="1" x14ac:dyDescent="0.2">
      <c r="A11693" s="44"/>
      <c r="B11693" s="44"/>
    </row>
    <row r="11694" spans="1:2" s="43" customFormat="1" x14ac:dyDescent="0.2">
      <c r="A11694" s="44"/>
      <c r="B11694" s="44"/>
    </row>
    <row r="11695" spans="1:2" s="43" customFormat="1" x14ac:dyDescent="0.2">
      <c r="A11695" s="44"/>
      <c r="B11695" s="44"/>
    </row>
    <row r="11696" spans="1:2" s="43" customFormat="1" x14ac:dyDescent="0.2">
      <c r="A11696" s="44"/>
      <c r="B11696" s="44"/>
    </row>
    <row r="11697" spans="1:2" s="43" customFormat="1" x14ac:dyDescent="0.2">
      <c r="A11697" s="44"/>
      <c r="B11697" s="44"/>
    </row>
    <row r="11698" spans="1:2" s="43" customFormat="1" x14ac:dyDescent="0.2">
      <c r="A11698" s="44"/>
      <c r="B11698" s="44"/>
    </row>
    <row r="11699" spans="1:2" s="43" customFormat="1" x14ac:dyDescent="0.2">
      <c r="A11699" s="44"/>
      <c r="B11699" s="44"/>
    </row>
    <row r="11700" spans="1:2" s="43" customFormat="1" x14ac:dyDescent="0.2">
      <c r="A11700" s="44"/>
      <c r="B11700" s="44"/>
    </row>
    <row r="11701" spans="1:2" s="43" customFormat="1" x14ac:dyDescent="0.2">
      <c r="A11701" s="44"/>
      <c r="B11701" s="44"/>
    </row>
    <row r="11702" spans="1:2" s="43" customFormat="1" x14ac:dyDescent="0.2">
      <c r="A11702" s="44"/>
      <c r="B11702" s="44"/>
    </row>
    <row r="11703" spans="1:2" s="43" customFormat="1" x14ac:dyDescent="0.2">
      <c r="A11703" s="44"/>
      <c r="B11703" s="44"/>
    </row>
    <row r="11704" spans="1:2" s="43" customFormat="1" x14ac:dyDescent="0.2">
      <c r="A11704" s="44"/>
      <c r="B11704" s="44"/>
    </row>
    <row r="11705" spans="1:2" s="43" customFormat="1" x14ac:dyDescent="0.2">
      <c r="A11705" s="44"/>
      <c r="B11705" s="44"/>
    </row>
    <row r="11706" spans="1:2" s="43" customFormat="1" x14ac:dyDescent="0.2">
      <c r="A11706" s="44"/>
      <c r="B11706" s="44"/>
    </row>
    <row r="11707" spans="1:2" s="43" customFormat="1" x14ac:dyDescent="0.2">
      <c r="A11707" s="44"/>
      <c r="B11707" s="44"/>
    </row>
    <row r="11708" spans="1:2" s="43" customFormat="1" x14ac:dyDescent="0.2">
      <c r="A11708" s="44"/>
      <c r="B11708" s="44"/>
    </row>
    <row r="11709" spans="1:2" s="43" customFormat="1" x14ac:dyDescent="0.2">
      <c r="A11709" s="44"/>
      <c r="B11709" s="44"/>
    </row>
    <row r="11710" spans="1:2" s="43" customFormat="1" x14ac:dyDescent="0.2">
      <c r="A11710" s="44"/>
      <c r="B11710" s="44"/>
    </row>
    <row r="11711" spans="1:2" s="43" customFormat="1" x14ac:dyDescent="0.2">
      <c r="A11711" s="44"/>
      <c r="B11711" s="44"/>
    </row>
    <row r="11712" spans="1:2" s="43" customFormat="1" x14ac:dyDescent="0.2">
      <c r="A11712" s="44"/>
      <c r="B11712" s="44"/>
    </row>
    <row r="11713" spans="1:2" s="43" customFormat="1" x14ac:dyDescent="0.2">
      <c r="A11713" s="44"/>
      <c r="B11713" s="44"/>
    </row>
    <row r="11714" spans="1:2" s="43" customFormat="1" x14ac:dyDescent="0.2">
      <c r="A11714" s="44"/>
      <c r="B11714" s="44"/>
    </row>
    <row r="11715" spans="1:2" s="43" customFormat="1" x14ac:dyDescent="0.2">
      <c r="A11715" s="44"/>
      <c r="B11715" s="44"/>
    </row>
    <row r="11716" spans="1:2" s="43" customFormat="1" x14ac:dyDescent="0.2">
      <c r="A11716" s="44"/>
      <c r="B11716" s="44"/>
    </row>
    <row r="11717" spans="1:2" s="43" customFormat="1" x14ac:dyDescent="0.2">
      <c r="A11717" s="44"/>
      <c r="B11717" s="44"/>
    </row>
    <row r="11718" spans="1:2" s="43" customFormat="1" x14ac:dyDescent="0.2">
      <c r="A11718" s="44"/>
      <c r="B11718" s="44"/>
    </row>
    <row r="11719" spans="1:2" s="43" customFormat="1" x14ac:dyDescent="0.2">
      <c r="A11719" s="44"/>
      <c r="B11719" s="44"/>
    </row>
    <row r="11720" spans="1:2" s="43" customFormat="1" x14ac:dyDescent="0.2">
      <c r="A11720" s="44"/>
      <c r="B11720" s="44"/>
    </row>
    <row r="11721" spans="1:2" s="43" customFormat="1" x14ac:dyDescent="0.2">
      <c r="A11721" s="44"/>
      <c r="B11721" s="44"/>
    </row>
    <row r="11722" spans="1:2" s="43" customFormat="1" x14ac:dyDescent="0.2">
      <c r="A11722" s="44"/>
      <c r="B11722" s="44"/>
    </row>
    <row r="11723" spans="1:2" s="43" customFormat="1" x14ac:dyDescent="0.2">
      <c r="A11723" s="44"/>
      <c r="B11723" s="44"/>
    </row>
    <row r="11724" spans="1:2" s="43" customFormat="1" x14ac:dyDescent="0.2">
      <c r="A11724" s="44"/>
      <c r="B11724" s="44"/>
    </row>
    <row r="11725" spans="1:2" s="43" customFormat="1" x14ac:dyDescent="0.2">
      <c r="A11725" s="44"/>
      <c r="B11725" s="44"/>
    </row>
    <row r="11726" spans="1:2" s="43" customFormat="1" x14ac:dyDescent="0.2">
      <c r="A11726" s="44"/>
      <c r="B11726" s="44"/>
    </row>
    <row r="11727" spans="1:2" s="43" customFormat="1" x14ac:dyDescent="0.2">
      <c r="A11727" s="44"/>
      <c r="B11727" s="44"/>
    </row>
    <row r="11728" spans="1:2" s="43" customFormat="1" x14ac:dyDescent="0.2">
      <c r="A11728" s="44"/>
      <c r="B11728" s="44"/>
    </row>
    <row r="11729" spans="1:2" s="43" customFormat="1" x14ac:dyDescent="0.2">
      <c r="A11729" s="44"/>
      <c r="B11729" s="44"/>
    </row>
    <row r="11730" spans="1:2" s="43" customFormat="1" x14ac:dyDescent="0.2">
      <c r="A11730" s="44"/>
      <c r="B11730" s="44"/>
    </row>
    <row r="11731" spans="1:2" s="43" customFormat="1" x14ac:dyDescent="0.2">
      <c r="A11731" s="44"/>
      <c r="B11731" s="44"/>
    </row>
    <row r="11732" spans="1:2" s="43" customFormat="1" x14ac:dyDescent="0.2">
      <c r="A11732" s="44"/>
      <c r="B11732" s="44"/>
    </row>
    <row r="11733" spans="1:2" s="43" customFormat="1" x14ac:dyDescent="0.2">
      <c r="A11733" s="44"/>
      <c r="B11733" s="44"/>
    </row>
    <row r="11734" spans="1:2" s="43" customFormat="1" x14ac:dyDescent="0.2">
      <c r="A11734" s="44"/>
      <c r="B11734" s="44"/>
    </row>
    <row r="11735" spans="1:2" s="43" customFormat="1" x14ac:dyDescent="0.2">
      <c r="A11735" s="44"/>
      <c r="B11735" s="44"/>
    </row>
    <row r="11736" spans="1:2" s="43" customFormat="1" x14ac:dyDescent="0.2">
      <c r="A11736" s="44"/>
      <c r="B11736" s="44"/>
    </row>
    <row r="11737" spans="1:2" s="43" customFormat="1" x14ac:dyDescent="0.2">
      <c r="A11737" s="44"/>
      <c r="B11737" s="44"/>
    </row>
    <row r="11738" spans="1:2" s="43" customFormat="1" x14ac:dyDescent="0.2">
      <c r="A11738" s="44"/>
      <c r="B11738" s="44"/>
    </row>
    <row r="11739" spans="1:2" s="43" customFormat="1" x14ac:dyDescent="0.2">
      <c r="A11739" s="44"/>
      <c r="B11739" s="44"/>
    </row>
    <row r="11740" spans="1:2" s="43" customFormat="1" x14ac:dyDescent="0.2">
      <c r="A11740" s="44"/>
      <c r="B11740" s="44"/>
    </row>
    <row r="11741" spans="1:2" s="43" customFormat="1" x14ac:dyDescent="0.2">
      <c r="A11741" s="44"/>
      <c r="B11741" s="44"/>
    </row>
    <row r="11742" spans="1:2" s="43" customFormat="1" x14ac:dyDescent="0.2">
      <c r="A11742" s="44"/>
      <c r="B11742" s="44"/>
    </row>
    <row r="11743" spans="1:2" s="43" customFormat="1" x14ac:dyDescent="0.2">
      <c r="A11743" s="44"/>
      <c r="B11743" s="44"/>
    </row>
    <row r="11744" spans="1:2" s="43" customFormat="1" x14ac:dyDescent="0.2">
      <c r="A11744" s="44"/>
      <c r="B11744" s="44"/>
    </row>
    <row r="11745" spans="1:2" s="43" customFormat="1" x14ac:dyDescent="0.2">
      <c r="A11745" s="44"/>
      <c r="B11745" s="44"/>
    </row>
    <row r="11746" spans="1:2" s="43" customFormat="1" x14ac:dyDescent="0.2">
      <c r="A11746" s="44"/>
      <c r="B11746" s="44"/>
    </row>
    <row r="11747" spans="1:2" s="43" customFormat="1" x14ac:dyDescent="0.2">
      <c r="A11747" s="44"/>
      <c r="B11747" s="44"/>
    </row>
    <row r="11748" spans="1:2" s="43" customFormat="1" x14ac:dyDescent="0.2">
      <c r="A11748" s="44"/>
      <c r="B11748" s="44"/>
    </row>
    <row r="11749" spans="1:2" s="43" customFormat="1" x14ac:dyDescent="0.2">
      <c r="A11749" s="44"/>
      <c r="B11749" s="44"/>
    </row>
    <row r="11750" spans="1:2" s="43" customFormat="1" x14ac:dyDescent="0.2">
      <c r="A11750" s="44"/>
      <c r="B11750" s="44"/>
    </row>
    <row r="11751" spans="1:2" s="43" customFormat="1" x14ac:dyDescent="0.2">
      <c r="A11751" s="44"/>
      <c r="B11751" s="44"/>
    </row>
    <row r="11752" spans="1:2" s="43" customFormat="1" x14ac:dyDescent="0.2">
      <c r="A11752" s="44"/>
      <c r="B11752" s="44"/>
    </row>
    <row r="11753" spans="1:2" s="43" customFormat="1" x14ac:dyDescent="0.2">
      <c r="A11753" s="44"/>
      <c r="B11753" s="44"/>
    </row>
    <row r="11754" spans="1:2" s="43" customFormat="1" x14ac:dyDescent="0.2">
      <c r="A11754" s="44"/>
      <c r="B11754" s="44"/>
    </row>
    <row r="11755" spans="1:2" s="43" customFormat="1" x14ac:dyDescent="0.2">
      <c r="A11755" s="44"/>
      <c r="B11755" s="44"/>
    </row>
    <row r="11756" spans="1:2" s="43" customFormat="1" x14ac:dyDescent="0.2">
      <c r="A11756" s="44"/>
      <c r="B11756" s="44"/>
    </row>
    <row r="11757" spans="1:2" s="43" customFormat="1" x14ac:dyDescent="0.2">
      <c r="A11757" s="44"/>
      <c r="B11757" s="44"/>
    </row>
    <row r="11758" spans="1:2" s="43" customFormat="1" x14ac:dyDescent="0.2">
      <c r="A11758" s="44"/>
      <c r="B11758" s="44"/>
    </row>
    <row r="11759" spans="1:2" s="43" customFormat="1" x14ac:dyDescent="0.2">
      <c r="A11759" s="44"/>
      <c r="B11759" s="44"/>
    </row>
    <row r="11760" spans="1:2" s="43" customFormat="1" x14ac:dyDescent="0.2">
      <c r="A11760" s="44"/>
      <c r="B11760" s="44"/>
    </row>
    <row r="11761" spans="1:2" s="43" customFormat="1" x14ac:dyDescent="0.2">
      <c r="A11761" s="44"/>
      <c r="B11761" s="44"/>
    </row>
    <row r="11762" spans="1:2" s="43" customFormat="1" x14ac:dyDescent="0.2">
      <c r="A11762" s="44"/>
      <c r="B11762" s="44"/>
    </row>
    <row r="11763" spans="1:2" s="43" customFormat="1" x14ac:dyDescent="0.2">
      <c r="A11763" s="44"/>
      <c r="B11763" s="44"/>
    </row>
    <row r="11764" spans="1:2" s="43" customFormat="1" x14ac:dyDescent="0.2">
      <c r="A11764" s="44"/>
      <c r="B11764" s="44"/>
    </row>
    <row r="11765" spans="1:2" s="43" customFormat="1" x14ac:dyDescent="0.2">
      <c r="A11765" s="44"/>
      <c r="B11765" s="44"/>
    </row>
    <row r="11766" spans="1:2" s="43" customFormat="1" x14ac:dyDescent="0.2">
      <c r="A11766" s="44"/>
      <c r="B11766" s="44"/>
    </row>
    <row r="11767" spans="1:2" s="43" customFormat="1" x14ac:dyDescent="0.2">
      <c r="A11767" s="44"/>
      <c r="B11767" s="44"/>
    </row>
    <row r="11768" spans="1:2" s="43" customFormat="1" x14ac:dyDescent="0.2">
      <c r="A11768" s="44"/>
      <c r="B11768" s="44"/>
    </row>
    <row r="11769" spans="1:2" s="43" customFormat="1" x14ac:dyDescent="0.2">
      <c r="A11769" s="44"/>
      <c r="B11769" s="44"/>
    </row>
    <row r="11770" spans="1:2" s="43" customFormat="1" x14ac:dyDescent="0.2">
      <c r="A11770" s="44"/>
      <c r="B11770" s="44"/>
    </row>
    <row r="11771" spans="1:2" s="43" customFormat="1" x14ac:dyDescent="0.2">
      <c r="A11771" s="44"/>
      <c r="B11771" s="44"/>
    </row>
    <row r="11772" spans="1:2" s="43" customFormat="1" x14ac:dyDescent="0.2">
      <c r="A11772" s="44"/>
      <c r="B11772" s="44"/>
    </row>
    <row r="11773" spans="1:2" s="43" customFormat="1" x14ac:dyDescent="0.2">
      <c r="A11773" s="44"/>
      <c r="B11773" s="44"/>
    </row>
    <row r="11774" spans="1:2" s="43" customFormat="1" x14ac:dyDescent="0.2">
      <c r="A11774" s="44"/>
      <c r="B11774" s="44"/>
    </row>
    <row r="11775" spans="1:2" s="43" customFormat="1" x14ac:dyDescent="0.2">
      <c r="A11775" s="44"/>
      <c r="B11775" s="44"/>
    </row>
    <row r="11776" spans="1:2" s="43" customFormat="1" x14ac:dyDescent="0.2">
      <c r="A11776" s="44"/>
      <c r="B11776" s="44"/>
    </row>
    <row r="11777" spans="1:2" s="43" customFormat="1" x14ac:dyDescent="0.2">
      <c r="A11777" s="44"/>
      <c r="B11777" s="44"/>
    </row>
    <row r="11778" spans="1:2" s="43" customFormat="1" x14ac:dyDescent="0.2">
      <c r="A11778" s="44"/>
      <c r="B11778" s="44"/>
    </row>
    <row r="11779" spans="1:2" s="43" customFormat="1" x14ac:dyDescent="0.2">
      <c r="A11779" s="44"/>
      <c r="B11779" s="44"/>
    </row>
    <row r="11780" spans="1:2" s="43" customFormat="1" x14ac:dyDescent="0.2">
      <c r="A11780" s="44"/>
      <c r="B11780" s="44"/>
    </row>
    <row r="11781" spans="1:2" s="43" customFormat="1" x14ac:dyDescent="0.2">
      <c r="A11781" s="44"/>
      <c r="B11781" s="44"/>
    </row>
    <row r="11782" spans="1:2" s="43" customFormat="1" x14ac:dyDescent="0.2">
      <c r="A11782" s="44"/>
      <c r="B11782" s="44"/>
    </row>
    <row r="11783" spans="1:2" s="43" customFormat="1" x14ac:dyDescent="0.2">
      <c r="A11783" s="44"/>
      <c r="B11783" s="44"/>
    </row>
    <row r="11784" spans="1:2" s="43" customFormat="1" x14ac:dyDescent="0.2">
      <c r="A11784" s="44"/>
      <c r="B11784" s="44"/>
    </row>
    <row r="11785" spans="1:2" s="43" customFormat="1" x14ac:dyDescent="0.2">
      <c r="A11785" s="44"/>
      <c r="B11785" s="44"/>
    </row>
    <row r="11786" spans="1:2" s="43" customFormat="1" x14ac:dyDescent="0.2">
      <c r="A11786" s="44"/>
      <c r="B11786" s="44"/>
    </row>
    <row r="11787" spans="1:2" s="43" customFormat="1" x14ac:dyDescent="0.2">
      <c r="A11787" s="44"/>
      <c r="B11787" s="44"/>
    </row>
    <row r="11788" spans="1:2" s="43" customFormat="1" x14ac:dyDescent="0.2">
      <c r="A11788" s="44"/>
      <c r="B11788" s="44"/>
    </row>
    <row r="11789" spans="1:2" s="43" customFormat="1" x14ac:dyDescent="0.2">
      <c r="A11789" s="44"/>
      <c r="B11789" s="44"/>
    </row>
    <row r="11790" spans="1:2" s="43" customFormat="1" x14ac:dyDescent="0.2">
      <c r="A11790" s="44"/>
      <c r="B11790" s="44"/>
    </row>
    <row r="11791" spans="1:2" s="43" customFormat="1" x14ac:dyDescent="0.2">
      <c r="A11791" s="44"/>
      <c r="B11791" s="44"/>
    </row>
    <row r="11792" spans="1:2" s="43" customFormat="1" x14ac:dyDescent="0.2">
      <c r="A11792" s="44"/>
      <c r="B11792" s="44"/>
    </row>
    <row r="11793" spans="1:2" s="43" customFormat="1" x14ac:dyDescent="0.2">
      <c r="A11793" s="44"/>
      <c r="B11793" s="44"/>
    </row>
    <row r="11794" spans="1:2" s="43" customFormat="1" x14ac:dyDescent="0.2">
      <c r="A11794" s="44"/>
      <c r="B11794" s="44"/>
    </row>
    <row r="11795" spans="1:2" s="43" customFormat="1" x14ac:dyDescent="0.2">
      <c r="A11795" s="44"/>
      <c r="B11795" s="44"/>
    </row>
    <row r="11796" spans="1:2" s="43" customFormat="1" x14ac:dyDescent="0.2">
      <c r="A11796" s="44"/>
      <c r="B11796" s="44"/>
    </row>
    <row r="11797" spans="1:2" s="43" customFormat="1" x14ac:dyDescent="0.2">
      <c r="A11797" s="44"/>
      <c r="B11797" s="44"/>
    </row>
    <row r="11798" spans="1:2" s="43" customFormat="1" x14ac:dyDescent="0.2">
      <c r="A11798" s="44"/>
      <c r="B11798" s="44"/>
    </row>
    <row r="11799" spans="1:2" s="43" customFormat="1" x14ac:dyDescent="0.2">
      <c r="A11799" s="44"/>
      <c r="B11799" s="44"/>
    </row>
    <row r="11800" spans="1:2" s="43" customFormat="1" x14ac:dyDescent="0.2">
      <c r="A11800" s="44"/>
      <c r="B11800" s="44"/>
    </row>
    <row r="11801" spans="1:2" s="43" customFormat="1" x14ac:dyDescent="0.2">
      <c r="A11801" s="44"/>
      <c r="B11801" s="44"/>
    </row>
    <row r="11802" spans="1:2" s="43" customFormat="1" x14ac:dyDescent="0.2">
      <c r="A11802" s="44"/>
      <c r="B11802" s="44"/>
    </row>
    <row r="11803" spans="1:2" s="43" customFormat="1" x14ac:dyDescent="0.2">
      <c r="A11803" s="44"/>
      <c r="B11803" s="44"/>
    </row>
    <row r="11804" spans="1:2" s="43" customFormat="1" x14ac:dyDescent="0.2">
      <c r="A11804" s="44"/>
      <c r="B11804" s="44"/>
    </row>
    <row r="11805" spans="1:2" s="43" customFormat="1" x14ac:dyDescent="0.2">
      <c r="A11805" s="44"/>
      <c r="B11805" s="44"/>
    </row>
    <row r="11806" spans="1:2" s="43" customFormat="1" x14ac:dyDescent="0.2">
      <c r="A11806" s="44"/>
      <c r="B11806" s="44"/>
    </row>
    <row r="11807" spans="1:2" s="43" customFormat="1" x14ac:dyDescent="0.2">
      <c r="A11807" s="44"/>
      <c r="B11807" s="44"/>
    </row>
    <row r="11808" spans="1:2" s="43" customFormat="1" x14ac:dyDescent="0.2">
      <c r="A11808" s="44"/>
      <c r="B11808" s="44"/>
    </row>
    <row r="11809" spans="1:2" s="43" customFormat="1" x14ac:dyDescent="0.2">
      <c r="A11809" s="44"/>
      <c r="B11809" s="44"/>
    </row>
    <row r="11810" spans="1:2" s="43" customFormat="1" x14ac:dyDescent="0.2">
      <c r="A11810" s="44"/>
      <c r="B11810" s="44"/>
    </row>
    <row r="11811" spans="1:2" s="43" customFormat="1" x14ac:dyDescent="0.2">
      <c r="A11811" s="44"/>
      <c r="B11811" s="44"/>
    </row>
    <row r="11812" spans="1:2" s="43" customFormat="1" x14ac:dyDescent="0.2">
      <c r="A11812" s="44"/>
      <c r="B11812" s="44"/>
    </row>
    <row r="11813" spans="1:2" s="43" customFormat="1" x14ac:dyDescent="0.2">
      <c r="A11813" s="44"/>
      <c r="B11813" s="44"/>
    </row>
    <row r="11814" spans="1:2" s="43" customFormat="1" x14ac:dyDescent="0.2">
      <c r="A11814" s="44"/>
      <c r="B11814" s="44"/>
    </row>
    <row r="11815" spans="1:2" s="43" customFormat="1" x14ac:dyDescent="0.2">
      <c r="A11815" s="44"/>
      <c r="B11815" s="44"/>
    </row>
    <row r="11816" spans="1:2" s="43" customFormat="1" x14ac:dyDescent="0.2">
      <c r="A11816" s="44"/>
      <c r="B11816" s="44"/>
    </row>
    <row r="11817" spans="1:2" s="43" customFormat="1" x14ac:dyDescent="0.2">
      <c r="A11817" s="44"/>
      <c r="B11817" s="44"/>
    </row>
    <row r="11818" spans="1:2" s="43" customFormat="1" x14ac:dyDescent="0.2">
      <c r="A11818" s="44"/>
      <c r="B11818" s="44"/>
    </row>
    <row r="11819" spans="1:2" s="43" customFormat="1" x14ac:dyDescent="0.2">
      <c r="A11819" s="44"/>
      <c r="B11819" s="44"/>
    </row>
    <row r="11820" spans="1:2" s="43" customFormat="1" x14ac:dyDescent="0.2">
      <c r="A11820" s="44"/>
      <c r="B11820" s="44"/>
    </row>
    <row r="11821" spans="1:2" s="43" customFormat="1" x14ac:dyDescent="0.2">
      <c r="A11821" s="44"/>
      <c r="B11821" s="44"/>
    </row>
    <row r="11822" spans="1:2" s="43" customFormat="1" x14ac:dyDescent="0.2">
      <c r="A11822" s="44"/>
      <c r="B11822" s="44"/>
    </row>
    <row r="11823" spans="1:2" s="43" customFormat="1" x14ac:dyDescent="0.2">
      <c r="A11823" s="44"/>
      <c r="B11823" s="44"/>
    </row>
    <row r="11824" spans="1:2" s="43" customFormat="1" x14ac:dyDescent="0.2">
      <c r="A11824" s="44"/>
      <c r="B11824" s="44"/>
    </row>
    <row r="11825" spans="1:2" s="43" customFormat="1" x14ac:dyDescent="0.2">
      <c r="A11825" s="44"/>
      <c r="B11825" s="44"/>
    </row>
    <row r="11826" spans="1:2" s="43" customFormat="1" x14ac:dyDescent="0.2">
      <c r="A11826" s="44"/>
      <c r="B11826" s="44"/>
    </row>
    <row r="11827" spans="1:2" s="43" customFormat="1" x14ac:dyDescent="0.2">
      <c r="A11827" s="44"/>
      <c r="B11827" s="44"/>
    </row>
    <row r="11828" spans="1:2" s="43" customFormat="1" x14ac:dyDescent="0.2">
      <c r="A11828" s="44"/>
      <c r="B11828" s="44"/>
    </row>
    <row r="11829" spans="1:2" s="43" customFormat="1" x14ac:dyDescent="0.2">
      <c r="A11829" s="44"/>
      <c r="B11829" s="44"/>
    </row>
    <row r="11830" spans="1:2" s="43" customFormat="1" x14ac:dyDescent="0.2">
      <c r="A11830" s="44"/>
      <c r="B11830" s="44"/>
    </row>
    <row r="11831" spans="1:2" s="43" customFormat="1" x14ac:dyDescent="0.2">
      <c r="A11831" s="44"/>
      <c r="B11831" s="44"/>
    </row>
    <row r="11832" spans="1:2" s="43" customFormat="1" x14ac:dyDescent="0.2">
      <c r="A11832" s="44"/>
      <c r="B11832" s="44"/>
    </row>
    <row r="11833" spans="1:2" s="43" customFormat="1" x14ac:dyDescent="0.2">
      <c r="A11833" s="44"/>
      <c r="B11833" s="44"/>
    </row>
    <row r="11834" spans="1:2" s="43" customFormat="1" x14ac:dyDescent="0.2">
      <c r="A11834" s="44"/>
      <c r="B11834" s="44"/>
    </row>
    <row r="11835" spans="1:2" s="43" customFormat="1" x14ac:dyDescent="0.2">
      <c r="A11835" s="44"/>
      <c r="B11835" s="44"/>
    </row>
    <row r="11836" spans="1:2" s="43" customFormat="1" x14ac:dyDescent="0.2">
      <c r="A11836" s="44"/>
      <c r="B11836" s="44"/>
    </row>
    <row r="11837" spans="1:2" s="43" customFormat="1" x14ac:dyDescent="0.2">
      <c r="A11837" s="44"/>
      <c r="B11837" s="44"/>
    </row>
    <row r="11838" spans="1:2" s="43" customFormat="1" x14ac:dyDescent="0.2">
      <c r="A11838" s="44"/>
      <c r="B11838" s="44"/>
    </row>
    <row r="11839" spans="1:2" s="43" customFormat="1" x14ac:dyDescent="0.2">
      <c r="A11839" s="44"/>
      <c r="B11839" s="44"/>
    </row>
    <row r="11840" spans="1:2" s="43" customFormat="1" x14ac:dyDescent="0.2">
      <c r="A11840" s="44"/>
      <c r="B11840" s="44"/>
    </row>
    <row r="11841" spans="1:2" s="43" customFormat="1" x14ac:dyDescent="0.2">
      <c r="A11841" s="44"/>
      <c r="B11841" s="44"/>
    </row>
    <row r="11842" spans="1:2" s="43" customFormat="1" x14ac:dyDescent="0.2">
      <c r="A11842" s="44"/>
      <c r="B11842" s="44"/>
    </row>
    <row r="11843" spans="1:2" s="43" customFormat="1" x14ac:dyDescent="0.2">
      <c r="A11843" s="44"/>
      <c r="B11843" s="44"/>
    </row>
    <row r="11844" spans="1:2" s="43" customFormat="1" x14ac:dyDescent="0.2">
      <c r="A11844" s="44"/>
      <c r="B11844" s="44"/>
    </row>
    <row r="11845" spans="1:2" s="43" customFormat="1" x14ac:dyDescent="0.2">
      <c r="A11845" s="44"/>
      <c r="B11845" s="44"/>
    </row>
    <row r="11846" spans="1:2" s="43" customFormat="1" x14ac:dyDescent="0.2">
      <c r="A11846" s="44"/>
      <c r="B11846" s="44"/>
    </row>
    <row r="11847" spans="1:2" s="43" customFormat="1" x14ac:dyDescent="0.2">
      <c r="A11847" s="44"/>
      <c r="B11847" s="44"/>
    </row>
    <row r="11848" spans="1:2" s="43" customFormat="1" x14ac:dyDescent="0.2">
      <c r="A11848" s="44"/>
      <c r="B11848" s="44"/>
    </row>
    <row r="11849" spans="1:2" s="43" customFormat="1" x14ac:dyDescent="0.2">
      <c r="A11849" s="44"/>
      <c r="B11849" s="44"/>
    </row>
    <row r="11850" spans="1:2" s="43" customFormat="1" x14ac:dyDescent="0.2">
      <c r="A11850" s="44"/>
      <c r="B11850" s="44"/>
    </row>
    <row r="11851" spans="1:2" s="43" customFormat="1" x14ac:dyDescent="0.2">
      <c r="A11851" s="44"/>
      <c r="B11851" s="44"/>
    </row>
    <row r="11852" spans="1:2" s="43" customFormat="1" x14ac:dyDescent="0.2">
      <c r="A11852" s="44"/>
      <c r="B11852" s="44"/>
    </row>
    <row r="11853" spans="1:2" s="43" customFormat="1" x14ac:dyDescent="0.2">
      <c r="A11853" s="44"/>
      <c r="B11853" s="44"/>
    </row>
    <row r="11854" spans="1:2" s="43" customFormat="1" x14ac:dyDescent="0.2">
      <c r="A11854" s="44"/>
      <c r="B11854" s="44"/>
    </row>
    <row r="11855" spans="1:2" s="43" customFormat="1" x14ac:dyDescent="0.2">
      <c r="A11855" s="44"/>
      <c r="B11855" s="44"/>
    </row>
    <row r="11856" spans="1:2" s="43" customFormat="1" x14ac:dyDescent="0.2">
      <c r="A11856" s="44"/>
      <c r="B11856" s="44"/>
    </row>
    <row r="11857" spans="1:2" s="43" customFormat="1" x14ac:dyDescent="0.2">
      <c r="A11857" s="44"/>
      <c r="B11857" s="44"/>
    </row>
    <row r="11858" spans="1:2" s="43" customFormat="1" x14ac:dyDescent="0.2">
      <c r="A11858" s="44"/>
      <c r="B11858" s="44"/>
    </row>
    <row r="11859" spans="1:2" s="43" customFormat="1" x14ac:dyDescent="0.2">
      <c r="A11859" s="44"/>
      <c r="B11859" s="44"/>
    </row>
    <row r="11860" spans="1:2" s="43" customFormat="1" x14ac:dyDescent="0.2">
      <c r="A11860" s="44"/>
      <c r="B11860" s="44"/>
    </row>
    <row r="11861" spans="1:2" s="43" customFormat="1" x14ac:dyDescent="0.2">
      <c r="A11861" s="44"/>
      <c r="B11861" s="44"/>
    </row>
    <row r="11862" spans="1:2" s="43" customFormat="1" x14ac:dyDescent="0.2">
      <c r="A11862" s="44"/>
      <c r="B11862" s="44"/>
    </row>
    <row r="11863" spans="1:2" s="43" customFormat="1" x14ac:dyDescent="0.2">
      <c r="A11863" s="44"/>
      <c r="B11863" s="44"/>
    </row>
    <row r="11864" spans="1:2" s="43" customFormat="1" x14ac:dyDescent="0.2">
      <c r="A11864" s="44"/>
      <c r="B11864" s="44"/>
    </row>
    <row r="11865" spans="1:2" s="43" customFormat="1" x14ac:dyDescent="0.2">
      <c r="A11865" s="44"/>
      <c r="B11865" s="44"/>
    </row>
    <row r="11866" spans="1:2" s="43" customFormat="1" x14ac:dyDescent="0.2">
      <c r="A11866" s="44"/>
      <c r="B11866" s="44"/>
    </row>
    <row r="11867" spans="1:2" s="43" customFormat="1" x14ac:dyDescent="0.2">
      <c r="A11867" s="44"/>
      <c r="B11867" s="44"/>
    </row>
    <row r="11868" spans="1:2" s="43" customFormat="1" x14ac:dyDescent="0.2">
      <c r="A11868" s="44"/>
      <c r="B11868" s="44"/>
    </row>
    <row r="11869" spans="1:2" s="43" customFormat="1" x14ac:dyDescent="0.2">
      <c r="A11869" s="44"/>
      <c r="B11869" s="44"/>
    </row>
    <row r="11870" spans="1:2" s="43" customFormat="1" x14ac:dyDescent="0.2">
      <c r="A11870" s="44"/>
      <c r="B11870" s="44"/>
    </row>
    <row r="11871" spans="1:2" s="43" customFormat="1" x14ac:dyDescent="0.2">
      <c r="A11871" s="44"/>
      <c r="B11871" s="44"/>
    </row>
    <row r="11872" spans="1:2" s="43" customFormat="1" x14ac:dyDescent="0.2">
      <c r="A11872" s="44"/>
      <c r="B11872" s="44"/>
    </row>
    <row r="11873" spans="1:2" s="43" customFormat="1" x14ac:dyDescent="0.2">
      <c r="A11873" s="44"/>
      <c r="B11873" s="44"/>
    </row>
    <row r="11874" spans="1:2" s="43" customFormat="1" x14ac:dyDescent="0.2">
      <c r="A11874" s="44"/>
      <c r="B11874" s="44"/>
    </row>
    <row r="11875" spans="1:2" s="43" customFormat="1" x14ac:dyDescent="0.2">
      <c r="A11875" s="44"/>
      <c r="B11875" s="44"/>
    </row>
    <row r="11876" spans="1:2" s="43" customFormat="1" x14ac:dyDescent="0.2">
      <c r="A11876" s="44"/>
      <c r="B11876" s="44"/>
    </row>
    <row r="11877" spans="1:2" s="43" customFormat="1" x14ac:dyDescent="0.2">
      <c r="A11877" s="44"/>
      <c r="B11877" s="44"/>
    </row>
    <row r="11878" spans="1:2" s="43" customFormat="1" x14ac:dyDescent="0.2">
      <c r="A11878" s="44"/>
      <c r="B11878" s="44"/>
    </row>
    <row r="11879" spans="1:2" s="43" customFormat="1" x14ac:dyDescent="0.2">
      <c r="A11879" s="44"/>
      <c r="B11879" s="44"/>
    </row>
    <row r="11880" spans="1:2" s="43" customFormat="1" x14ac:dyDescent="0.2">
      <c r="A11880" s="44"/>
      <c r="B11880" s="44"/>
    </row>
    <row r="11881" spans="1:2" s="43" customFormat="1" x14ac:dyDescent="0.2">
      <c r="A11881" s="44"/>
      <c r="B11881" s="44"/>
    </row>
    <row r="11882" spans="1:2" s="43" customFormat="1" x14ac:dyDescent="0.2">
      <c r="A11882" s="44"/>
      <c r="B11882" s="44"/>
    </row>
    <row r="11883" spans="1:2" s="43" customFormat="1" x14ac:dyDescent="0.2">
      <c r="A11883" s="44"/>
      <c r="B11883" s="44"/>
    </row>
    <row r="11884" spans="1:2" s="43" customFormat="1" x14ac:dyDescent="0.2">
      <c r="A11884" s="44"/>
      <c r="B11884" s="44"/>
    </row>
    <row r="11885" spans="1:2" s="43" customFormat="1" x14ac:dyDescent="0.2">
      <c r="A11885" s="44"/>
      <c r="B11885" s="44"/>
    </row>
    <row r="11886" spans="1:2" s="43" customFormat="1" x14ac:dyDescent="0.2">
      <c r="A11886" s="44"/>
      <c r="B11886" s="44"/>
    </row>
    <row r="11887" spans="1:2" s="43" customFormat="1" x14ac:dyDescent="0.2">
      <c r="A11887" s="44"/>
      <c r="B11887" s="44"/>
    </row>
    <row r="11888" spans="1:2" s="43" customFormat="1" x14ac:dyDescent="0.2">
      <c r="A11888" s="44"/>
      <c r="B11888" s="44"/>
    </row>
    <row r="11889" spans="1:2" s="43" customFormat="1" x14ac:dyDescent="0.2">
      <c r="A11889" s="44"/>
      <c r="B11889" s="44"/>
    </row>
    <row r="11890" spans="1:2" s="43" customFormat="1" x14ac:dyDescent="0.2">
      <c r="A11890" s="44"/>
      <c r="B11890" s="44"/>
    </row>
    <row r="11891" spans="1:2" s="43" customFormat="1" x14ac:dyDescent="0.2">
      <c r="A11891" s="44"/>
      <c r="B11891" s="44"/>
    </row>
    <row r="11892" spans="1:2" s="43" customFormat="1" x14ac:dyDescent="0.2">
      <c r="A11892" s="44"/>
      <c r="B11892" s="44"/>
    </row>
    <row r="11893" spans="1:2" s="43" customFormat="1" x14ac:dyDescent="0.2">
      <c r="A11893" s="44"/>
      <c r="B11893" s="44"/>
    </row>
    <row r="11894" spans="1:2" s="43" customFormat="1" x14ac:dyDescent="0.2">
      <c r="A11894" s="44"/>
      <c r="B11894" s="44"/>
    </row>
    <row r="11895" spans="1:2" s="43" customFormat="1" x14ac:dyDescent="0.2">
      <c r="A11895" s="44"/>
      <c r="B11895" s="44"/>
    </row>
    <row r="11896" spans="1:2" s="43" customFormat="1" x14ac:dyDescent="0.2">
      <c r="A11896" s="44"/>
      <c r="B11896" s="44"/>
    </row>
    <row r="11897" spans="1:2" s="43" customFormat="1" x14ac:dyDescent="0.2">
      <c r="A11897" s="44"/>
      <c r="B11897" s="44"/>
    </row>
    <row r="11898" spans="1:2" s="43" customFormat="1" x14ac:dyDescent="0.2">
      <c r="A11898" s="44"/>
      <c r="B11898" s="44"/>
    </row>
    <row r="11899" spans="1:2" s="43" customFormat="1" x14ac:dyDescent="0.2">
      <c r="A11899" s="44"/>
      <c r="B11899" s="44"/>
    </row>
    <row r="11900" spans="1:2" s="43" customFormat="1" x14ac:dyDescent="0.2">
      <c r="A11900" s="44"/>
      <c r="B11900" s="44"/>
    </row>
    <row r="11901" spans="1:2" s="43" customFormat="1" x14ac:dyDescent="0.2">
      <c r="A11901" s="44"/>
      <c r="B11901" s="44"/>
    </row>
    <row r="11902" spans="1:2" s="43" customFormat="1" x14ac:dyDescent="0.2">
      <c r="A11902" s="44"/>
      <c r="B11902" s="44"/>
    </row>
    <row r="11903" spans="1:2" s="43" customFormat="1" x14ac:dyDescent="0.2">
      <c r="A11903" s="44"/>
      <c r="B11903" s="44"/>
    </row>
    <row r="11904" spans="1:2" s="43" customFormat="1" x14ac:dyDescent="0.2">
      <c r="A11904" s="44"/>
      <c r="B11904" s="44"/>
    </row>
    <row r="11905" spans="1:2" s="43" customFormat="1" x14ac:dyDescent="0.2">
      <c r="A11905" s="44"/>
      <c r="B11905" s="44"/>
    </row>
    <row r="11906" spans="1:2" s="43" customFormat="1" x14ac:dyDescent="0.2">
      <c r="A11906" s="44"/>
      <c r="B11906" s="44"/>
    </row>
    <row r="11907" spans="1:2" s="43" customFormat="1" x14ac:dyDescent="0.2">
      <c r="A11907" s="44"/>
      <c r="B11907" s="44"/>
    </row>
    <row r="11908" spans="1:2" s="43" customFormat="1" x14ac:dyDescent="0.2">
      <c r="A11908" s="44"/>
      <c r="B11908" s="44"/>
    </row>
    <row r="11909" spans="1:2" s="43" customFormat="1" x14ac:dyDescent="0.2">
      <c r="A11909" s="44"/>
      <c r="B11909" s="44"/>
    </row>
    <row r="11910" spans="1:2" s="43" customFormat="1" x14ac:dyDescent="0.2">
      <c r="A11910" s="44"/>
      <c r="B11910" s="44"/>
    </row>
    <row r="11911" spans="1:2" s="43" customFormat="1" x14ac:dyDescent="0.2">
      <c r="A11911" s="44"/>
      <c r="B11911" s="44"/>
    </row>
    <row r="11912" spans="1:2" s="43" customFormat="1" x14ac:dyDescent="0.2">
      <c r="A11912" s="44"/>
      <c r="B11912" s="44"/>
    </row>
    <row r="11913" spans="1:2" s="43" customFormat="1" x14ac:dyDescent="0.2">
      <c r="A11913" s="44"/>
      <c r="B11913" s="44"/>
    </row>
    <row r="11914" spans="1:2" s="43" customFormat="1" x14ac:dyDescent="0.2">
      <c r="A11914" s="44"/>
      <c r="B11914" s="44"/>
    </row>
    <row r="11915" spans="1:2" s="43" customFormat="1" x14ac:dyDescent="0.2">
      <c r="A11915" s="44"/>
      <c r="B11915" s="44"/>
    </row>
    <row r="11916" spans="1:2" s="43" customFormat="1" x14ac:dyDescent="0.2">
      <c r="A11916" s="44"/>
      <c r="B11916" s="44"/>
    </row>
    <row r="11917" spans="1:2" s="43" customFormat="1" x14ac:dyDescent="0.2">
      <c r="A11917" s="44"/>
      <c r="B11917" s="44"/>
    </row>
    <row r="11918" spans="1:2" s="43" customFormat="1" x14ac:dyDescent="0.2">
      <c r="A11918" s="44"/>
      <c r="B11918" s="44"/>
    </row>
    <row r="11919" spans="1:2" s="43" customFormat="1" x14ac:dyDescent="0.2">
      <c r="A11919" s="44"/>
      <c r="B11919" s="44"/>
    </row>
    <row r="11920" spans="1:2" s="43" customFormat="1" x14ac:dyDescent="0.2">
      <c r="A11920" s="44"/>
      <c r="B11920" s="44"/>
    </row>
    <row r="11921" spans="1:2" s="43" customFormat="1" x14ac:dyDescent="0.2">
      <c r="A11921" s="44"/>
      <c r="B11921" s="44"/>
    </row>
    <row r="11922" spans="1:2" s="43" customFormat="1" x14ac:dyDescent="0.2">
      <c r="A11922" s="44"/>
      <c r="B11922" s="44"/>
    </row>
    <row r="11923" spans="1:2" s="43" customFormat="1" x14ac:dyDescent="0.2">
      <c r="A11923" s="44"/>
      <c r="B11923" s="44"/>
    </row>
    <row r="11924" spans="1:2" s="43" customFormat="1" x14ac:dyDescent="0.2">
      <c r="A11924" s="44"/>
      <c r="B11924" s="44"/>
    </row>
    <row r="11925" spans="1:2" s="43" customFormat="1" x14ac:dyDescent="0.2">
      <c r="A11925" s="44"/>
      <c r="B11925" s="44"/>
    </row>
    <row r="11926" spans="1:2" s="43" customFormat="1" x14ac:dyDescent="0.2">
      <c r="A11926" s="44"/>
      <c r="B11926" s="44"/>
    </row>
    <row r="11927" spans="1:2" s="43" customFormat="1" x14ac:dyDescent="0.2">
      <c r="A11927" s="44"/>
      <c r="B11927" s="44"/>
    </row>
    <row r="11928" spans="1:2" s="43" customFormat="1" x14ac:dyDescent="0.2">
      <c r="A11928" s="44"/>
      <c r="B11928" s="44"/>
    </row>
    <row r="11929" spans="1:2" s="43" customFormat="1" x14ac:dyDescent="0.2">
      <c r="A11929" s="44"/>
      <c r="B11929" s="44"/>
    </row>
    <row r="11930" spans="1:2" s="43" customFormat="1" x14ac:dyDescent="0.2">
      <c r="A11930" s="44"/>
      <c r="B11930" s="44"/>
    </row>
    <row r="11931" spans="1:2" s="43" customFormat="1" x14ac:dyDescent="0.2">
      <c r="A11931" s="44"/>
      <c r="B11931" s="44"/>
    </row>
    <row r="11932" spans="1:2" s="43" customFormat="1" x14ac:dyDescent="0.2">
      <c r="A11932" s="44"/>
      <c r="B11932" s="44"/>
    </row>
    <row r="11933" spans="1:2" s="43" customFormat="1" x14ac:dyDescent="0.2">
      <c r="A11933" s="44"/>
      <c r="B11933" s="44"/>
    </row>
    <row r="11934" spans="1:2" s="43" customFormat="1" x14ac:dyDescent="0.2">
      <c r="A11934" s="44"/>
      <c r="B11934" s="44"/>
    </row>
    <row r="11935" spans="1:2" s="43" customFormat="1" x14ac:dyDescent="0.2">
      <c r="A11935" s="44"/>
      <c r="B11935" s="44"/>
    </row>
    <row r="11936" spans="1:2" s="43" customFormat="1" x14ac:dyDescent="0.2">
      <c r="A11936" s="44"/>
      <c r="B11936" s="44"/>
    </row>
    <row r="11937" spans="1:2" s="43" customFormat="1" x14ac:dyDescent="0.2">
      <c r="A11937" s="44"/>
      <c r="B11937" s="44"/>
    </row>
    <row r="11938" spans="1:2" s="43" customFormat="1" x14ac:dyDescent="0.2">
      <c r="A11938" s="44"/>
      <c r="B11938" s="44"/>
    </row>
    <row r="11939" spans="1:2" s="43" customFormat="1" x14ac:dyDescent="0.2">
      <c r="A11939" s="44"/>
      <c r="B11939" s="44"/>
    </row>
    <row r="11940" spans="1:2" s="43" customFormat="1" x14ac:dyDescent="0.2">
      <c r="A11940" s="44"/>
      <c r="B11940" s="44"/>
    </row>
    <row r="11941" spans="1:2" s="43" customFormat="1" x14ac:dyDescent="0.2">
      <c r="A11941" s="44"/>
      <c r="B11941" s="44"/>
    </row>
    <row r="11942" spans="1:2" s="43" customFormat="1" x14ac:dyDescent="0.2">
      <c r="A11942" s="44"/>
      <c r="B11942" s="44"/>
    </row>
    <row r="11943" spans="1:2" s="43" customFormat="1" x14ac:dyDescent="0.2">
      <c r="A11943" s="44"/>
      <c r="B11943" s="44"/>
    </row>
    <row r="11944" spans="1:2" s="43" customFormat="1" x14ac:dyDescent="0.2">
      <c r="A11944" s="44"/>
      <c r="B11944" s="44"/>
    </row>
    <row r="11945" spans="1:2" s="43" customFormat="1" x14ac:dyDescent="0.2">
      <c r="A11945" s="44"/>
      <c r="B11945" s="44"/>
    </row>
    <row r="11946" spans="1:2" s="43" customFormat="1" x14ac:dyDescent="0.2">
      <c r="A11946" s="44"/>
      <c r="B11946" s="44"/>
    </row>
    <row r="11947" spans="1:2" s="43" customFormat="1" x14ac:dyDescent="0.2">
      <c r="A11947" s="44"/>
      <c r="B11947" s="44"/>
    </row>
    <row r="11948" spans="1:2" s="43" customFormat="1" x14ac:dyDescent="0.2">
      <c r="A11948" s="44"/>
      <c r="B11948" s="44"/>
    </row>
    <row r="11949" spans="1:2" s="43" customFormat="1" x14ac:dyDescent="0.2">
      <c r="A11949" s="44"/>
      <c r="B11949" s="44"/>
    </row>
    <row r="11950" spans="1:2" s="43" customFormat="1" x14ac:dyDescent="0.2">
      <c r="A11950" s="44"/>
      <c r="B11950" s="44"/>
    </row>
    <row r="11951" spans="1:2" s="43" customFormat="1" x14ac:dyDescent="0.2">
      <c r="A11951" s="44"/>
      <c r="B11951" s="44"/>
    </row>
    <row r="11952" spans="1:2" s="43" customFormat="1" x14ac:dyDescent="0.2">
      <c r="A11952" s="44"/>
      <c r="B11952" s="44"/>
    </row>
    <row r="11953" spans="1:2" s="43" customFormat="1" x14ac:dyDescent="0.2">
      <c r="A11953" s="44"/>
      <c r="B11953" s="44"/>
    </row>
    <row r="11954" spans="1:2" s="43" customFormat="1" x14ac:dyDescent="0.2">
      <c r="A11954" s="44"/>
      <c r="B11954" s="44"/>
    </row>
    <row r="11955" spans="1:2" s="43" customFormat="1" x14ac:dyDescent="0.2">
      <c r="A11955" s="44"/>
      <c r="B11955" s="44"/>
    </row>
    <row r="11956" spans="1:2" s="43" customFormat="1" x14ac:dyDescent="0.2">
      <c r="A11956" s="44"/>
      <c r="B11956" s="44"/>
    </row>
    <row r="11957" spans="1:2" s="43" customFormat="1" x14ac:dyDescent="0.2">
      <c r="A11957" s="44"/>
      <c r="B11957" s="44"/>
    </row>
    <row r="11958" spans="1:2" s="43" customFormat="1" x14ac:dyDescent="0.2">
      <c r="A11958" s="44"/>
      <c r="B11958" s="44"/>
    </row>
    <row r="11959" spans="1:2" s="43" customFormat="1" x14ac:dyDescent="0.2">
      <c r="A11959" s="44"/>
      <c r="B11959" s="44"/>
    </row>
    <row r="11960" spans="1:2" s="43" customFormat="1" x14ac:dyDescent="0.2">
      <c r="A11960" s="44"/>
      <c r="B11960" s="44"/>
    </row>
    <row r="11961" spans="1:2" s="43" customFormat="1" x14ac:dyDescent="0.2">
      <c r="A11961" s="44"/>
      <c r="B11961" s="44"/>
    </row>
    <row r="11962" spans="1:2" s="43" customFormat="1" x14ac:dyDescent="0.2">
      <c r="A11962" s="44"/>
      <c r="B11962" s="44"/>
    </row>
    <row r="11963" spans="1:2" s="43" customFormat="1" x14ac:dyDescent="0.2">
      <c r="A11963" s="44"/>
      <c r="B11963" s="44"/>
    </row>
    <row r="11964" spans="1:2" s="43" customFormat="1" x14ac:dyDescent="0.2">
      <c r="A11964" s="44"/>
      <c r="B11964" s="44"/>
    </row>
    <row r="11965" spans="1:2" s="43" customFormat="1" x14ac:dyDescent="0.2">
      <c r="A11965" s="44"/>
      <c r="B11965" s="44"/>
    </row>
    <row r="11966" spans="1:2" s="43" customFormat="1" x14ac:dyDescent="0.2">
      <c r="A11966" s="44"/>
      <c r="B11966" s="44"/>
    </row>
    <row r="11967" spans="1:2" s="43" customFormat="1" x14ac:dyDescent="0.2">
      <c r="A11967" s="44"/>
      <c r="B11967" s="44"/>
    </row>
    <row r="11968" spans="1:2" s="43" customFormat="1" x14ac:dyDescent="0.2">
      <c r="A11968" s="44"/>
      <c r="B11968" s="44"/>
    </row>
    <row r="11969" spans="1:2" s="43" customFormat="1" x14ac:dyDescent="0.2">
      <c r="A11969" s="44"/>
      <c r="B11969" s="44"/>
    </row>
    <row r="11970" spans="1:2" s="43" customFormat="1" x14ac:dyDescent="0.2">
      <c r="A11970" s="44"/>
      <c r="B11970" s="44"/>
    </row>
    <row r="11971" spans="1:2" s="43" customFormat="1" x14ac:dyDescent="0.2">
      <c r="A11971" s="44"/>
      <c r="B11971" s="44"/>
    </row>
    <row r="11972" spans="1:2" s="43" customFormat="1" x14ac:dyDescent="0.2">
      <c r="A11972" s="44"/>
      <c r="B11972" s="44"/>
    </row>
    <row r="11973" spans="1:2" s="43" customFormat="1" x14ac:dyDescent="0.2">
      <c r="A11973" s="44"/>
      <c r="B11973" s="44"/>
    </row>
    <row r="11974" spans="1:2" s="43" customFormat="1" x14ac:dyDescent="0.2">
      <c r="A11974" s="44"/>
      <c r="B11974" s="44"/>
    </row>
    <row r="11975" spans="1:2" s="43" customFormat="1" x14ac:dyDescent="0.2">
      <c r="A11975" s="44"/>
      <c r="B11975" s="44"/>
    </row>
    <row r="11976" spans="1:2" s="43" customFormat="1" x14ac:dyDescent="0.2">
      <c r="A11976" s="44"/>
      <c r="B11976" s="44"/>
    </row>
    <row r="11977" spans="1:2" s="43" customFormat="1" x14ac:dyDescent="0.2">
      <c r="A11977" s="44"/>
      <c r="B11977" s="44"/>
    </row>
    <row r="11978" spans="1:2" s="43" customFormat="1" x14ac:dyDescent="0.2">
      <c r="A11978" s="44"/>
      <c r="B11978" s="44"/>
    </row>
    <row r="11979" spans="1:2" s="43" customFormat="1" x14ac:dyDescent="0.2">
      <c r="A11979" s="44"/>
      <c r="B11979" s="44"/>
    </row>
    <row r="11980" spans="1:2" s="43" customFormat="1" x14ac:dyDescent="0.2">
      <c r="A11980" s="44"/>
      <c r="B11980" s="44"/>
    </row>
    <row r="11981" spans="1:2" s="43" customFormat="1" x14ac:dyDescent="0.2">
      <c r="A11981" s="44"/>
      <c r="B11981" s="44"/>
    </row>
    <row r="11982" spans="1:2" s="43" customFormat="1" x14ac:dyDescent="0.2">
      <c r="A11982" s="44"/>
      <c r="B11982" s="44"/>
    </row>
    <row r="11983" spans="1:2" s="43" customFormat="1" x14ac:dyDescent="0.2">
      <c r="A11983" s="44"/>
      <c r="B11983" s="44"/>
    </row>
    <row r="11984" spans="1:2" s="43" customFormat="1" x14ac:dyDescent="0.2">
      <c r="A11984" s="44"/>
      <c r="B11984" s="44"/>
    </row>
    <row r="11985" spans="1:2" s="43" customFormat="1" x14ac:dyDescent="0.2">
      <c r="A11985" s="44"/>
      <c r="B11985" s="44"/>
    </row>
    <row r="11986" spans="1:2" s="43" customFormat="1" x14ac:dyDescent="0.2">
      <c r="A11986" s="44"/>
      <c r="B11986" s="44"/>
    </row>
    <row r="11987" spans="1:2" s="43" customFormat="1" x14ac:dyDescent="0.2">
      <c r="A11987" s="44"/>
      <c r="B11987" s="44"/>
    </row>
    <row r="11988" spans="1:2" s="43" customFormat="1" x14ac:dyDescent="0.2">
      <c r="A11988" s="44"/>
      <c r="B11988" s="44"/>
    </row>
    <row r="11989" spans="1:2" s="43" customFormat="1" x14ac:dyDescent="0.2">
      <c r="A11989" s="44"/>
      <c r="B11989" s="44"/>
    </row>
    <row r="11990" spans="1:2" s="43" customFormat="1" x14ac:dyDescent="0.2">
      <c r="A11990" s="44"/>
      <c r="B11990" s="44"/>
    </row>
    <row r="11991" spans="1:2" s="43" customFormat="1" x14ac:dyDescent="0.2">
      <c r="A11991" s="44"/>
      <c r="B11991" s="44"/>
    </row>
    <row r="11992" spans="1:2" s="43" customFormat="1" x14ac:dyDescent="0.2">
      <c r="A11992" s="44"/>
      <c r="B11992" s="44"/>
    </row>
    <row r="11993" spans="1:2" s="43" customFormat="1" x14ac:dyDescent="0.2">
      <c r="A11993" s="44"/>
      <c r="B11993" s="44"/>
    </row>
    <row r="11994" spans="1:2" s="43" customFormat="1" x14ac:dyDescent="0.2">
      <c r="A11994" s="44"/>
      <c r="B11994" s="44"/>
    </row>
    <row r="11995" spans="1:2" s="43" customFormat="1" x14ac:dyDescent="0.2">
      <c r="A11995" s="44"/>
      <c r="B11995" s="44"/>
    </row>
    <row r="11996" spans="1:2" s="43" customFormat="1" x14ac:dyDescent="0.2">
      <c r="A11996" s="44"/>
      <c r="B11996" s="44"/>
    </row>
    <row r="11997" spans="1:2" s="43" customFormat="1" x14ac:dyDescent="0.2">
      <c r="A11997" s="44"/>
      <c r="B11997" s="44"/>
    </row>
    <row r="11998" spans="1:2" s="43" customFormat="1" x14ac:dyDescent="0.2">
      <c r="A11998" s="44"/>
      <c r="B11998" s="44"/>
    </row>
    <row r="11999" spans="1:2" s="43" customFormat="1" x14ac:dyDescent="0.2">
      <c r="A11999" s="44"/>
      <c r="B11999" s="44"/>
    </row>
    <row r="12000" spans="1:2" s="43" customFormat="1" x14ac:dyDescent="0.2">
      <c r="A12000" s="44"/>
      <c r="B12000" s="44"/>
    </row>
    <row r="12001" spans="1:2" s="43" customFormat="1" x14ac:dyDescent="0.2">
      <c r="A12001" s="44"/>
      <c r="B12001" s="44"/>
    </row>
    <row r="12002" spans="1:2" s="43" customFormat="1" x14ac:dyDescent="0.2">
      <c r="A12002" s="44"/>
      <c r="B12002" s="44"/>
    </row>
    <row r="12003" spans="1:2" s="43" customFormat="1" x14ac:dyDescent="0.2">
      <c r="A12003" s="44"/>
      <c r="B12003" s="44"/>
    </row>
    <row r="12004" spans="1:2" s="43" customFormat="1" x14ac:dyDescent="0.2">
      <c r="A12004" s="44"/>
      <c r="B12004" s="44"/>
    </row>
    <row r="12005" spans="1:2" s="43" customFormat="1" x14ac:dyDescent="0.2">
      <c r="A12005" s="44"/>
      <c r="B12005" s="44"/>
    </row>
    <row r="12006" spans="1:2" s="43" customFormat="1" x14ac:dyDescent="0.2">
      <c r="A12006" s="44"/>
      <c r="B12006" s="44"/>
    </row>
    <row r="12007" spans="1:2" s="43" customFormat="1" x14ac:dyDescent="0.2">
      <c r="A12007" s="44"/>
      <c r="B12007" s="44"/>
    </row>
    <row r="12008" spans="1:2" s="43" customFormat="1" x14ac:dyDescent="0.2">
      <c r="A12008" s="44"/>
      <c r="B12008" s="44"/>
    </row>
    <row r="12009" spans="1:2" s="43" customFormat="1" x14ac:dyDescent="0.2">
      <c r="A12009" s="44"/>
      <c r="B12009" s="44"/>
    </row>
    <row r="12010" spans="1:2" s="43" customFormat="1" x14ac:dyDescent="0.2">
      <c r="A12010" s="44"/>
      <c r="B12010" s="44"/>
    </row>
    <row r="12011" spans="1:2" s="43" customFormat="1" x14ac:dyDescent="0.2">
      <c r="A12011" s="44"/>
      <c r="B12011" s="44"/>
    </row>
    <row r="12012" spans="1:2" s="43" customFormat="1" x14ac:dyDescent="0.2">
      <c r="A12012" s="44"/>
      <c r="B12012" s="44"/>
    </row>
    <row r="12013" spans="1:2" s="43" customFormat="1" x14ac:dyDescent="0.2">
      <c r="A12013" s="44"/>
      <c r="B12013" s="44"/>
    </row>
    <row r="12014" spans="1:2" s="43" customFormat="1" x14ac:dyDescent="0.2">
      <c r="A12014" s="44"/>
      <c r="B12014" s="44"/>
    </row>
    <row r="12015" spans="1:2" s="43" customFormat="1" x14ac:dyDescent="0.2">
      <c r="A12015" s="44"/>
      <c r="B12015" s="44"/>
    </row>
    <row r="12016" spans="1:2" s="43" customFormat="1" x14ac:dyDescent="0.2">
      <c r="A12016" s="44"/>
      <c r="B12016" s="44"/>
    </row>
    <row r="12017" spans="1:2" s="43" customFormat="1" x14ac:dyDescent="0.2">
      <c r="A12017" s="44"/>
      <c r="B12017" s="44"/>
    </row>
    <row r="12018" spans="1:2" s="43" customFormat="1" x14ac:dyDescent="0.2">
      <c r="A12018" s="44"/>
      <c r="B12018" s="44"/>
    </row>
    <row r="12019" spans="1:2" s="43" customFormat="1" x14ac:dyDescent="0.2">
      <c r="A12019" s="44"/>
      <c r="B12019" s="44"/>
    </row>
    <row r="12020" spans="1:2" s="43" customFormat="1" x14ac:dyDescent="0.2">
      <c r="A12020" s="44"/>
      <c r="B12020" s="44"/>
    </row>
    <row r="12021" spans="1:2" s="43" customFormat="1" x14ac:dyDescent="0.2">
      <c r="A12021" s="44"/>
      <c r="B12021" s="44"/>
    </row>
    <row r="12022" spans="1:2" s="43" customFormat="1" x14ac:dyDescent="0.2">
      <c r="A12022" s="44"/>
      <c r="B12022" s="44"/>
    </row>
    <row r="12023" spans="1:2" s="43" customFormat="1" x14ac:dyDescent="0.2">
      <c r="A12023" s="44"/>
      <c r="B12023" s="44"/>
    </row>
    <row r="12024" spans="1:2" s="43" customFormat="1" x14ac:dyDescent="0.2">
      <c r="A12024" s="44"/>
      <c r="B12024" s="44"/>
    </row>
    <row r="12025" spans="1:2" s="43" customFormat="1" x14ac:dyDescent="0.2">
      <c r="A12025" s="44"/>
      <c r="B12025" s="44"/>
    </row>
    <row r="12026" spans="1:2" s="43" customFormat="1" x14ac:dyDescent="0.2">
      <c r="A12026" s="44"/>
      <c r="B12026" s="44"/>
    </row>
    <row r="12027" spans="1:2" s="43" customFormat="1" x14ac:dyDescent="0.2">
      <c r="A12027" s="44"/>
      <c r="B12027" s="44"/>
    </row>
    <row r="12028" spans="1:2" s="43" customFormat="1" x14ac:dyDescent="0.2">
      <c r="A12028" s="44"/>
      <c r="B12028" s="44"/>
    </row>
    <row r="12029" spans="1:2" s="43" customFormat="1" x14ac:dyDescent="0.2">
      <c r="A12029" s="44"/>
      <c r="B12029" s="44"/>
    </row>
    <row r="12030" spans="1:2" s="43" customFormat="1" x14ac:dyDescent="0.2">
      <c r="A12030" s="44"/>
      <c r="B12030" s="44"/>
    </row>
    <row r="12031" spans="1:2" s="43" customFormat="1" x14ac:dyDescent="0.2">
      <c r="A12031" s="44"/>
      <c r="B12031" s="44"/>
    </row>
    <row r="12032" spans="1:2" s="43" customFormat="1" x14ac:dyDescent="0.2">
      <c r="A12032" s="44"/>
      <c r="B12032" s="44"/>
    </row>
    <row r="12033" spans="1:2" s="43" customFormat="1" x14ac:dyDescent="0.2">
      <c r="A12033" s="44"/>
      <c r="B12033" s="44"/>
    </row>
    <row r="12034" spans="1:2" s="43" customFormat="1" x14ac:dyDescent="0.2">
      <c r="A12034" s="44"/>
      <c r="B12034" s="44"/>
    </row>
    <row r="12035" spans="1:2" s="43" customFormat="1" x14ac:dyDescent="0.2">
      <c r="A12035" s="44"/>
      <c r="B12035" s="44"/>
    </row>
    <row r="12036" spans="1:2" s="43" customFormat="1" x14ac:dyDescent="0.2">
      <c r="A12036" s="44"/>
      <c r="B12036" s="44"/>
    </row>
    <row r="12037" spans="1:2" s="43" customFormat="1" x14ac:dyDescent="0.2">
      <c r="A12037" s="44"/>
      <c r="B12037" s="44"/>
    </row>
    <row r="12038" spans="1:2" s="43" customFormat="1" x14ac:dyDescent="0.2">
      <c r="A12038" s="44"/>
      <c r="B12038" s="44"/>
    </row>
    <row r="12039" spans="1:2" s="43" customFormat="1" x14ac:dyDescent="0.2">
      <c r="A12039" s="44"/>
      <c r="B12039" s="44"/>
    </row>
    <row r="12040" spans="1:2" s="43" customFormat="1" x14ac:dyDescent="0.2">
      <c r="A12040" s="44"/>
      <c r="B12040" s="44"/>
    </row>
    <row r="12041" spans="1:2" s="43" customFormat="1" x14ac:dyDescent="0.2">
      <c r="A12041" s="44"/>
      <c r="B12041" s="44"/>
    </row>
    <row r="12042" spans="1:2" s="43" customFormat="1" x14ac:dyDescent="0.2">
      <c r="A12042" s="44"/>
      <c r="B12042" s="44"/>
    </row>
    <row r="12043" spans="1:2" s="43" customFormat="1" x14ac:dyDescent="0.2">
      <c r="A12043" s="44"/>
      <c r="B12043" s="44"/>
    </row>
    <row r="12044" spans="1:2" s="43" customFormat="1" x14ac:dyDescent="0.2">
      <c r="A12044" s="44"/>
      <c r="B12044" s="44"/>
    </row>
    <row r="12045" spans="1:2" s="43" customFormat="1" x14ac:dyDescent="0.2">
      <c r="A12045" s="44"/>
      <c r="B12045" s="44"/>
    </row>
    <row r="12046" spans="1:2" s="43" customFormat="1" x14ac:dyDescent="0.2">
      <c r="A12046" s="44"/>
      <c r="B12046" s="44"/>
    </row>
    <row r="12047" spans="1:2" s="43" customFormat="1" x14ac:dyDescent="0.2">
      <c r="A12047" s="44"/>
      <c r="B12047" s="44"/>
    </row>
    <row r="12048" spans="1:2" s="43" customFormat="1" x14ac:dyDescent="0.2">
      <c r="A12048" s="44"/>
      <c r="B12048" s="44"/>
    </row>
    <row r="12049" spans="1:2" s="43" customFormat="1" x14ac:dyDescent="0.2">
      <c r="A12049" s="44"/>
      <c r="B12049" s="44"/>
    </row>
    <row r="12050" spans="1:2" s="43" customFormat="1" x14ac:dyDescent="0.2">
      <c r="A12050" s="44"/>
      <c r="B12050" s="44"/>
    </row>
    <row r="12051" spans="1:2" s="43" customFormat="1" x14ac:dyDescent="0.2">
      <c r="A12051" s="44"/>
      <c r="B12051" s="44"/>
    </row>
    <row r="12052" spans="1:2" s="43" customFormat="1" x14ac:dyDescent="0.2">
      <c r="A12052" s="44"/>
      <c r="B12052" s="44"/>
    </row>
    <row r="12053" spans="1:2" s="43" customFormat="1" x14ac:dyDescent="0.2">
      <c r="A12053" s="44"/>
      <c r="B12053" s="44"/>
    </row>
    <row r="12054" spans="1:2" s="43" customFormat="1" x14ac:dyDescent="0.2">
      <c r="A12054" s="44"/>
      <c r="B12054" s="44"/>
    </row>
    <row r="12055" spans="1:2" s="43" customFormat="1" x14ac:dyDescent="0.2">
      <c r="A12055" s="44"/>
      <c r="B12055" s="44"/>
    </row>
    <row r="12056" spans="1:2" s="43" customFormat="1" x14ac:dyDescent="0.2">
      <c r="A12056" s="44"/>
      <c r="B12056" s="44"/>
    </row>
    <row r="12057" spans="1:2" s="43" customFormat="1" x14ac:dyDescent="0.2">
      <c r="A12057" s="44"/>
      <c r="B12057" s="44"/>
    </row>
    <row r="12058" spans="1:2" s="43" customFormat="1" x14ac:dyDescent="0.2">
      <c r="A12058" s="44"/>
      <c r="B12058" s="44"/>
    </row>
    <row r="12059" spans="1:2" s="43" customFormat="1" x14ac:dyDescent="0.2">
      <c r="A12059" s="44"/>
      <c r="B12059" s="44"/>
    </row>
    <row r="12060" spans="1:2" s="43" customFormat="1" x14ac:dyDescent="0.2">
      <c r="A12060" s="44"/>
      <c r="B12060" s="44"/>
    </row>
    <row r="12061" spans="1:2" s="43" customFormat="1" x14ac:dyDescent="0.2">
      <c r="A12061" s="44"/>
      <c r="B12061" s="44"/>
    </row>
    <row r="12062" spans="1:2" s="43" customFormat="1" x14ac:dyDescent="0.2">
      <c r="A12062" s="44"/>
      <c r="B12062" s="44"/>
    </row>
    <row r="12063" spans="1:2" s="43" customFormat="1" x14ac:dyDescent="0.2">
      <c r="A12063" s="44"/>
      <c r="B12063" s="44"/>
    </row>
    <row r="12064" spans="1:2" s="43" customFormat="1" x14ac:dyDescent="0.2">
      <c r="A12064" s="44"/>
      <c r="B12064" s="44"/>
    </row>
    <row r="12065" spans="1:2" s="43" customFormat="1" x14ac:dyDescent="0.2">
      <c r="A12065" s="44"/>
      <c r="B12065" s="44"/>
    </row>
    <row r="12066" spans="1:2" s="43" customFormat="1" x14ac:dyDescent="0.2">
      <c r="A12066" s="44"/>
      <c r="B12066" s="44"/>
    </row>
    <row r="12067" spans="1:2" s="43" customFormat="1" x14ac:dyDescent="0.2">
      <c r="A12067" s="44"/>
      <c r="B12067" s="44"/>
    </row>
    <row r="12068" spans="1:2" s="43" customFormat="1" x14ac:dyDescent="0.2">
      <c r="A12068" s="44"/>
      <c r="B12068" s="44"/>
    </row>
    <row r="12069" spans="1:2" s="43" customFormat="1" x14ac:dyDescent="0.2">
      <c r="A12069" s="44"/>
      <c r="B12069" s="44"/>
    </row>
    <row r="12070" spans="1:2" s="43" customFormat="1" x14ac:dyDescent="0.2">
      <c r="A12070" s="44"/>
      <c r="B12070" s="44"/>
    </row>
    <row r="12071" spans="1:2" s="43" customFormat="1" x14ac:dyDescent="0.2">
      <c r="A12071" s="44"/>
      <c r="B12071" s="44"/>
    </row>
    <row r="12072" spans="1:2" s="43" customFormat="1" x14ac:dyDescent="0.2">
      <c r="A12072" s="44"/>
      <c r="B12072" s="44"/>
    </row>
    <row r="12073" spans="1:2" s="43" customFormat="1" x14ac:dyDescent="0.2">
      <c r="A12073" s="44"/>
      <c r="B12073" s="44"/>
    </row>
    <row r="12074" spans="1:2" s="43" customFormat="1" x14ac:dyDescent="0.2">
      <c r="A12074" s="44"/>
      <c r="B12074" s="44"/>
    </row>
    <row r="12075" spans="1:2" s="43" customFormat="1" x14ac:dyDescent="0.2">
      <c r="A12075" s="44"/>
      <c r="B12075" s="44"/>
    </row>
    <row r="12076" spans="1:2" s="43" customFormat="1" x14ac:dyDescent="0.2">
      <c r="A12076" s="44"/>
      <c r="B12076" s="44"/>
    </row>
    <row r="12077" spans="1:2" s="43" customFormat="1" x14ac:dyDescent="0.2">
      <c r="A12077" s="44"/>
      <c r="B12077" s="44"/>
    </row>
    <row r="12078" spans="1:2" s="43" customFormat="1" x14ac:dyDescent="0.2">
      <c r="A12078" s="44"/>
      <c r="B12078" s="44"/>
    </row>
    <row r="12079" spans="1:2" s="43" customFormat="1" x14ac:dyDescent="0.2">
      <c r="A12079" s="44"/>
      <c r="B12079" s="44"/>
    </row>
    <row r="12080" spans="1:2" s="43" customFormat="1" x14ac:dyDescent="0.2">
      <c r="A12080" s="44"/>
      <c r="B12080" s="44"/>
    </row>
    <row r="12081" spans="1:2" s="43" customFormat="1" x14ac:dyDescent="0.2">
      <c r="A12081" s="44"/>
      <c r="B12081" s="44"/>
    </row>
    <row r="12082" spans="1:2" s="43" customFormat="1" x14ac:dyDescent="0.2">
      <c r="A12082" s="44"/>
      <c r="B12082" s="44"/>
    </row>
    <row r="12083" spans="1:2" s="43" customFormat="1" x14ac:dyDescent="0.2">
      <c r="A12083" s="44"/>
      <c r="B12083" s="44"/>
    </row>
    <row r="12084" spans="1:2" s="43" customFormat="1" x14ac:dyDescent="0.2">
      <c r="A12084" s="44"/>
      <c r="B12084" s="44"/>
    </row>
    <row r="12085" spans="1:2" s="43" customFormat="1" x14ac:dyDescent="0.2">
      <c r="A12085" s="44"/>
      <c r="B12085" s="44"/>
    </row>
    <row r="12086" spans="1:2" s="43" customFormat="1" x14ac:dyDescent="0.2">
      <c r="A12086" s="44"/>
      <c r="B12086" s="44"/>
    </row>
    <row r="12087" spans="1:2" s="43" customFormat="1" x14ac:dyDescent="0.2">
      <c r="A12087" s="44"/>
      <c r="B12087" s="44"/>
    </row>
    <row r="12088" spans="1:2" s="43" customFormat="1" x14ac:dyDescent="0.2">
      <c r="A12088" s="44"/>
      <c r="B12088" s="44"/>
    </row>
    <row r="12089" spans="1:2" s="43" customFormat="1" x14ac:dyDescent="0.2">
      <c r="A12089" s="44"/>
      <c r="B12089" s="44"/>
    </row>
    <row r="12090" spans="1:2" s="43" customFormat="1" x14ac:dyDescent="0.2">
      <c r="A12090" s="44"/>
      <c r="B12090" s="44"/>
    </row>
    <row r="12091" spans="1:2" s="43" customFormat="1" x14ac:dyDescent="0.2">
      <c r="A12091" s="44"/>
      <c r="B12091" s="44"/>
    </row>
    <row r="12092" spans="1:2" s="43" customFormat="1" x14ac:dyDescent="0.2">
      <c r="A12092" s="44"/>
      <c r="B12092" s="44"/>
    </row>
    <row r="12093" spans="1:2" s="43" customFormat="1" x14ac:dyDescent="0.2">
      <c r="A12093" s="44"/>
      <c r="B12093" s="44"/>
    </row>
    <row r="12094" spans="1:2" s="43" customFormat="1" x14ac:dyDescent="0.2">
      <c r="A12094" s="44"/>
      <c r="B12094" s="44"/>
    </row>
    <row r="12095" spans="1:2" s="43" customFormat="1" x14ac:dyDescent="0.2">
      <c r="A12095" s="44"/>
      <c r="B12095" s="44"/>
    </row>
    <row r="12096" spans="1:2" s="43" customFormat="1" x14ac:dyDescent="0.2">
      <c r="A12096" s="44"/>
      <c r="B12096" s="44"/>
    </row>
    <row r="12097" spans="1:2" s="43" customFormat="1" x14ac:dyDescent="0.2">
      <c r="A12097" s="44"/>
      <c r="B12097" s="44"/>
    </row>
    <row r="12098" spans="1:2" s="43" customFormat="1" x14ac:dyDescent="0.2">
      <c r="A12098" s="44"/>
      <c r="B12098" s="44"/>
    </row>
    <row r="12099" spans="1:2" s="43" customFormat="1" x14ac:dyDescent="0.2">
      <c r="A12099" s="44"/>
      <c r="B12099" s="44"/>
    </row>
    <row r="12100" spans="1:2" s="43" customFormat="1" x14ac:dyDescent="0.2">
      <c r="A12100" s="44"/>
      <c r="B12100" s="44"/>
    </row>
    <row r="12101" spans="1:2" s="43" customFormat="1" x14ac:dyDescent="0.2">
      <c r="A12101" s="44"/>
      <c r="B12101" s="44"/>
    </row>
    <row r="12102" spans="1:2" s="43" customFormat="1" x14ac:dyDescent="0.2">
      <c r="A12102" s="44"/>
      <c r="B12102" s="44"/>
    </row>
    <row r="12103" spans="1:2" s="43" customFormat="1" x14ac:dyDescent="0.2">
      <c r="A12103" s="44"/>
      <c r="B12103" s="44"/>
    </row>
    <row r="12104" spans="1:2" s="43" customFormat="1" x14ac:dyDescent="0.2">
      <c r="A12104" s="44"/>
      <c r="B12104" s="44"/>
    </row>
    <row r="12105" spans="1:2" s="43" customFormat="1" x14ac:dyDescent="0.2">
      <c r="A12105" s="44"/>
      <c r="B12105" s="44"/>
    </row>
    <row r="12106" spans="1:2" s="43" customFormat="1" x14ac:dyDescent="0.2">
      <c r="A12106" s="44"/>
      <c r="B12106" s="44"/>
    </row>
    <row r="12107" spans="1:2" s="43" customFormat="1" x14ac:dyDescent="0.2">
      <c r="A12107" s="44"/>
      <c r="B12107" s="44"/>
    </row>
    <row r="12108" spans="1:2" s="43" customFormat="1" x14ac:dyDescent="0.2">
      <c r="A12108" s="44"/>
      <c r="B12108" s="44"/>
    </row>
    <row r="12109" spans="1:2" s="43" customFormat="1" x14ac:dyDescent="0.2">
      <c r="A12109" s="44"/>
      <c r="B12109" s="44"/>
    </row>
    <row r="12110" spans="1:2" s="43" customFormat="1" x14ac:dyDescent="0.2">
      <c r="A12110" s="44"/>
      <c r="B12110" s="44"/>
    </row>
    <row r="12111" spans="1:2" s="43" customFormat="1" x14ac:dyDescent="0.2">
      <c r="A12111" s="44"/>
      <c r="B12111" s="44"/>
    </row>
    <row r="12112" spans="1:2" s="43" customFormat="1" x14ac:dyDescent="0.2">
      <c r="A12112" s="44"/>
      <c r="B12112" s="44"/>
    </row>
    <row r="12113" spans="1:2" s="43" customFormat="1" x14ac:dyDescent="0.2">
      <c r="A12113" s="44"/>
      <c r="B12113" s="44"/>
    </row>
    <row r="12114" spans="1:2" s="43" customFormat="1" x14ac:dyDescent="0.2">
      <c r="A12114" s="44"/>
      <c r="B12114" s="44"/>
    </row>
    <row r="12115" spans="1:2" s="43" customFormat="1" x14ac:dyDescent="0.2">
      <c r="A12115" s="44"/>
      <c r="B12115" s="44"/>
    </row>
    <row r="12116" spans="1:2" s="43" customFormat="1" x14ac:dyDescent="0.2">
      <c r="A12116" s="44"/>
      <c r="B12116" s="44"/>
    </row>
    <row r="12117" spans="1:2" s="43" customFormat="1" x14ac:dyDescent="0.2">
      <c r="A12117" s="44"/>
      <c r="B12117" s="44"/>
    </row>
    <row r="12118" spans="1:2" s="43" customFormat="1" x14ac:dyDescent="0.2">
      <c r="A12118" s="44"/>
      <c r="B12118" s="44"/>
    </row>
    <row r="12119" spans="1:2" s="43" customFormat="1" x14ac:dyDescent="0.2">
      <c r="A12119" s="44"/>
      <c r="B12119" s="44"/>
    </row>
    <row r="12120" spans="1:2" s="43" customFormat="1" x14ac:dyDescent="0.2">
      <c r="A12120" s="44"/>
      <c r="B12120" s="44"/>
    </row>
    <row r="12121" spans="1:2" s="43" customFormat="1" x14ac:dyDescent="0.2">
      <c r="A12121" s="44"/>
      <c r="B12121" s="44"/>
    </row>
    <row r="12122" spans="1:2" s="43" customFormat="1" x14ac:dyDescent="0.2">
      <c r="A12122" s="44"/>
      <c r="B12122" s="44"/>
    </row>
    <row r="12123" spans="1:2" s="43" customFormat="1" x14ac:dyDescent="0.2">
      <c r="A12123" s="44"/>
      <c r="B12123" s="44"/>
    </row>
    <row r="12124" spans="1:2" s="43" customFormat="1" x14ac:dyDescent="0.2">
      <c r="A12124" s="44"/>
      <c r="B12124" s="44"/>
    </row>
    <row r="12125" spans="1:2" s="43" customFormat="1" x14ac:dyDescent="0.2">
      <c r="A12125" s="44"/>
      <c r="B12125" s="44"/>
    </row>
    <row r="12126" spans="1:2" s="43" customFormat="1" x14ac:dyDescent="0.2">
      <c r="A12126" s="44"/>
      <c r="B12126" s="44"/>
    </row>
    <row r="12127" spans="1:2" s="43" customFormat="1" x14ac:dyDescent="0.2">
      <c r="A12127" s="44"/>
      <c r="B12127" s="44"/>
    </row>
    <row r="12128" spans="1:2" s="43" customFormat="1" x14ac:dyDescent="0.2">
      <c r="A12128" s="44"/>
      <c r="B12128" s="44"/>
    </row>
    <row r="12129" spans="1:2" s="43" customFormat="1" x14ac:dyDescent="0.2">
      <c r="A12129" s="44"/>
      <c r="B12129" s="44"/>
    </row>
    <row r="12130" spans="1:2" s="43" customFormat="1" x14ac:dyDescent="0.2">
      <c r="A12130" s="44"/>
      <c r="B12130" s="44"/>
    </row>
    <row r="12131" spans="1:2" s="43" customFormat="1" x14ac:dyDescent="0.2">
      <c r="A12131" s="44"/>
      <c r="B12131" s="44"/>
    </row>
    <row r="12132" spans="1:2" s="43" customFormat="1" x14ac:dyDescent="0.2">
      <c r="A12132" s="44"/>
      <c r="B12132" s="44"/>
    </row>
    <row r="12133" spans="1:2" s="43" customFormat="1" x14ac:dyDescent="0.2">
      <c r="A12133" s="44"/>
      <c r="B12133" s="44"/>
    </row>
    <row r="12134" spans="1:2" s="43" customFormat="1" x14ac:dyDescent="0.2">
      <c r="A12134" s="44"/>
      <c r="B12134" s="44"/>
    </row>
    <row r="12135" spans="1:2" s="43" customFormat="1" x14ac:dyDescent="0.2">
      <c r="A12135" s="44"/>
      <c r="B12135" s="44"/>
    </row>
    <row r="12136" spans="1:2" s="43" customFormat="1" x14ac:dyDescent="0.2">
      <c r="A12136" s="44"/>
      <c r="B12136" s="44"/>
    </row>
    <row r="12137" spans="1:2" s="43" customFormat="1" x14ac:dyDescent="0.2">
      <c r="A12137" s="44"/>
      <c r="B12137" s="44"/>
    </row>
    <row r="12138" spans="1:2" s="43" customFormat="1" x14ac:dyDescent="0.2">
      <c r="A12138" s="44"/>
      <c r="B12138" s="44"/>
    </row>
    <row r="12139" spans="1:2" s="43" customFormat="1" x14ac:dyDescent="0.2">
      <c r="A12139" s="44"/>
      <c r="B12139" s="44"/>
    </row>
    <row r="12140" spans="1:2" s="43" customFormat="1" x14ac:dyDescent="0.2">
      <c r="A12140" s="44"/>
      <c r="B12140" s="44"/>
    </row>
    <row r="12141" spans="1:2" s="43" customFormat="1" x14ac:dyDescent="0.2">
      <c r="A12141" s="44"/>
      <c r="B12141" s="44"/>
    </row>
    <row r="12142" spans="1:2" s="43" customFormat="1" x14ac:dyDescent="0.2">
      <c r="A12142" s="44"/>
      <c r="B12142" s="44"/>
    </row>
    <row r="12143" spans="1:2" s="43" customFormat="1" x14ac:dyDescent="0.2">
      <c r="A12143" s="44"/>
      <c r="B12143" s="44"/>
    </row>
    <row r="12144" spans="1:2" s="43" customFormat="1" x14ac:dyDescent="0.2">
      <c r="A12144" s="44"/>
      <c r="B12144" s="44"/>
    </row>
    <row r="12145" spans="1:2" s="43" customFormat="1" x14ac:dyDescent="0.2">
      <c r="A12145" s="44"/>
      <c r="B12145" s="44"/>
    </row>
    <row r="12146" spans="1:2" s="43" customFormat="1" x14ac:dyDescent="0.2">
      <c r="A12146" s="44"/>
      <c r="B12146" s="44"/>
    </row>
    <row r="12147" spans="1:2" s="43" customFormat="1" x14ac:dyDescent="0.2">
      <c r="A12147" s="44"/>
      <c r="B12147" s="44"/>
    </row>
    <row r="12148" spans="1:2" s="43" customFormat="1" x14ac:dyDescent="0.2">
      <c r="A12148" s="44"/>
      <c r="B12148" s="44"/>
    </row>
    <row r="12149" spans="1:2" s="43" customFormat="1" x14ac:dyDescent="0.2">
      <c r="A12149" s="44"/>
      <c r="B12149" s="44"/>
    </row>
    <row r="12150" spans="1:2" s="43" customFormat="1" x14ac:dyDescent="0.2">
      <c r="A12150" s="44"/>
      <c r="B12150" s="44"/>
    </row>
    <row r="12151" spans="1:2" s="43" customFormat="1" x14ac:dyDescent="0.2">
      <c r="A12151" s="44"/>
      <c r="B12151" s="44"/>
    </row>
    <row r="12152" spans="1:2" s="43" customFormat="1" x14ac:dyDescent="0.2">
      <c r="A12152" s="44"/>
      <c r="B12152" s="44"/>
    </row>
    <row r="12153" spans="1:2" s="43" customFormat="1" x14ac:dyDescent="0.2">
      <c r="A12153" s="44"/>
      <c r="B12153" s="44"/>
    </row>
    <row r="12154" spans="1:2" s="43" customFormat="1" x14ac:dyDescent="0.2">
      <c r="A12154" s="44"/>
      <c r="B12154" s="44"/>
    </row>
    <row r="12155" spans="1:2" s="43" customFormat="1" x14ac:dyDescent="0.2">
      <c r="A12155" s="44"/>
      <c r="B12155" s="44"/>
    </row>
    <row r="12156" spans="1:2" s="43" customFormat="1" x14ac:dyDescent="0.2">
      <c r="A12156" s="44"/>
      <c r="B12156" s="44"/>
    </row>
    <row r="12157" spans="1:2" s="43" customFormat="1" x14ac:dyDescent="0.2">
      <c r="A12157" s="44"/>
      <c r="B12157" s="44"/>
    </row>
    <row r="12158" spans="1:2" s="43" customFormat="1" x14ac:dyDescent="0.2">
      <c r="A12158" s="44"/>
      <c r="B12158" s="44"/>
    </row>
    <row r="12159" spans="1:2" s="43" customFormat="1" x14ac:dyDescent="0.2">
      <c r="A12159" s="44"/>
      <c r="B12159" s="44"/>
    </row>
    <row r="12160" spans="1:2" s="43" customFormat="1" x14ac:dyDescent="0.2">
      <c r="A12160" s="44"/>
      <c r="B12160" s="44"/>
    </row>
    <row r="12161" spans="1:2" s="43" customFormat="1" x14ac:dyDescent="0.2">
      <c r="A12161" s="44"/>
      <c r="B12161" s="44"/>
    </row>
    <row r="12162" spans="1:2" s="43" customFormat="1" x14ac:dyDescent="0.2">
      <c r="A12162" s="44"/>
      <c r="B12162" s="44"/>
    </row>
    <row r="12163" spans="1:2" s="43" customFormat="1" x14ac:dyDescent="0.2">
      <c r="A12163" s="44"/>
      <c r="B12163" s="44"/>
    </row>
    <row r="12164" spans="1:2" s="43" customFormat="1" x14ac:dyDescent="0.2">
      <c r="A12164" s="44"/>
      <c r="B12164" s="44"/>
    </row>
    <row r="12165" spans="1:2" s="43" customFormat="1" x14ac:dyDescent="0.2">
      <c r="A12165" s="44"/>
      <c r="B12165" s="44"/>
    </row>
    <row r="12166" spans="1:2" s="43" customFormat="1" x14ac:dyDescent="0.2">
      <c r="A12166" s="44"/>
      <c r="B12166" s="44"/>
    </row>
    <row r="12167" spans="1:2" s="43" customFormat="1" x14ac:dyDescent="0.2">
      <c r="A12167" s="44"/>
      <c r="B12167" s="44"/>
    </row>
    <row r="12168" spans="1:2" s="43" customFormat="1" x14ac:dyDescent="0.2">
      <c r="A12168" s="44"/>
      <c r="B12168" s="44"/>
    </row>
    <row r="12169" spans="1:2" s="43" customFormat="1" x14ac:dyDescent="0.2">
      <c r="A12169" s="44"/>
      <c r="B12169" s="44"/>
    </row>
    <row r="12170" spans="1:2" s="43" customFormat="1" x14ac:dyDescent="0.2">
      <c r="A12170" s="44"/>
      <c r="B12170" s="44"/>
    </row>
    <row r="12171" spans="1:2" s="43" customFormat="1" x14ac:dyDescent="0.2">
      <c r="A12171" s="44"/>
      <c r="B12171" s="44"/>
    </row>
    <row r="12172" spans="1:2" s="43" customFormat="1" x14ac:dyDescent="0.2">
      <c r="A12172" s="44"/>
      <c r="B12172" s="44"/>
    </row>
    <row r="12173" spans="1:2" s="43" customFormat="1" x14ac:dyDescent="0.2">
      <c r="A12173" s="44"/>
      <c r="B12173" s="44"/>
    </row>
    <row r="12174" spans="1:2" s="43" customFormat="1" x14ac:dyDescent="0.2">
      <c r="A12174" s="44"/>
      <c r="B12174" s="44"/>
    </row>
    <row r="12175" spans="1:2" s="43" customFormat="1" x14ac:dyDescent="0.2">
      <c r="A12175" s="44"/>
      <c r="B12175" s="44"/>
    </row>
    <row r="12176" spans="1:2" s="43" customFormat="1" x14ac:dyDescent="0.2">
      <c r="A12176" s="44"/>
      <c r="B12176" s="44"/>
    </row>
    <row r="12177" spans="1:2" s="43" customFormat="1" x14ac:dyDescent="0.2">
      <c r="A12177" s="44"/>
      <c r="B12177" s="44"/>
    </row>
    <row r="12178" spans="1:2" s="43" customFormat="1" x14ac:dyDescent="0.2">
      <c r="A12178" s="44"/>
      <c r="B12178" s="44"/>
    </row>
    <row r="12179" spans="1:2" s="43" customFormat="1" x14ac:dyDescent="0.2">
      <c r="A12179" s="44"/>
      <c r="B12179" s="44"/>
    </row>
    <row r="12180" spans="1:2" s="43" customFormat="1" x14ac:dyDescent="0.2">
      <c r="A12180" s="44"/>
      <c r="B12180" s="44"/>
    </row>
    <row r="12181" spans="1:2" s="43" customFormat="1" x14ac:dyDescent="0.2">
      <c r="A12181" s="44"/>
      <c r="B12181" s="44"/>
    </row>
    <row r="12182" spans="1:2" s="43" customFormat="1" x14ac:dyDescent="0.2">
      <c r="A12182" s="44"/>
      <c r="B12182" s="44"/>
    </row>
    <row r="12183" spans="1:2" s="43" customFormat="1" x14ac:dyDescent="0.2">
      <c r="A12183" s="44"/>
      <c r="B12183" s="44"/>
    </row>
    <row r="12184" spans="1:2" s="43" customFormat="1" x14ac:dyDescent="0.2">
      <c r="A12184" s="44"/>
      <c r="B12184" s="44"/>
    </row>
    <row r="12185" spans="1:2" s="43" customFormat="1" x14ac:dyDescent="0.2">
      <c r="A12185" s="44"/>
      <c r="B12185" s="44"/>
    </row>
    <row r="12186" spans="1:2" s="43" customFormat="1" x14ac:dyDescent="0.2">
      <c r="A12186" s="44"/>
      <c r="B12186" s="44"/>
    </row>
    <row r="12187" spans="1:2" s="43" customFormat="1" x14ac:dyDescent="0.2">
      <c r="A12187" s="44"/>
      <c r="B12187" s="44"/>
    </row>
    <row r="12188" spans="1:2" s="43" customFormat="1" x14ac:dyDescent="0.2">
      <c r="A12188" s="44"/>
      <c r="B12188" s="44"/>
    </row>
    <row r="12189" spans="1:2" s="43" customFormat="1" x14ac:dyDescent="0.2">
      <c r="A12189" s="44"/>
      <c r="B12189" s="44"/>
    </row>
    <row r="12190" spans="1:2" s="43" customFormat="1" x14ac:dyDescent="0.2">
      <c r="A12190" s="44"/>
      <c r="B12190" s="44"/>
    </row>
    <row r="12191" spans="1:2" s="43" customFormat="1" x14ac:dyDescent="0.2">
      <c r="A12191" s="44"/>
      <c r="B12191" s="44"/>
    </row>
    <row r="12192" spans="1:2" s="43" customFormat="1" x14ac:dyDescent="0.2">
      <c r="A12192" s="44"/>
      <c r="B12192" s="44"/>
    </row>
    <row r="12193" spans="1:2" s="43" customFormat="1" x14ac:dyDescent="0.2">
      <c r="A12193" s="44"/>
      <c r="B12193" s="44"/>
    </row>
    <row r="12194" spans="1:2" s="43" customFormat="1" x14ac:dyDescent="0.2">
      <c r="A12194" s="44"/>
      <c r="B12194" s="44"/>
    </row>
    <row r="12195" spans="1:2" s="43" customFormat="1" x14ac:dyDescent="0.2">
      <c r="A12195" s="44"/>
      <c r="B12195" s="44"/>
    </row>
    <row r="12196" spans="1:2" s="43" customFormat="1" x14ac:dyDescent="0.2">
      <c r="A12196" s="44"/>
      <c r="B12196" s="44"/>
    </row>
    <row r="12197" spans="1:2" s="43" customFormat="1" x14ac:dyDescent="0.2">
      <c r="A12197" s="44"/>
      <c r="B12197" s="44"/>
    </row>
    <row r="12198" spans="1:2" s="43" customFormat="1" x14ac:dyDescent="0.2">
      <c r="A12198" s="44"/>
      <c r="B12198" s="44"/>
    </row>
    <row r="12199" spans="1:2" s="43" customFormat="1" x14ac:dyDescent="0.2">
      <c r="A12199" s="44"/>
      <c r="B12199" s="44"/>
    </row>
    <row r="12200" spans="1:2" s="43" customFormat="1" x14ac:dyDescent="0.2">
      <c r="A12200" s="44"/>
      <c r="B12200" s="44"/>
    </row>
    <row r="12201" spans="1:2" s="43" customFormat="1" x14ac:dyDescent="0.2">
      <c r="A12201" s="44"/>
      <c r="B12201" s="44"/>
    </row>
    <row r="12202" spans="1:2" s="43" customFormat="1" x14ac:dyDescent="0.2">
      <c r="A12202" s="44"/>
      <c r="B12202" s="44"/>
    </row>
    <row r="12203" spans="1:2" s="43" customFormat="1" x14ac:dyDescent="0.2">
      <c r="A12203" s="44"/>
      <c r="B12203" s="44"/>
    </row>
    <row r="12204" spans="1:2" s="43" customFormat="1" x14ac:dyDescent="0.2">
      <c r="A12204" s="44"/>
      <c r="B12204" s="44"/>
    </row>
    <row r="12205" spans="1:2" s="43" customFormat="1" x14ac:dyDescent="0.2">
      <c r="A12205" s="44"/>
      <c r="B12205" s="44"/>
    </row>
    <row r="12206" spans="1:2" s="43" customFormat="1" x14ac:dyDescent="0.2">
      <c r="A12206" s="44"/>
      <c r="B12206" s="44"/>
    </row>
    <row r="12207" spans="1:2" s="43" customFormat="1" x14ac:dyDescent="0.2">
      <c r="A12207" s="44"/>
      <c r="B12207" s="44"/>
    </row>
    <row r="12208" spans="1:2" s="43" customFormat="1" x14ac:dyDescent="0.2">
      <c r="A12208" s="44"/>
      <c r="B12208" s="44"/>
    </row>
    <row r="12209" spans="1:2" s="43" customFormat="1" x14ac:dyDescent="0.2">
      <c r="A12209" s="44"/>
      <c r="B12209" s="44"/>
    </row>
    <row r="12210" spans="1:2" s="43" customFormat="1" x14ac:dyDescent="0.2">
      <c r="A12210" s="44"/>
      <c r="B12210" s="44"/>
    </row>
    <row r="12211" spans="1:2" s="43" customFormat="1" x14ac:dyDescent="0.2">
      <c r="A12211" s="44"/>
      <c r="B12211" s="44"/>
    </row>
    <row r="12212" spans="1:2" s="43" customFormat="1" x14ac:dyDescent="0.2">
      <c r="A12212" s="44"/>
      <c r="B12212" s="44"/>
    </row>
    <row r="12213" spans="1:2" s="43" customFormat="1" x14ac:dyDescent="0.2">
      <c r="A12213" s="44"/>
      <c r="B12213" s="44"/>
    </row>
    <row r="12214" spans="1:2" s="43" customFormat="1" x14ac:dyDescent="0.2">
      <c r="A12214" s="44"/>
      <c r="B12214" s="44"/>
    </row>
    <row r="12215" spans="1:2" s="43" customFormat="1" x14ac:dyDescent="0.2">
      <c r="A12215" s="44"/>
      <c r="B12215" s="44"/>
    </row>
    <row r="12216" spans="1:2" s="43" customFormat="1" x14ac:dyDescent="0.2">
      <c r="A12216" s="44"/>
      <c r="B12216" s="44"/>
    </row>
    <row r="12217" spans="1:2" s="43" customFormat="1" x14ac:dyDescent="0.2">
      <c r="A12217" s="44"/>
      <c r="B12217" s="44"/>
    </row>
    <row r="12218" spans="1:2" s="43" customFormat="1" x14ac:dyDescent="0.2">
      <c r="A12218" s="44"/>
      <c r="B12218" s="44"/>
    </row>
    <row r="12219" spans="1:2" s="43" customFormat="1" x14ac:dyDescent="0.2">
      <c r="A12219" s="44"/>
      <c r="B12219" s="44"/>
    </row>
    <row r="12220" spans="1:2" s="43" customFormat="1" x14ac:dyDescent="0.2">
      <c r="A12220" s="44"/>
      <c r="B12220" s="44"/>
    </row>
    <row r="12221" spans="1:2" s="43" customFormat="1" x14ac:dyDescent="0.2">
      <c r="A12221" s="44"/>
      <c r="B12221" s="44"/>
    </row>
    <row r="12222" spans="1:2" s="43" customFormat="1" x14ac:dyDescent="0.2">
      <c r="A12222" s="44"/>
      <c r="B12222" s="44"/>
    </row>
    <row r="12223" spans="1:2" s="43" customFormat="1" x14ac:dyDescent="0.2">
      <c r="A12223" s="44"/>
      <c r="B12223" s="44"/>
    </row>
    <row r="12224" spans="1:2" s="43" customFormat="1" x14ac:dyDescent="0.2">
      <c r="A12224" s="44"/>
      <c r="B12224" s="44"/>
    </row>
    <row r="12225" spans="1:2" s="43" customFormat="1" x14ac:dyDescent="0.2">
      <c r="A12225" s="44"/>
      <c r="B12225" s="44"/>
    </row>
    <row r="12226" spans="1:2" s="43" customFormat="1" x14ac:dyDescent="0.2">
      <c r="A12226" s="44"/>
      <c r="B12226" s="44"/>
    </row>
    <row r="12227" spans="1:2" s="43" customFormat="1" x14ac:dyDescent="0.2">
      <c r="A12227" s="44"/>
      <c r="B12227" s="44"/>
    </row>
    <row r="12228" spans="1:2" s="43" customFormat="1" x14ac:dyDescent="0.2">
      <c r="A12228" s="44"/>
      <c r="B12228" s="44"/>
    </row>
    <row r="12229" spans="1:2" s="43" customFormat="1" x14ac:dyDescent="0.2">
      <c r="A12229" s="44"/>
      <c r="B12229" s="44"/>
    </row>
    <row r="12230" spans="1:2" s="43" customFormat="1" x14ac:dyDescent="0.2">
      <c r="A12230" s="44"/>
      <c r="B12230" s="44"/>
    </row>
    <row r="12231" spans="1:2" s="43" customFormat="1" x14ac:dyDescent="0.2">
      <c r="A12231" s="44"/>
      <c r="B12231" s="44"/>
    </row>
    <row r="12232" spans="1:2" s="43" customFormat="1" x14ac:dyDescent="0.2">
      <c r="A12232" s="44"/>
      <c r="B12232" s="44"/>
    </row>
    <row r="12233" spans="1:2" s="43" customFormat="1" x14ac:dyDescent="0.2">
      <c r="A12233" s="44"/>
      <c r="B12233" s="44"/>
    </row>
    <row r="12234" spans="1:2" s="43" customFormat="1" x14ac:dyDescent="0.2">
      <c r="A12234" s="44"/>
      <c r="B12234" s="44"/>
    </row>
    <row r="12235" spans="1:2" s="43" customFormat="1" x14ac:dyDescent="0.2">
      <c r="A12235" s="44"/>
      <c r="B12235" s="44"/>
    </row>
    <row r="12236" spans="1:2" s="43" customFormat="1" x14ac:dyDescent="0.2">
      <c r="A12236" s="44"/>
      <c r="B12236" s="44"/>
    </row>
    <row r="12237" spans="1:2" s="43" customFormat="1" x14ac:dyDescent="0.2">
      <c r="A12237" s="44"/>
      <c r="B12237" s="44"/>
    </row>
    <row r="12238" spans="1:2" s="43" customFormat="1" x14ac:dyDescent="0.2">
      <c r="A12238" s="44"/>
      <c r="B12238" s="44"/>
    </row>
    <row r="12239" spans="1:2" s="43" customFormat="1" x14ac:dyDescent="0.2">
      <c r="A12239" s="44"/>
      <c r="B12239" s="44"/>
    </row>
    <row r="12240" spans="1:2" s="43" customFormat="1" x14ac:dyDescent="0.2">
      <c r="A12240" s="44"/>
      <c r="B12240" s="44"/>
    </row>
    <row r="12241" spans="1:2" s="43" customFormat="1" x14ac:dyDescent="0.2">
      <c r="A12241" s="44"/>
      <c r="B12241" s="44"/>
    </row>
    <row r="12242" spans="1:2" s="43" customFormat="1" x14ac:dyDescent="0.2">
      <c r="A12242" s="44"/>
      <c r="B12242" s="44"/>
    </row>
    <row r="12243" spans="1:2" s="43" customFormat="1" x14ac:dyDescent="0.2">
      <c r="A12243" s="44"/>
      <c r="B12243" s="44"/>
    </row>
    <row r="12244" spans="1:2" s="43" customFormat="1" x14ac:dyDescent="0.2">
      <c r="A12244" s="44"/>
      <c r="B12244" s="44"/>
    </row>
    <row r="12245" spans="1:2" s="43" customFormat="1" x14ac:dyDescent="0.2">
      <c r="A12245" s="44"/>
      <c r="B12245" s="44"/>
    </row>
    <row r="12246" spans="1:2" s="43" customFormat="1" x14ac:dyDescent="0.2">
      <c r="A12246" s="44"/>
      <c r="B12246" s="44"/>
    </row>
    <row r="12247" spans="1:2" s="43" customFormat="1" x14ac:dyDescent="0.2">
      <c r="A12247" s="44"/>
      <c r="B12247" s="44"/>
    </row>
    <row r="12248" spans="1:2" s="43" customFormat="1" x14ac:dyDescent="0.2">
      <c r="A12248" s="44"/>
      <c r="B12248" s="44"/>
    </row>
    <row r="12249" spans="1:2" s="43" customFormat="1" x14ac:dyDescent="0.2">
      <c r="A12249" s="44"/>
      <c r="B12249" s="44"/>
    </row>
    <row r="12250" spans="1:2" s="43" customFormat="1" x14ac:dyDescent="0.2">
      <c r="A12250" s="44"/>
      <c r="B12250" s="44"/>
    </row>
    <row r="12251" spans="1:2" s="43" customFormat="1" x14ac:dyDescent="0.2">
      <c r="A12251" s="44"/>
      <c r="B12251" s="44"/>
    </row>
    <row r="12252" spans="1:2" s="43" customFormat="1" x14ac:dyDescent="0.2">
      <c r="A12252" s="44"/>
      <c r="B12252" s="44"/>
    </row>
    <row r="12253" spans="1:2" s="43" customFormat="1" x14ac:dyDescent="0.2">
      <c r="A12253" s="44"/>
      <c r="B12253" s="44"/>
    </row>
    <row r="12254" spans="1:2" s="43" customFormat="1" x14ac:dyDescent="0.2">
      <c r="A12254" s="44"/>
      <c r="B12254" s="44"/>
    </row>
    <row r="12255" spans="1:2" s="43" customFormat="1" x14ac:dyDescent="0.2">
      <c r="A12255" s="44"/>
      <c r="B12255" s="44"/>
    </row>
    <row r="12256" spans="1:2" s="43" customFormat="1" x14ac:dyDescent="0.2">
      <c r="A12256" s="44"/>
      <c r="B12256" s="44"/>
    </row>
    <row r="12257" spans="1:2" s="43" customFormat="1" x14ac:dyDescent="0.2">
      <c r="A12257" s="44"/>
      <c r="B12257" s="44"/>
    </row>
    <row r="12258" spans="1:2" s="43" customFormat="1" x14ac:dyDescent="0.2">
      <c r="A12258" s="44"/>
      <c r="B12258" s="44"/>
    </row>
    <row r="12259" spans="1:2" s="43" customFormat="1" x14ac:dyDescent="0.2">
      <c r="A12259" s="44"/>
      <c r="B12259" s="44"/>
    </row>
    <row r="12260" spans="1:2" s="43" customFormat="1" x14ac:dyDescent="0.2">
      <c r="A12260" s="44"/>
      <c r="B12260" s="44"/>
    </row>
    <row r="12261" spans="1:2" s="43" customFormat="1" x14ac:dyDescent="0.2">
      <c r="A12261" s="44"/>
      <c r="B12261" s="44"/>
    </row>
    <row r="12262" spans="1:2" s="43" customFormat="1" x14ac:dyDescent="0.2">
      <c r="A12262" s="44"/>
      <c r="B12262" s="44"/>
    </row>
    <row r="12263" spans="1:2" s="43" customFormat="1" x14ac:dyDescent="0.2">
      <c r="A12263" s="44"/>
      <c r="B12263" s="44"/>
    </row>
    <row r="12264" spans="1:2" s="43" customFormat="1" x14ac:dyDescent="0.2">
      <c r="A12264" s="44"/>
      <c r="B12264" s="44"/>
    </row>
    <row r="12265" spans="1:2" s="43" customFormat="1" x14ac:dyDescent="0.2">
      <c r="A12265" s="44"/>
      <c r="B12265" s="44"/>
    </row>
    <row r="12266" spans="1:2" s="43" customFormat="1" x14ac:dyDescent="0.2">
      <c r="A12266" s="44"/>
      <c r="B12266" s="44"/>
    </row>
    <row r="12267" spans="1:2" s="43" customFormat="1" x14ac:dyDescent="0.2">
      <c r="A12267" s="44"/>
      <c r="B12267" s="44"/>
    </row>
    <row r="12268" spans="1:2" s="43" customFormat="1" x14ac:dyDescent="0.2">
      <c r="A12268" s="44"/>
      <c r="B12268" s="44"/>
    </row>
    <row r="12269" spans="1:2" s="43" customFormat="1" x14ac:dyDescent="0.2">
      <c r="A12269" s="44"/>
      <c r="B12269" s="44"/>
    </row>
    <row r="12270" spans="1:2" s="43" customFormat="1" x14ac:dyDescent="0.2">
      <c r="A12270" s="44"/>
      <c r="B12270" s="44"/>
    </row>
    <row r="12271" spans="1:2" s="43" customFormat="1" x14ac:dyDescent="0.2">
      <c r="A12271" s="44"/>
      <c r="B12271" s="44"/>
    </row>
    <row r="12272" spans="1:2" s="43" customFormat="1" x14ac:dyDescent="0.2">
      <c r="A12272" s="44"/>
      <c r="B12272" s="44"/>
    </row>
    <row r="12273" spans="1:2" s="43" customFormat="1" x14ac:dyDescent="0.2">
      <c r="A12273" s="44"/>
      <c r="B12273" s="44"/>
    </row>
    <row r="12274" spans="1:2" s="43" customFormat="1" x14ac:dyDescent="0.2">
      <c r="A12274" s="44"/>
      <c r="B12274" s="44"/>
    </row>
    <row r="12275" spans="1:2" s="43" customFormat="1" x14ac:dyDescent="0.2">
      <c r="A12275" s="44"/>
      <c r="B12275" s="44"/>
    </row>
    <row r="12276" spans="1:2" s="43" customFormat="1" x14ac:dyDescent="0.2">
      <c r="A12276" s="44"/>
      <c r="B12276" s="44"/>
    </row>
    <row r="12277" spans="1:2" s="43" customFormat="1" x14ac:dyDescent="0.2">
      <c r="A12277" s="44"/>
      <c r="B12277" s="44"/>
    </row>
    <row r="12278" spans="1:2" s="43" customFormat="1" x14ac:dyDescent="0.2">
      <c r="A12278" s="44"/>
      <c r="B12278" s="44"/>
    </row>
    <row r="12279" spans="1:2" s="43" customFormat="1" x14ac:dyDescent="0.2">
      <c r="A12279" s="44"/>
      <c r="B12279" s="44"/>
    </row>
    <row r="12280" spans="1:2" s="43" customFormat="1" x14ac:dyDescent="0.2">
      <c r="A12280" s="44"/>
      <c r="B12280" s="44"/>
    </row>
    <row r="12281" spans="1:2" s="43" customFormat="1" x14ac:dyDescent="0.2">
      <c r="A12281" s="44"/>
      <c r="B12281" s="44"/>
    </row>
    <row r="12282" spans="1:2" s="43" customFormat="1" x14ac:dyDescent="0.2">
      <c r="A12282" s="44"/>
      <c r="B12282" s="44"/>
    </row>
    <row r="12283" spans="1:2" s="43" customFormat="1" x14ac:dyDescent="0.2">
      <c r="A12283" s="44"/>
      <c r="B12283" s="44"/>
    </row>
    <row r="12284" spans="1:2" s="43" customFormat="1" x14ac:dyDescent="0.2">
      <c r="A12284" s="44"/>
      <c r="B12284" s="44"/>
    </row>
    <row r="12285" spans="1:2" s="43" customFormat="1" x14ac:dyDescent="0.2">
      <c r="A12285" s="44"/>
      <c r="B12285" s="44"/>
    </row>
    <row r="12286" spans="1:2" s="43" customFormat="1" x14ac:dyDescent="0.2">
      <c r="A12286" s="44"/>
      <c r="B12286" s="44"/>
    </row>
    <row r="12287" spans="1:2" s="43" customFormat="1" x14ac:dyDescent="0.2">
      <c r="A12287" s="44"/>
      <c r="B12287" s="44"/>
    </row>
    <row r="12288" spans="1:2" s="43" customFormat="1" x14ac:dyDescent="0.2">
      <c r="A12288" s="44"/>
      <c r="B12288" s="44"/>
    </row>
    <row r="12289" spans="1:2" s="43" customFormat="1" x14ac:dyDescent="0.2">
      <c r="A12289" s="44"/>
      <c r="B12289" s="44"/>
    </row>
    <row r="12290" spans="1:2" s="43" customFormat="1" x14ac:dyDescent="0.2">
      <c r="A12290" s="44"/>
      <c r="B12290" s="44"/>
    </row>
    <row r="12291" spans="1:2" s="43" customFormat="1" x14ac:dyDescent="0.2">
      <c r="A12291" s="44"/>
      <c r="B12291" s="44"/>
    </row>
    <row r="12292" spans="1:2" s="43" customFormat="1" x14ac:dyDescent="0.2">
      <c r="A12292" s="44"/>
      <c r="B12292" s="44"/>
    </row>
    <row r="12293" spans="1:2" s="43" customFormat="1" x14ac:dyDescent="0.2">
      <c r="A12293" s="44"/>
      <c r="B12293" s="44"/>
    </row>
    <row r="12294" spans="1:2" s="43" customFormat="1" x14ac:dyDescent="0.2">
      <c r="A12294" s="44"/>
      <c r="B12294" s="44"/>
    </row>
    <row r="12295" spans="1:2" s="43" customFormat="1" x14ac:dyDescent="0.2">
      <c r="A12295" s="44"/>
      <c r="B12295" s="44"/>
    </row>
    <row r="12296" spans="1:2" s="43" customFormat="1" x14ac:dyDescent="0.2">
      <c r="A12296" s="44"/>
      <c r="B12296" s="44"/>
    </row>
    <row r="12297" spans="1:2" s="43" customFormat="1" x14ac:dyDescent="0.2">
      <c r="A12297" s="44"/>
      <c r="B12297" s="44"/>
    </row>
    <row r="12298" spans="1:2" s="43" customFormat="1" x14ac:dyDescent="0.2">
      <c r="A12298" s="44"/>
      <c r="B12298" s="44"/>
    </row>
    <row r="12299" spans="1:2" s="43" customFormat="1" x14ac:dyDescent="0.2">
      <c r="A12299" s="44"/>
      <c r="B12299" s="44"/>
    </row>
    <row r="12300" spans="1:2" s="43" customFormat="1" x14ac:dyDescent="0.2">
      <c r="A12300" s="44"/>
      <c r="B12300" s="44"/>
    </row>
    <row r="12301" spans="1:2" s="43" customFormat="1" x14ac:dyDescent="0.2">
      <c r="A12301" s="44"/>
      <c r="B12301" s="44"/>
    </row>
    <row r="12302" spans="1:2" s="43" customFormat="1" x14ac:dyDescent="0.2">
      <c r="A12302" s="44"/>
      <c r="B12302" s="44"/>
    </row>
    <row r="12303" spans="1:2" s="43" customFormat="1" x14ac:dyDescent="0.2">
      <c r="A12303" s="44"/>
      <c r="B12303" s="44"/>
    </row>
    <row r="12304" spans="1:2" s="43" customFormat="1" x14ac:dyDescent="0.2">
      <c r="A12304" s="44"/>
      <c r="B12304" s="44"/>
    </row>
    <row r="12305" spans="1:2" s="43" customFormat="1" x14ac:dyDescent="0.2">
      <c r="A12305" s="44"/>
      <c r="B12305" s="44"/>
    </row>
    <row r="12306" spans="1:2" s="43" customFormat="1" x14ac:dyDescent="0.2">
      <c r="A12306" s="44"/>
      <c r="B12306" s="44"/>
    </row>
    <row r="12307" spans="1:2" s="43" customFormat="1" x14ac:dyDescent="0.2">
      <c r="A12307" s="44"/>
      <c r="B12307" s="44"/>
    </row>
    <row r="12308" spans="1:2" s="43" customFormat="1" x14ac:dyDescent="0.2">
      <c r="A12308" s="44"/>
      <c r="B12308" s="44"/>
    </row>
    <row r="12309" spans="1:2" s="43" customFormat="1" x14ac:dyDescent="0.2">
      <c r="A12309" s="44"/>
      <c r="B12309" s="44"/>
    </row>
    <row r="12310" spans="1:2" s="43" customFormat="1" x14ac:dyDescent="0.2">
      <c r="A12310" s="44"/>
      <c r="B12310" s="44"/>
    </row>
    <row r="12311" spans="1:2" s="43" customFormat="1" x14ac:dyDescent="0.2">
      <c r="A12311" s="44"/>
      <c r="B12311" s="44"/>
    </row>
    <row r="12312" spans="1:2" s="43" customFormat="1" x14ac:dyDescent="0.2">
      <c r="A12312" s="44"/>
      <c r="B12312" s="44"/>
    </row>
    <row r="12313" spans="1:2" s="43" customFormat="1" x14ac:dyDescent="0.2">
      <c r="A12313" s="44"/>
      <c r="B12313" s="44"/>
    </row>
    <row r="12314" spans="1:2" s="43" customFormat="1" x14ac:dyDescent="0.2">
      <c r="A12314" s="44"/>
      <c r="B12314" s="44"/>
    </row>
    <row r="12315" spans="1:2" s="43" customFormat="1" x14ac:dyDescent="0.2">
      <c r="A12315" s="44"/>
      <c r="B12315" s="44"/>
    </row>
    <row r="12316" spans="1:2" s="43" customFormat="1" x14ac:dyDescent="0.2">
      <c r="A12316" s="44"/>
      <c r="B12316" s="44"/>
    </row>
    <row r="12317" spans="1:2" s="43" customFormat="1" x14ac:dyDescent="0.2">
      <c r="A12317" s="44"/>
      <c r="B12317" s="44"/>
    </row>
    <row r="12318" spans="1:2" s="43" customFormat="1" x14ac:dyDescent="0.2">
      <c r="A12318" s="44"/>
      <c r="B12318" s="44"/>
    </row>
    <row r="12319" spans="1:2" s="43" customFormat="1" x14ac:dyDescent="0.2">
      <c r="A12319" s="44"/>
      <c r="B12319" s="44"/>
    </row>
    <row r="12320" spans="1:2" s="43" customFormat="1" x14ac:dyDescent="0.2">
      <c r="A12320" s="44"/>
      <c r="B12320" s="44"/>
    </row>
    <row r="12321" spans="1:2" s="43" customFormat="1" x14ac:dyDescent="0.2">
      <c r="A12321" s="44"/>
      <c r="B12321" s="44"/>
    </row>
    <row r="12322" spans="1:2" s="43" customFormat="1" x14ac:dyDescent="0.2">
      <c r="A12322" s="44"/>
      <c r="B12322" s="44"/>
    </row>
    <row r="12323" spans="1:2" s="43" customFormat="1" x14ac:dyDescent="0.2">
      <c r="A12323" s="44"/>
      <c r="B12323" s="44"/>
    </row>
    <row r="12324" spans="1:2" s="43" customFormat="1" x14ac:dyDescent="0.2">
      <c r="A12324" s="44"/>
      <c r="B12324" s="44"/>
    </row>
    <row r="12325" spans="1:2" s="43" customFormat="1" x14ac:dyDescent="0.2">
      <c r="A12325" s="44"/>
      <c r="B12325" s="44"/>
    </row>
    <row r="12326" spans="1:2" s="43" customFormat="1" x14ac:dyDescent="0.2">
      <c r="A12326" s="44"/>
      <c r="B12326" s="44"/>
    </row>
    <row r="12327" spans="1:2" s="43" customFormat="1" x14ac:dyDescent="0.2">
      <c r="A12327" s="44"/>
      <c r="B12327" s="44"/>
    </row>
    <row r="12328" spans="1:2" s="43" customFormat="1" x14ac:dyDescent="0.2">
      <c r="A12328" s="44"/>
      <c r="B12328" s="44"/>
    </row>
    <row r="12329" spans="1:2" s="43" customFormat="1" x14ac:dyDescent="0.2">
      <c r="A12329" s="44"/>
      <c r="B12329" s="44"/>
    </row>
    <row r="12330" spans="1:2" s="43" customFormat="1" x14ac:dyDescent="0.2">
      <c r="A12330" s="44"/>
      <c r="B12330" s="44"/>
    </row>
    <row r="12331" spans="1:2" s="43" customFormat="1" x14ac:dyDescent="0.2">
      <c r="A12331" s="44"/>
      <c r="B12331" s="44"/>
    </row>
    <row r="12332" spans="1:2" s="43" customFormat="1" x14ac:dyDescent="0.2">
      <c r="A12332" s="44"/>
      <c r="B12332" s="44"/>
    </row>
    <row r="12333" spans="1:2" s="43" customFormat="1" x14ac:dyDescent="0.2">
      <c r="A12333" s="44"/>
      <c r="B12333" s="44"/>
    </row>
    <row r="12334" spans="1:2" s="43" customFormat="1" x14ac:dyDescent="0.2">
      <c r="A12334" s="44"/>
      <c r="B12334" s="44"/>
    </row>
    <row r="12335" spans="1:2" s="43" customFormat="1" x14ac:dyDescent="0.2">
      <c r="A12335" s="44"/>
      <c r="B12335" s="44"/>
    </row>
    <row r="12336" spans="1:2" s="43" customFormat="1" x14ac:dyDescent="0.2">
      <c r="A12336" s="44"/>
      <c r="B12336" s="44"/>
    </row>
    <row r="12337" spans="1:2" s="43" customFormat="1" x14ac:dyDescent="0.2">
      <c r="A12337" s="44"/>
      <c r="B12337" s="44"/>
    </row>
    <row r="12338" spans="1:2" s="43" customFormat="1" x14ac:dyDescent="0.2">
      <c r="A12338" s="44"/>
      <c r="B12338" s="44"/>
    </row>
    <row r="12339" spans="1:2" s="43" customFormat="1" x14ac:dyDescent="0.2">
      <c r="A12339" s="44"/>
      <c r="B12339" s="44"/>
    </row>
    <row r="12340" spans="1:2" s="43" customFormat="1" x14ac:dyDescent="0.2">
      <c r="A12340" s="44"/>
      <c r="B12340" s="44"/>
    </row>
    <row r="12341" spans="1:2" s="43" customFormat="1" x14ac:dyDescent="0.2">
      <c r="A12341" s="44"/>
      <c r="B12341" s="44"/>
    </row>
    <row r="12342" spans="1:2" s="43" customFormat="1" x14ac:dyDescent="0.2">
      <c r="A12342" s="44"/>
      <c r="B12342" s="44"/>
    </row>
    <row r="12343" spans="1:2" s="43" customFormat="1" x14ac:dyDescent="0.2">
      <c r="A12343" s="44"/>
      <c r="B12343" s="44"/>
    </row>
    <row r="12344" spans="1:2" s="43" customFormat="1" x14ac:dyDescent="0.2">
      <c r="A12344" s="44"/>
      <c r="B12344" s="44"/>
    </row>
    <row r="12345" spans="1:2" s="43" customFormat="1" x14ac:dyDescent="0.2">
      <c r="A12345" s="44"/>
      <c r="B12345" s="44"/>
    </row>
    <row r="12346" spans="1:2" s="43" customFormat="1" x14ac:dyDescent="0.2">
      <c r="A12346" s="44"/>
      <c r="B12346" s="44"/>
    </row>
    <row r="12347" spans="1:2" s="43" customFormat="1" x14ac:dyDescent="0.2">
      <c r="A12347" s="44"/>
      <c r="B12347" s="44"/>
    </row>
    <row r="12348" spans="1:2" s="43" customFormat="1" x14ac:dyDescent="0.2">
      <c r="A12348" s="44"/>
      <c r="B12348" s="44"/>
    </row>
    <row r="12349" spans="1:2" s="43" customFormat="1" x14ac:dyDescent="0.2">
      <c r="A12349" s="44"/>
      <c r="B12349" s="44"/>
    </row>
    <row r="12350" spans="1:2" s="43" customFormat="1" x14ac:dyDescent="0.2">
      <c r="A12350" s="44"/>
      <c r="B12350" s="44"/>
    </row>
    <row r="12351" spans="1:2" s="43" customFormat="1" x14ac:dyDescent="0.2">
      <c r="A12351" s="44"/>
      <c r="B12351" s="44"/>
    </row>
    <row r="12352" spans="1:2" s="43" customFormat="1" x14ac:dyDescent="0.2">
      <c r="A12352" s="44"/>
      <c r="B12352" s="44"/>
    </row>
    <row r="12353" spans="1:2" s="43" customFormat="1" x14ac:dyDescent="0.2">
      <c r="A12353" s="44"/>
      <c r="B12353" s="44"/>
    </row>
    <row r="12354" spans="1:2" s="43" customFormat="1" x14ac:dyDescent="0.2">
      <c r="A12354" s="44"/>
      <c r="B12354" s="44"/>
    </row>
    <row r="12355" spans="1:2" s="43" customFormat="1" x14ac:dyDescent="0.2">
      <c r="A12355" s="44"/>
      <c r="B12355" s="44"/>
    </row>
    <row r="12356" spans="1:2" s="43" customFormat="1" x14ac:dyDescent="0.2">
      <c r="A12356" s="44"/>
      <c r="B12356" s="44"/>
    </row>
    <row r="12357" spans="1:2" s="43" customFormat="1" x14ac:dyDescent="0.2">
      <c r="A12357" s="44"/>
      <c r="B12357" s="44"/>
    </row>
    <row r="12358" spans="1:2" s="43" customFormat="1" x14ac:dyDescent="0.2">
      <c r="A12358" s="44"/>
      <c r="B12358" s="44"/>
    </row>
    <row r="12359" spans="1:2" s="43" customFormat="1" x14ac:dyDescent="0.2">
      <c r="A12359" s="44"/>
      <c r="B12359" s="44"/>
    </row>
    <row r="12360" spans="1:2" s="43" customFormat="1" x14ac:dyDescent="0.2">
      <c r="A12360" s="44"/>
      <c r="B12360" s="44"/>
    </row>
    <row r="12361" spans="1:2" s="43" customFormat="1" x14ac:dyDescent="0.2">
      <c r="A12361" s="44"/>
      <c r="B12361" s="44"/>
    </row>
    <row r="12362" spans="1:2" s="43" customFormat="1" x14ac:dyDescent="0.2">
      <c r="A12362" s="44"/>
      <c r="B12362" s="44"/>
    </row>
    <row r="12363" spans="1:2" s="43" customFormat="1" x14ac:dyDescent="0.2">
      <c r="A12363" s="44"/>
      <c r="B12363" s="44"/>
    </row>
    <row r="12364" spans="1:2" s="43" customFormat="1" x14ac:dyDescent="0.2">
      <c r="A12364" s="44"/>
      <c r="B12364" s="44"/>
    </row>
    <row r="12365" spans="1:2" s="43" customFormat="1" x14ac:dyDescent="0.2">
      <c r="A12365" s="44"/>
      <c r="B12365" s="44"/>
    </row>
    <row r="12366" spans="1:2" s="43" customFormat="1" x14ac:dyDescent="0.2">
      <c r="A12366" s="44"/>
      <c r="B12366" s="44"/>
    </row>
    <row r="12367" spans="1:2" s="43" customFormat="1" x14ac:dyDescent="0.2">
      <c r="A12367" s="44"/>
      <c r="B12367" s="44"/>
    </row>
    <row r="12368" spans="1:2" s="43" customFormat="1" x14ac:dyDescent="0.2">
      <c r="A12368" s="44"/>
      <c r="B12368" s="44"/>
    </row>
    <row r="12369" spans="1:2" s="43" customFormat="1" x14ac:dyDescent="0.2">
      <c r="A12369" s="44"/>
      <c r="B12369" s="44"/>
    </row>
    <row r="12370" spans="1:2" s="43" customFormat="1" x14ac:dyDescent="0.2">
      <c r="A12370" s="44"/>
      <c r="B12370" s="44"/>
    </row>
    <row r="12371" spans="1:2" s="43" customFormat="1" x14ac:dyDescent="0.2">
      <c r="A12371" s="44"/>
      <c r="B12371" s="44"/>
    </row>
    <row r="12372" spans="1:2" s="43" customFormat="1" x14ac:dyDescent="0.2">
      <c r="A12372" s="44"/>
      <c r="B12372" s="44"/>
    </row>
    <row r="12373" spans="1:2" s="43" customFormat="1" x14ac:dyDescent="0.2">
      <c r="A12373" s="44"/>
      <c r="B12373" s="44"/>
    </row>
    <row r="12374" spans="1:2" s="43" customFormat="1" x14ac:dyDescent="0.2">
      <c r="A12374" s="44"/>
      <c r="B12374" s="44"/>
    </row>
    <row r="12375" spans="1:2" s="43" customFormat="1" x14ac:dyDescent="0.2">
      <c r="A12375" s="44"/>
      <c r="B12375" s="44"/>
    </row>
    <row r="12376" spans="1:2" s="43" customFormat="1" x14ac:dyDescent="0.2">
      <c r="A12376" s="44"/>
      <c r="B12376" s="44"/>
    </row>
    <row r="12377" spans="1:2" s="43" customFormat="1" x14ac:dyDescent="0.2">
      <c r="A12377" s="44"/>
      <c r="B12377" s="44"/>
    </row>
    <row r="12378" spans="1:2" s="43" customFormat="1" x14ac:dyDescent="0.2">
      <c r="A12378" s="44"/>
      <c r="B12378" s="44"/>
    </row>
    <row r="12379" spans="1:2" s="43" customFormat="1" x14ac:dyDescent="0.2">
      <c r="A12379" s="44"/>
      <c r="B12379" s="44"/>
    </row>
    <row r="12380" spans="1:2" s="43" customFormat="1" x14ac:dyDescent="0.2">
      <c r="A12380" s="44"/>
      <c r="B12380" s="44"/>
    </row>
    <row r="12381" spans="1:2" s="43" customFormat="1" x14ac:dyDescent="0.2">
      <c r="A12381" s="44"/>
      <c r="B12381" s="44"/>
    </row>
    <row r="12382" spans="1:2" s="43" customFormat="1" x14ac:dyDescent="0.2">
      <c r="A12382" s="44"/>
      <c r="B12382" s="44"/>
    </row>
    <row r="12383" spans="1:2" s="43" customFormat="1" x14ac:dyDescent="0.2">
      <c r="A12383" s="44"/>
      <c r="B12383" s="44"/>
    </row>
    <row r="12384" spans="1:2" s="43" customFormat="1" x14ac:dyDescent="0.2">
      <c r="A12384" s="44"/>
      <c r="B12384" s="44"/>
    </row>
    <row r="12385" spans="1:2" s="43" customFormat="1" x14ac:dyDescent="0.2">
      <c r="A12385" s="44"/>
      <c r="B12385" s="44"/>
    </row>
    <row r="12386" spans="1:2" s="43" customFormat="1" x14ac:dyDescent="0.2">
      <c r="A12386" s="44"/>
      <c r="B12386" s="44"/>
    </row>
    <row r="12387" spans="1:2" s="43" customFormat="1" x14ac:dyDescent="0.2">
      <c r="A12387" s="44"/>
      <c r="B12387" s="44"/>
    </row>
    <row r="12388" spans="1:2" s="43" customFormat="1" x14ac:dyDescent="0.2">
      <c r="A12388" s="44"/>
      <c r="B12388" s="44"/>
    </row>
    <row r="12389" spans="1:2" s="43" customFormat="1" x14ac:dyDescent="0.2">
      <c r="A12389" s="44"/>
      <c r="B12389" s="44"/>
    </row>
    <row r="12390" spans="1:2" s="43" customFormat="1" x14ac:dyDescent="0.2">
      <c r="A12390" s="44"/>
      <c r="B12390" s="44"/>
    </row>
    <row r="12391" spans="1:2" s="43" customFormat="1" x14ac:dyDescent="0.2">
      <c r="A12391" s="44"/>
      <c r="B12391" s="44"/>
    </row>
    <row r="12392" spans="1:2" s="43" customFormat="1" x14ac:dyDescent="0.2">
      <c r="A12392" s="44"/>
      <c r="B12392" s="44"/>
    </row>
    <row r="12393" spans="1:2" s="43" customFormat="1" x14ac:dyDescent="0.2">
      <c r="A12393" s="44"/>
      <c r="B12393" s="44"/>
    </row>
    <row r="12394" spans="1:2" s="43" customFormat="1" x14ac:dyDescent="0.2">
      <c r="A12394" s="44"/>
      <c r="B12394" s="44"/>
    </row>
    <row r="12395" spans="1:2" s="43" customFormat="1" x14ac:dyDescent="0.2">
      <c r="A12395" s="44"/>
      <c r="B12395" s="44"/>
    </row>
    <row r="12396" spans="1:2" s="43" customFormat="1" x14ac:dyDescent="0.2">
      <c r="A12396" s="44"/>
      <c r="B12396" s="44"/>
    </row>
    <row r="12397" spans="1:2" s="43" customFormat="1" x14ac:dyDescent="0.2">
      <c r="A12397" s="44"/>
      <c r="B12397" s="44"/>
    </row>
    <row r="12398" spans="1:2" s="43" customFormat="1" x14ac:dyDescent="0.2">
      <c r="A12398" s="44"/>
      <c r="B12398" s="44"/>
    </row>
    <row r="12399" spans="1:2" s="43" customFormat="1" x14ac:dyDescent="0.2">
      <c r="A12399" s="44"/>
      <c r="B12399" s="44"/>
    </row>
    <row r="12400" spans="1:2" s="43" customFormat="1" x14ac:dyDescent="0.2">
      <c r="A12400" s="44"/>
      <c r="B12400" s="44"/>
    </row>
    <row r="12401" spans="1:2" s="43" customFormat="1" x14ac:dyDescent="0.2">
      <c r="A12401" s="44"/>
      <c r="B12401" s="44"/>
    </row>
    <row r="12402" spans="1:2" s="43" customFormat="1" x14ac:dyDescent="0.2">
      <c r="A12402" s="44"/>
      <c r="B12402" s="44"/>
    </row>
    <row r="12403" spans="1:2" s="43" customFormat="1" x14ac:dyDescent="0.2">
      <c r="A12403" s="44"/>
      <c r="B12403" s="44"/>
    </row>
    <row r="12404" spans="1:2" s="43" customFormat="1" x14ac:dyDescent="0.2">
      <c r="A12404" s="44"/>
      <c r="B12404" s="44"/>
    </row>
    <row r="12405" spans="1:2" s="43" customFormat="1" x14ac:dyDescent="0.2">
      <c r="A12405" s="44"/>
      <c r="B12405" s="44"/>
    </row>
    <row r="12406" spans="1:2" s="43" customFormat="1" x14ac:dyDescent="0.2">
      <c r="A12406" s="44"/>
      <c r="B12406" s="44"/>
    </row>
    <row r="12407" spans="1:2" s="43" customFormat="1" x14ac:dyDescent="0.2">
      <c r="A12407" s="44"/>
      <c r="B12407" s="44"/>
    </row>
    <row r="12408" spans="1:2" s="43" customFormat="1" x14ac:dyDescent="0.2">
      <c r="A12408" s="44"/>
      <c r="B12408" s="44"/>
    </row>
    <row r="12409" spans="1:2" s="43" customFormat="1" x14ac:dyDescent="0.2">
      <c r="A12409" s="44"/>
      <c r="B12409" s="44"/>
    </row>
    <row r="12410" spans="1:2" s="43" customFormat="1" x14ac:dyDescent="0.2">
      <c r="A12410" s="44"/>
      <c r="B12410" s="44"/>
    </row>
    <row r="12411" spans="1:2" s="43" customFormat="1" x14ac:dyDescent="0.2">
      <c r="A12411" s="44"/>
      <c r="B12411" s="44"/>
    </row>
    <row r="12412" spans="1:2" s="43" customFormat="1" x14ac:dyDescent="0.2">
      <c r="A12412" s="44"/>
      <c r="B12412" s="44"/>
    </row>
    <row r="12413" spans="1:2" s="43" customFormat="1" x14ac:dyDescent="0.2">
      <c r="A12413" s="44"/>
      <c r="B12413" s="44"/>
    </row>
    <row r="12414" spans="1:2" s="43" customFormat="1" x14ac:dyDescent="0.2">
      <c r="A12414" s="44"/>
      <c r="B12414" s="44"/>
    </row>
    <row r="12415" spans="1:2" s="43" customFormat="1" x14ac:dyDescent="0.2">
      <c r="A12415" s="44"/>
      <c r="B12415" s="44"/>
    </row>
    <row r="12416" spans="1:2" s="43" customFormat="1" x14ac:dyDescent="0.2">
      <c r="A12416" s="44"/>
      <c r="B12416" s="44"/>
    </row>
    <row r="12417" spans="1:2" s="43" customFormat="1" x14ac:dyDescent="0.2">
      <c r="A12417" s="44"/>
      <c r="B12417" s="44"/>
    </row>
    <row r="12418" spans="1:2" s="43" customFormat="1" x14ac:dyDescent="0.2">
      <c r="A12418" s="44"/>
      <c r="B12418" s="44"/>
    </row>
    <row r="12419" spans="1:2" s="43" customFormat="1" x14ac:dyDescent="0.2">
      <c r="A12419" s="44"/>
      <c r="B12419" s="44"/>
    </row>
    <row r="12420" spans="1:2" s="43" customFormat="1" x14ac:dyDescent="0.2">
      <c r="A12420" s="44"/>
      <c r="B12420" s="44"/>
    </row>
    <row r="12421" spans="1:2" s="43" customFormat="1" x14ac:dyDescent="0.2">
      <c r="A12421" s="44"/>
      <c r="B12421" s="44"/>
    </row>
    <row r="12422" spans="1:2" s="43" customFormat="1" x14ac:dyDescent="0.2">
      <c r="A12422" s="44"/>
      <c r="B12422" s="44"/>
    </row>
    <row r="12423" spans="1:2" s="43" customFormat="1" x14ac:dyDescent="0.2">
      <c r="A12423" s="44"/>
      <c r="B12423" s="44"/>
    </row>
    <row r="12424" spans="1:2" s="43" customFormat="1" x14ac:dyDescent="0.2">
      <c r="A12424" s="44"/>
      <c r="B12424" s="44"/>
    </row>
    <row r="12425" spans="1:2" s="43" customFormat="1" x14ac:dyDescent="0.2">
      <c r="A12425" s="44"/>
      <c r="B12425" s="44"/>
    </row>
    <row r="12426" spans="1:2" s="43" customFormat="1" x14ac:dyDescent="0.2">
      <c r="A12426" s="44"/>
      <c r="B12426" s="44"/>
    </row>
    <row r="12427" spans="1:2" s="43" customFormat="1" x14ac:dyDescent="0.2">
      <c r="A12427" s="44"/>
      <c r="B12427" s="44"/>
    </row>
    <row r="12428" spans="1:2" s="43" customFormat="1" x14ac:dyDescent="0.2">
      <c r="A12428" s="44"/>
      <c r="B12428" s="44"/>
    </row>
    <row r="12429" spans="1:2" s="43" customFormat="1" x14ac:dyDescent="0.2">
      <c r="A12429" s="44"/>
      <c r="B12429" s="44"/>
    </row>
    <row r="12430" spans="1:2" s="43" customFormat="1" x14ac:dyDescent="0.2">
      <c r="A12430" s="44"/>
      <c r="B12430" s="44"/>
    </row>
    <row r="12431" spans="1:2" s="43" customFormat="1" x14ac:dyDescent="0.2">
      <c r="A12431" s="44"/>
      <c r="B12431" s="44"/>
    </row>
    <row r="12432" spans="1:2" s="43" customFormat="1" x14ac:dyDescent="0.2">
      <c r="A12432" s="44"/>
      <c r="B12432" s="44"/>
    </row>
    <row r="12433" spans="1:2" s="43" customFormat="1" x14ac:dyDescent="0.2">
      <c r="A12433" s="44"/>
      <c r="B12433" s="44"/>
    </row>
    <row r="12434" spans="1:2" s="43" customFormat="1" x14ac:dyDescent="0.2">
      <c r="A12434" s="44"/>
      <c r="B12434" s="44"/>
    </row>
    <row r="12435" spans="1:2" s="43" customFormat="1" x14ac:dyDescent="0.2">
      <c r="A12435" s="44"/>
      <c r="B12435" s="44"/>
    </row>
    <row r="12436" spans="1:2" s="43" customFormat="1" x14ac:dyDescent="0.2">
      <c r="A12436" s="44"/>
      <c r="B12436" s="44"/>
    </row>
    <row r="12437" spans="1:2" s="43" customFormat="1" x14ac:dyDescent="0.2">
      <c r="A12437" s="44"/>
      <c r="B12437" s="44"/>
    </row>
    <row r="12438" spans="1:2" s="43" customFormat="1" x14ac:dyDescent="0.2">
      <c r="A12438" s="44"/>
      <c r="B12438" s="44"/>
    </row>
    <row r="12439" spans="1:2" s="43" customFormat="1" x14ac:dyDescent="0.2">
      <c r="A12439" s="44"/>
      <c r="B12439" s="44"/>
    </row>
    <row r="12440" spans="1:2" s="43" customFormat="1" x14ac:dyDescent="0.2">
      <c r="A12440" s="44"/>
      <c r="B12440" s="44"/>
    </row>
    <row r="12441" spans="1:2" s="43" customFormat="1" x14ac:dyDescent="0.2">
      <c r="A12441" s="44"/>
      <c r="B12441" s="44"/>
    </row>
    <row r="12442" spans="1:2" s="43" customFormat="1" x14ac:dyDescent="0.2">
      <c r="A12442" s="44"/>
      <c r="B12442" s="44"/>
    </row>
    <row r="12443" spans="1:2" s="43" customFormat="1" x14ac:dyDescent="0.2">
      <c r="A12443" s="44"/>
      <c r="B12443" s="44"/>
    </row>
    <row r="12444" spans="1:2" s="43" customFormat="1" x14ac:dyDescent="0.2">
      <c r="A12444" s="44"/>
      <c r="B12444" s="44"/>
    </row>
    <row r="12445" spans="1:2" s="43" customFormat="1" x14ac:dyDescent="0.2">
      <c r="A12445" s="44"/>
      <c r="B12445" s="44"/>
    </row>
    <row r="12446" spans="1:2" s="43" customFormat="1" x14ac:dyDescent="0.2">
      <c r="A12446" s="44"/>
      <c r="B12446" s="44"/>
    </row>
    <row r="12447" spans="1:2" s="43" customFormat="1" x14ac:dyDescent="0.2">
      <c r="A12447" s="44"/>
      <c r="B12447" s="44"/>
    </row>
    <row r="12448" spans="1:2" s="43" customFormat="1" x14ac:dyDescent="0.2">
      <c r="A12448" s="44"/>
      <c r="B12448" s="44"/>
    </row>
    <row r="12449" spans="1:2" s="43" customFormat="1" x14ac:dyDescent="0.2">
      <c r="A12449" s="44"/>
      <c r="B12449" s="44"/>
    </row>
    <row r="12450" spans="1:2" s="43" customFormat="1" x14ac:dyDescent="0.2">
      <c r="A12450" s="44"/>
      <c r="B12450" s="44"/>
    </row>
    <row r="12451" spans="1:2" s="43" customFormat="1" x14ac:dyDescent="0.2">
      <c r="A12451" s="44"/>
      <c r="B12451" s="44"/>
    </row>
    <row r="12452" spans="1:2" s="43" customFormat="1" x14ac:dyDescent="0.2">
      <c r="A12452" s="44"/>
      <c r="B12452" s="44"/>
    </row>
    <row r="12453" spans="1:2" s="43" customFormat="1" x14ac:dyDescent="0.2">
      <c r="A12453" s="44"/>
      <c r="B12453" s="44"/>
    </row>
    <row r="12454" spans="1:2" s="43" customFormat="1" x14ac:dyDescent="0.2">
      <c r="A12454" s="44"/>
      <c r="B12454" s="44"/>
    </row>
    <row r="12455" spans="1:2" s="43" customFormat="1" x14ac:dyDescent="0.2">
      <c r="A12455" s="44"/>
      <c r="B12455" s="44"/>
    </row>
    <row r="12456" spans="1:2" s="43" customFormat="1" x14ac:dyDescent="0.2">
      <c r="A12456" s="44"/>
      <c r="B12456" s="44"/>
    </row>
    <row r="12457" spans="1:2" s="43" customFormat="1" x14ac:dyDescent="0.2">
      <c r="A12457" s="44"/>
      <c r="B12457" s="44"/>
    </row>
    <row r="12458" spans="1:2" s="43" customFormat="1" x14ac:dyDescent="0.2">
      <c r="A12458" s="44"/>
      <c r="B12458" s="44"/>
    </row>
    <row r="12459" spans="1:2" s="43" customFormat="1" x14ac:dyDescent="0.2">
      <c r="A12459" s="44"/>
      <c r="B12459" s="44"/>
    </row>
    <row r="12460" spans="1:2" s="43" customFormat="1" x14ac:dyDescent="0.2">
      <c r="A12460" s="44"/>
      <c r="B12460" s="44"/>
    </row>
    <row r="12461" spans="1:2" s="43" customFormat="1" x14ac:dyDescent="0.2">
      <c r="A12461" s="44"/>
      <c r="B12461" s="44"/>
    </row>
    <row r="12462" spans="1:2" s="43" customFormat="1" x14ac:dyDescent="0.2">
      <c r="A12462" s="44"/>
      <c r="B12462" s="44"/>
    </row>
    <row r="12463" spans="1:2" s="43" customFormat="1" x14ac:dyDescent="0.2">
      <c r="A12463" s="44"/>
      <c r="B12463" s="44"/>
    </row>
    <row r="12464" spans="1:2" s="43" customFormat="1" x14ac:dyDescent="0.2">
      <c r="A12464" s="44"/>
      <c r="B12464" s="44"/>
    </row>
    <row r="12465" spans="1:2" s="43" customFormat="1" x14ac:dyDescent="0.2">
      <c r="A12465" s="44"/>
      <c r="B12465" s="44"/>
    </row>
    <row r="12466" spans="1:2" s="43" customFormat="1" x14ac:dyDescent="0.2">
      <c r="A12466" s="44"/>
      <c r="B12466" s="44"/>
    </row>
    <row r="12467" spans="1:2" s="43" customFormat="1" x14ac:dyDescent="0.2">
      <c r="A12467" s="44"/>
      <c r="B12467" s="44"/>
    </row>
    <row r="12468" spans="1:2" s="43" customFormat="1" x14ac:dyDescent="0.2">
      <c r="A12468" s="44"/>
      <c r="B12468" s="44"/>
    </row>
    <row r="12469" spans="1:2" s="43" customFormat="1" x14ac:dyDescent="0.2">
      <c r="A12469" s="44"/>
      <c r="B12469" s="44"/>
    </row>
    <row r="12470" spans="1:2" s="43" customFormat="1" x14ac:dyDescent="0.2">
      <c r="A12470" s="44"/>
      <c r="B12470" s="44"/>
    </row>
    <row r="12471" spans="1:2" s="43" customFormat="1" x14ac:dyDescent="0.2">
      <c r="A12471" s="44"/>
      <c r="B12471" s="44"/>
    </row>
    <row r="12472" spans="1:2" s="43" customFormat="1" x14ac:dyDescent="0.2">
      <c r="A12472" s="44"/>
      <c r="B12472" s="44"/>
    </row>
    <row r="12473" spans="1:2" s="43" customFormat="1" x14ac:dyDescent="0.2">
      <c r="A12473" s="44"/>
      <c r="B12473" s="44"/>
    </row>
    <row r="12474" spans="1:2" s="43" customFormat="1" x14ac:dyDescent="0.2">
      <c r="A12474" s="44"/>
      <c r="B12474" s="44"/>
    </row>
    <row r="12475" spans="1:2" s="43" customFormat="1" x14ac:dyDescent="0.2">
      <c r="A12475" s="44"/>
      <c r="B12475" s="44"/>
    </row>
    <row r="12476" spans="1:2" s="43" customFormat="1" x14ac:dyDescent="0.2">
      <c r="A12476" s="44"/>
      <c r="B12476" s="44"/>
    </row>
    <row r="12477" spans="1:2" s="43" customFormat="1" x14ac:dyDescent="0.2">
      <c r="A12477" s="44"/>
      <c r="B12477" s="44"/>
    </row>
    <row r="12478" spans="1:2" s="43" customFormat="1" x14ac:dyDescent="0.2">
      <c r="A12478" s="44"/>
      <c r="B12478" s="44"/>
    </row>
    <row r="12479" spans="1:2" s="43" customFormat="1" x14ac:dyDescent="0.2">
      <c r="A12479" s="44"/>
      <c r="B12479" s="44"/>
    </row>
    <row r="12480" spans="1:2" s="43" customFormat="1" x14ac:dyDescent="0.2">
      <c r="A12480" s="44"/>
      <c r="B12480" s="44"/>
    </row>
    <row r="12481" spans="1:2" s="43" customFormat="1" x14ac:dyDescent="0.2">
      <c r="A12481" s="44"/>
      <c r="B12481" s="44"/>
    </row>
    <row r="12482" spans="1:2" s="43" customFormat="1" x14ac:dyDescent="0.2">
      <c r="A12482" s="44"/>
      <c r="B12482" s="44"/>
    </row>
    <row r="12483" spans="1:2" s="43" customFormat="1" x14ac:dyDescent="0.2">
      <c r="A12483" s="44"/>
      <c r="B12483" s="44"/>
    </row>
    <row r="12484" spans="1:2" s="43" customFormat="1" x14ac:dyDescent="0.2">
      <c r="A12484" s="44"/>
      <c r="B12484" s="44"/>
    </row>
    <row r="12485" spans="1:2" s="43" customFormat="1" x14ac:dyDescent="0.2">
      <c r="A12485" s="44"/>
      <c r="B12485" s="44"/>
    </row>
    <row r="12486" spans="1:2" s="43" customFormat="1" x14ac:dyDescent="0.2">
      <c r="A12486" s="44"/>
      <c r="B12486" s="44"/>
    </row>
    <row r="12487" spans="1:2" s="43" customFormat="1" x14ac:dyDescent="0.2">
      <c r="A12487" s="44"/>
      <c r="B12487" s="44"/>
    </row>
    <row r="12488" spans="1:2" s="43" customFormat="1" x14ac:dyDescent="0.2">
      <c r="A12488" s="44"/>
      <c r="B12488" s="44"/>
    </row>
    <row r="12489" spans="1:2" s="43" customFormat="1" x14ac:dyDescent="0.2">
      <c r="A12489" s="44"/>
      <c r="B12489" s="44"/>
    </row>
    <row r="12490" spans="1:2" s="43" customFormat="1" x14ac:dyDescent="0.2">
      <c r="A12490" s="44"/>
      <c r="B12490" s="44"/>
    </row>
    <row r="12491" spans="1:2" s="43" customFormat="1" x14ac:dyDescent="0.2">
      <c r="A12491" s="44"/>
      <c r="B12491" s="44"/>
    </row>
    <row r="12492" spans="1:2" s="43" customFormat="1" x14ac:dyDescent="0.2">
      <c r="A12492" s="44"/>
      <c r="B12492" s="44"/>
    </row>
    <row r="12493" spans="1:2" s="43" customFormat="1" x14ac:dyDescent="0.2">
      <c r="A12493" s="44"/>
      <c r="B12493" s="44"/>
    </row>
    <row r="12494" spans="1:2" s="43" customFormat="1" x14ac:dyDescent="0.2">
      <c r="A12494" s="44"/>
      <c r="B12494" s="44"/>
    </row>
    <row r="12495" spans="1:2" s="43" customFormat="1" x14ac:dyDescent="0.2">
      <c r="A12495" s="44"/>
      <c r="B12495" s="44"/>
    </row>
    <row r="12496" spans="1:2" s="43" customFormat="1" x14ac:dyDescent="0.2">
      <c r="A12496" s="44"/>
      <c r="B12496" s="44"/>
    </row>
    <row r="12497" spans="1:2" s="43" customFormat="1" x14ac:dyDescent="0.2">
      <c r="A12497" s="44"/>
      <c r="B12497" s="44"/>
    </row>
    <row r="12498" spans="1:2" s="43" customFormat="1" x14ac:dyDescent="0.2">
      <c r="A12498" s="44"/>
      <c r="B12498" s="44"/>
    </row>
    <row r="12499" spans="1:2" s="43" customFormat="1" x14ac:dyDescent="0.2">
      <c r="A12499" s="44"/>
      <c r="B12499" s="44"/>
    </row>
    <row r="12500" spans="1:2" s="43" customFormat="1" x14ac:dyDescent="0.2">
      <c r="A12500" s="44"/>
      <c r="B12500" s="44"/>
    </row>
    <row r="12501" spans="1:2" s="43" customFormat="1" x14ac:dyDescent="0.2">
      <c r="A12501" s="44"/>
      <c r="B12501" s="44"/>
    </row>
    <row r="12502" spans="1:2" s="43" customFormat="1" x14ac:dyDescent="0.2">
      <c r="A12502" s="44"/>
      <c r="B12502" s="44"/>
    </row>
    <row r="12503" spans="1:2" s="43" customFormat="1" x14ac:dyDescent="0.2">
      <c r="A12503" s="44"/>
      <c r="B12503" s="44"/>
    </row>
    <row r="12504" spans="1:2" s="43" customFormat="1" x14ac:dyDescent="0.2">
      <c r="A12504" s="44"/>
      <c r="B12504" s="44"/>
    </row>
    <row r="12505" spans="1:2" s="43" customFormat="1" x14ac:dyDescent="0.2">
      <c r="A12505" s="44"/>
      <c r="B12505" s="44"/>
    </row>
    <row r="12506" spans="1:2" s="43" customFormat="1" x14ac:dyDescent="0.2">
      <c r="A12506" s="44"/>
      <c r="B12506" s="44"/>
    </row>
    <row r="12507" spans="1:2" s="43" customFormat="1" x14ac:dyDescent="0.2">
      <c r="A12507" s="44"/>
      <c r="B12507" s="44"/>
    </row>
    <row r="12508" spans="1:2" s="43" customFormat="1" x14ac:dyDescent="0.2">
      <c r="A12508" s="44"/>
      <c r="B12508" s="44"/>
    </row>
    <row r="12509" spans="1:2" s="43" customFormat="1" x14ac:dyDescent="0.2">
      <c r="A12509" s="44"/>
      <c r="B12509" s="44"/>
    </row>
    <row r="12510" spans="1:2" s="43" customFormat="1" x14ac:dyDescent="0.2">
      <c r="A12510" s="44"/>
      <c r="B12510" s="44"/>
    </row>
    <row r="12511" spans="1:2" s="43" customFormat="1" x14ac:dyDescent="0.2">
      <c r="A12511" s="44"/>
      <c r="B12511" s="44"/>
    </row>
    <row r="12512" spans="1:2" s="43" customFormat="1" x14ac:dyDescent="0.2">
      <c r="A12512" s="44"/>
      <c r="B12512" s="44"/>
    </row>
    <row r="12513" spans="1:2" s="43" customFormat="1" x14ac:dyDescent="0.2">
      <c r="A12513" s="44"/>
      <c r="B12513" s="44"/>
    </row>
    <row r="12514" spans="1:2" s="43" customFormat="1" x14ac:dyDescent="0.2">
      <c r="A12514" s="44"/>
      <c r="B12514" s="44"/>
    </row>
    <row r="12515" spans="1:2" s="43" customFormat="1" x14ac:dyDescent="0.2">
      <c r="A12515" s="44"/>
      <c r="B12515" s="44"/>
    </row>
    <row r="12516" spans="1:2" s="43" customFormat="1" x14ac:dyDescent="0.2">
      <c r="A12516" s="44"/>
      <c r="B12516" s="44"/>
    </row>
    <row r="12517" spans="1:2" s="43" customFormat="1" x14ac:dyDescent="0.2">
      <c r="A12517" s="44"/>
      <c r="B12517" s="44"/>
    </row>
    <row r="12518" spans="1:2" s="43" customFormat="1" x14ac:dyDescent="0.2">
      <c r="A12518" s="44"/>
      <c r="B12518" s="44"/>
    </row>
    <row r="12519" spans="1:2" s="43" customFormat="1" x14ac:dyDescent="0.2">
      <c r="A12519" s="44"/>
      <c r="B12519" s="44"/>
    </row>
    <row r="12520" spans="1:2" s="43" customFormat="1" x14ac:dyDescent="0.2">
      <c r="A12520" s="44"/>
      <c r="B12520" s="44"/>
    </row>
    <row r="12521" spans="1:2" s="43" customFormat="1" x14ac:dyDescent="0.2">
      <c r="A12521" s="44"/>
      <c r="B12521" s="44"/>
    </row>
    <row r="12522" spans="1:2" s="43" customFormat="1" x14ac:dyDescent="0.2">
      <c r="A12522" s="44"/>
      <c r="B12522" s="44"/>
    </row>
    <row r="12523" spans="1:2" s="43" customFormat="1" x14ac:dyDescent="0.2">
      <c r="A12523" s="44"/>
      <c r="B12523" s="44"/>
    </row>
    <row r="12524" spans="1:2" s="43" customFormat="1" x14ac:dyDescent="0.2">
      <c r="A12524" s="44"/>
      <c r="B12524" s="44"/>
    </row>
    <row r="12525" spans="1:2" s="43" customFormat="1" x14ac:dyDescent="0.2">
      <c r="A12525" s="44"/>
      <c r="B12525" s="44"/>
    </row>
    <row r="12526" spans="1:2" s="43" customFormat="1" x14ac:dyDescent="0.2">
      <c r="A12526" s="44"/>
      <c r="B12526" s="44"/>
    </row>
    <row r="12527" spans="1:2" s="43" customFormat="1" x14ac:dyDescent="0.2">
      <c r="A12527" s="44"/>
      <c r="B12527" s="44"/>
    </row>
    <row r="12528" spans="1:2" s="43" customFormat="1" x14ac:dyDescent="0.2">
      <c r="A12528" s="44"/>
      <c r="B12528" s="44"/>
    </row>
    <row r="12529" spans="1:2" s="43" customFormat="1" x14ac:dyDescent="0.2">
      <c r="A12529" s="44"/>
      <c r="B12529" s="44"/>
    </row>
    <row r="12530" spans="1:2" s="43" customFormat="1" x14ac:dyDescent="0.2">
      <c r="A12530" s="44"/>
      <c r="B12530" s="44"/>
    </row>
    <row r="12531" spans="1:2" s="43" customFormat="1" x14ac:dyDescent="0.2">
      <c r="A12531" s="44"/>
      <c r="B12531" s="44"/>
    </row>
    <row r="12532" spans="1:2" s="43" customFormat="1" x14ac:dyDescent="0.2">
      <c r="A12532" s="44"/>
      <c r="B12532" s="44"/>
    </row>
    <row r="12533" spans="1:2" s="43" customFormat="1" x14ac:dyDescent="0.2">
      <c r="A12533" s="44"/>
      <c r="B12533" s="44"/>
    </row>
    <row r="12534" spans="1:2" s="43" customFormat="1" x14ac:dyDescent="0.2">
      <c r="A12534" s="44"/>
      <c r="B12534" s="44"/>
    </row>
    <row r="12535" spans="1:2" s="43" customFormat="1" x14ac:dyDescent="0.2">
      <c r="A12535" s="44"/>
      <c r="B12535" s="44"/>
    </row>
    <row r="12536" spans="1:2" s="43" customFormat="1" x14ac:dyDescent="0.2">
      <c r="A12536" s="44"/>
      <c r="B12536" s="44"/>
    </row>
    <row r="12537" spans="1:2" s="43" customFormat="1" x14ac:dyDescent="0.2">
      <c r="A12537" s="44"/>
      <c r="B12537" s="44"/>
    </row>
    <row r="12538" spans="1:2" s="43" customFormat="1" x14ac:dyDescent="0.2">
      <c r="A12538" s="44"/>
      <c r="B12538" s="44"/>
    </row>
    <row r="12539" spans="1:2" s="43" customFormat="1" x14ac:dyDescent="0.2">
      <c r="A12539" s="44"/>
      <c r="B12539" s="44"/>
    </row>
    <row r="12540" spans="1:2" s="43" customFormat="1" x14ac:dyDescent="0.2">
      <c r="A12540" s="44"/>
      <c r="B12540" s="44"/>
    </row>
    <row r="12541" spans="1:2" s="43" customFormat="1" x14ac:dyDescent="0.2">
      <c r="A12541" s="44"/>
      <c r="B12541" s="44"/>
    </row>
    <row r="12542" spans="1:2" s="43" customFormat="1" x14ac:dyDescent="0.2">
      <c r="A12542" s="44"/>
      <c r="B12542" s="44"/>
    </row>
    <row r="12543" spans="1:2" s="43" customFormat="1" x14ac:dyDescent="0.2">
      <c r="A12543" s="44"/>
      <c r="B12543" s="44"/>
    </row>
    <row r="12544" spans="1:2" s="43" customFormat="1" x14ac:dyDescent="0.2">
      <c r="A12544" s="44"/>
      <c r="B12544" s="44"/>
    </row>
    <row r="12545" spans="1:2" s="43" customFormat="1" x14ac:dyDescent="0.2">
      <c r="A12545" s="44"/>
      <c r="B12545" s="44"/>
    </row>
    <row r="12546" spans="1:2" s="43" customFormat="1" x14ac:dyDescent="0.2">
      <c r="A12546" s="44"/>
      <c r="B12546" s="44"/>
    </row>
    <row r="12547" spans="1:2" s="43" customFormat="1" x14ac:dyDescent="0.2">
      <c r="A12547" s="44"/>
      <c r="B12547" s="44"/>
    </row>
    <row r="12548" spans="1:2" s="43" customFormat="1" x14ac:dyDescent="0.2">
      <c r="A12548" s="44"/>
      <c r="B12548" s="44"/>
    </row>
    <row r="12549" spans="1:2" s="43" customFormat="1" x14ac:dyDescent="0.2">
      <c r="A12549" s="44"/>
      <c r="B12549" s="44"/>
    </row>
    <row r="12550" spans="1:2" s="43" customFormat="1" x14ac:dyDescent="0.2">
      <c r="A12550" s="44"/>
      <c r="B12550" s="44"/>
    </row>
    <row r="12551" spans="1:2" s="43" customFormat="1" x14ac:dyDescent="0.2">
      <c r="A12551" s="44"/>
      <c r="B12551" s="44"/>
    </row>
    <row r="12552" spans="1:2" s="43" customFormat="1" x14ac:dyDescent="0.2">
      <c r="A12552" s="44"/>
      <c r="B12552" s="44"/>
    </row>
    <row r="12553" spans="1:2" s="43" customFormat="1" x14ac:dyDescent="0.2">
      <c r="A12553" s="44"/>
      <c r="B12553" s="44"/>
    </row>
    <row r="12554" spans="1:2" s="43" customFormat="1" x14ac:dyDescent="0.2">
      <c r="A12554" s="44"/>
      <c r="B12554" s="44"/>
    </row>
    <row r="12555" spans="1:2" s="43" customFormat="1" x14ac:dyDescent="0.2">
      <c r="A12555" s="44"/>
      <c r="B12555" s="44"/>
    </row>
    <row r="12556" spans="1:2" s="43" customFormat="1" x14ac:dyDescent="0.2">
      <c r="A12556" s="44"/>
      <c r="B12556" s="44"/>
    </row>
    <row r="12557" spans="1:2" s="43" customFormat="1" x14ac:dyDescent="0.2">
      <c r="A12557" s="44"/>
      <c r="B12557" s="44"/>
    </row>
    <row r="12558" spans="1:2" s="43" customFormat="1" x14ac:dyDescent="0.2">
      <c r="A12558" s="44"/>
      <c r="B12558" s="44"/>
    </row>
    <row r="12559" spans="1:2" s="43" customFormat="1" x14ac:dyDescent="0.2">
      <c r="A12559" s="44"/>
      <c r="B12559" s="44"/>
    </row>
    <row r="12560" spans="1:2" s="43" customFormat="1" x14ac:dyDescent="0.2">
      <c r="A12560" s="44"/>
      <c r="B12560" s="44"/>
    </row>
    <row r="12561" spans="1:2" s="43" customFormat="1" x14ac:dyDescent="0.2">
      <c r="A12561" s="44"/>
      <c r="B12561" s="44"/>
    </row>
    <row r="12562" spans="1:2" s="43" customFormat="1" x14ac:dyDescent="0.2">
      <c r="A12562" s="44"/>
      <c r="B12562" s="44"/>
    </row>
    <row r="12563" spans="1:2" s="43" customFormat="1" x14ac:dyDescent="0.2">
      <c r="A12563" s="44"/>
      <c r="B12563" s="44"/>
    </row>
    <row r="12564" spans="1:2" s="43" customFormat="1" x14ac:dyDescent="0.2">
      <c r="A12564" s="44"/>
      <c r="B12564" s="44"/>
    </row>
    <row r="12565" spans="1:2" s="43" customFormat="1" x14ac:dyDescent="0.2">
      <c r="A12565" s="44"/>
      <c r="B12565" s="44"/>
    </row>
    <row r="12566" spans="1:2" s="43" customFormat="1" x14ac:dyDescent="0.2">
      <c r="A12566" s="44"/>
      <c r="B12566" s="44"/>
    </row>
    <row r="12567" spans="1:2" s="43" customFormat="1" x14ac:dyDescent="0.2">
      <c r="A12567" s="44"/>
      <c r="B12567" s="44"/>
    </row>
    <row r="12568" spans="1:2" s="43" customFormat="1" x14ac:dyDescent="0.2">
      <c r="A12568" s="44"/>
      <c r="B12568" s="44"/>
    </row>
    <row r="12569" spans="1:2" s="43" customFormat="1" x14ac:dyDescent="0.2">
      <c r="A12569" s="44"/>
      <c r="B12569" s="44"/>
    </row>
    <row r="12570" spans="1:2" s="43" customFormat="1" x14ac:dyDescent="0.2">
      <c r="A12570" s="44"/>
      <c r="B12570" s="44"/>
    </row>
    <row r="12571" spans="1:2" s="43" customFormat="1" x14ac:dyDescent="0.2">
      <c r="A12571" s="44"/>
      <c r="B12571" s="44"/>
    </row>
    <row r="12572" spans="1:2" s="43" customFormat="1" x14ac:dyDescent="0.2">
      <c r="A12572" s="44"/>
      <c r="B12572" s="44"/>
    </row>
    <row r="12573" spans="1:2" s="43" customFormat="1" x14ac:dyDescent="0.2">
      <c r="A12573" s="44"/>
      <c r="B12573" s="44"/>
    </row>
    <row r="12574" spans="1:2" s="43" customFormat="1" x14ac:dyDescent="0.2">
      <c r="A12574" s="44"/>
      <c r="B12574" s="44"/>
    </row>
    <row r="12575" spans="1:2" s="43" customFormat="1" x14ac:dyDescent="0.2">
      <c r="A12575" s="44"/>
      <c r="B12575" s="44"/>
    </row>
    <row r="12576" spans="1:2" s="43" customFormat="1" x14ac:dyDescent="0.2">
      <c r="A12576" s="44"/>
      <c r="B12576" s="44"/>
    </row>
    <row r="12577" spans="1:2" s="43" customFormat="1" x14ac:dyDescent="0.2">
      <c r="A12577" s="44"/>
      <c r="B12577" s="44"/>
    </row>
    <row r="12578" spans="1:2" s="43" customFormat="1" x14ac:dyDescent="0.2">
      <c r="A12578" s="44"/>
      <c r="B12578" s="44"/>
    </row>
    <row r="12579" spans="1:2" s="43" customFormat="1" x14ac:dyDescent="0.2">
      <c r="A12579" s="44"/>
      <c r="B12579" s="44"/>
    </row>
    <row r="12580" spans="1:2" s="43" customFormat="1" x14ac:dyDescent="0.2">
      <c r="A12580" s="44"/>
      <c r="B12580" s="44"/>
    </row>
    <row r="12581" spans="1:2" s="43" customFormat="1" x14ac:dyDescent="0.2">
      <c r="A12581" s="44"/>
      <c r="B12581" s="44"/>
    </row>
    <row r="12582" spans="1:2" s="43" customFormat="1" x14ac:dyDescent="0.2">
      <c r="A12582" s="44"/>
      <c r="B12582" s="44"/>
    </row>
    <row r="12583" spans="1:2" s="43" customFormat="1" x14ac:dyDescent="0.2">
      <c r="A12583" s="44"/>
      <c r="B12583" s="44"/>
    </row>
    <row r="12584" spans="1:2" s="43" customFormat="1" x14ac:dyDescent="0.2">
      <c r="A12584" s="44"/>
      <c r="B12584" s="44"/>
    </row>
    <row r="12585" spans="1:2" s="43" customFormat="1" x14ac:dyDescent="0.2">
      <c r="A12585" s="44"/>
      <c r="B12585" s="44"/>
    </row>
    <row r="12586" spans="1:2" s="43" customFormat="1" x14ac:dyDescent="0.2">
      <c r="A12586" s="44"/>
      <c r="B12586" s="44"/>
    </row>
    <row r="12587" spans="1:2" s="43" customFormat="1" x14ac:dyDescent="0.2">
      <c r="A12587" s="44"/>
      <c r="B12587" s="44"/>
    </row>
    <row r="12588" spans="1:2" s="43" customFormat="1" x14ac:dyDescent="0.2">
      <c r="A12588" s="44"/>
      <c r="B12588" s="44"/>
    </row>
    <row r="12589" spans="1:2" s="43" customFormat="1" x14ac:dyDescent="0.2">
      <c r="A12589" s="44"/>
      <c r="B12589" s="44"/>
    </row>
    <row r="12590" spans="1:2" s="43" customFormat="1" x14ac:dyDescent="0.2">
      <c r="A12590" s="44"/>
      <c r="B12590" s="44"/>
    </row>
    <row r="12591" spans="1:2" s="43" customFormat="1" x14ac:dyDescent="0.2">
      <c r="A12591" s="44"/>
      <c r="B12591" s="44"/>
    </row>
    <row r="12592" spans="1:2" s="43" customFormat="1" x14ac:dyDescent="0.2">
      <c r="A12592" s="44"/>
      <c r="B12592" s="44"/>
    </row>
    <row r="12593" spans="1:2" s="43" customFormat="1" x14ac:dyDescent="0.2">
      <c r="A12593" s="44"/>
      <c r="B12593" s="44"/>
    </row>
    <row r="12594" spans="1:2" s="43" customFormat="1" x14ac:dyDescent="0.2">
      <c r="A12594" s="44"/>
      <c r="B12594" s="44"/>
    </row>
    <row r="12595" spans="1:2" s="43" customFormat="1" x14ac:dyDescent="0.2">
      <c r="A12595" s="44"/>
      <c r="B12595" s="44"/>
    </row>
    <row r="12596" spans="1:2" s="43" customFormat="1" x14ac:dyDescent="0.2">
      <c r="A12596" s="44"/>
      <c r="B12596" s="44"/>
    </row>
    <row r="12597" spans="1:2" s="43" customFormat="1" x14ac:dyDescent="0.2">
      <c r="A12597" s="44"/>
      <c r="B12597" s="44"/>
    </row>
    <row r="12598" spans="1:2" s="43" customFormat="1" x14ac:dyDescent="0.2">
      <c r="A12598" s="44"/>
      <c r="B12598" s="44"/>
    </row>
    <row r="12599" spans="1:2" s="43" customFormat="1" x14ac:dyDescent="0.2">
      <c r="A12599" s="44"/>
      <c r="B12599" s="44"/>
    </row>
    <row r="12600" spans="1:2" s="43" customFormat="1" x14ac:dyDescent="0.2">
      <c r="A12600" s="44"/>
      <c r="B12600" s="44"/>
    </row>
    <row r="12601" spans="1:2" s="43" customFormat="1" x14ac:dyDescent="0.2">
      <c r="A12601" s="44"/>
      <c r="B12601" s="44"/>
    </row>
    <row r="12602" spans="1:2" s="43" customFormat="1" x14ac:dyDescent="0.2">
      <c r="A12602" s="44"/>
      <c r="B12602" s="44"/>
    </row>
    <row r="12603" spans="1:2" s="43" customFormat="1" x14ac:dyDescent="0.2">
      <c r="A12603" s="44"/>
      <c r="B12603" s="44"/>
    </row>
    <row r="12604" spans="1:2" s="43" customFormat="1" x14ac:dyDescent="0.2">
      <c r="A12604" s="44"/>
      <c r="B12604" s="44"/>
    </row>
    <row r="12605" spans="1:2" s="43" customFormat="1" x14ac:dyDescent="0.2">
      <c r="A12605" s="44"/>
      <c r="B12605" s="44"/>
    </row>
    <row r="12606" spans="1:2" s="43" customFormat="1" x14ac:dyDescent="0.2">
      <c r="A12606" s="44"/>
      <c r="B12606" s="44"/>
    </row>
    <row r="12607" spans="1:2" s="43" customFormat="1" x14ac:dyDescent="0.2">
      <c r="A12607" s="44"/>
      <c r="B12607" s="44"/>
    </row>
    <row r="12608" spans="1:2" s="43" customFormat="1" x14ac:dyDescent="0.2">
      <c r="A12608" s="44"/>
      <c r="B12608" s="44"/>
    </row>
    <row r="12609" spans="1:2" s="43" customFormat="1" x14ac:dyDescent="0.2">
      <c r="A12609" s="44"/>
      <c r="B12609" s="44"/>
    </row>
    <row r="12610" spans="1:2" s="43" customFormat="1" x14ac:dyDescent="0.2">
      <c r="A12610" s="44"/>
      <c r="B12610" s="44"/>
    </row>
    <row r="12611" spans="1:2" s="43" customFormat="1" x14ac:dyDescent="0.2">
      <c r="A12611" s="44"/>
      <c r="B12611" s="44"/>
    </row>
    <row r="12612" spans="1:2" s="43" customFormat="1" x14ac:dyDescent="0.2">
      <c r="A12612" s="44"/>
      <c r="B12612" s="44"/>
    </row>
    <row r="12613" spans="1:2" s="43" customFormat="1" x14ac:dyDescent="0.2">
      <c r="A12613" s="44"/>
      <c r="B12613" s="44"/>
    </row>
    <row r="12614" spans="1:2" s="43" customFormat="1" x14ac:dyDescent="0.2">
      <c r="A12614" s="44"/>
      <c r="B12614" s="44"/>
    </row>
    <row r="12615" spans="1:2" s="43" customFormat="1" x14ac:dyDescent="0.2">
      <c r="A12615" s="44"/>
      <c r="B12615" s="44"/>
    </row>
    <row r="12616" spans="1:2" s="43" customFormat="1" x14ac:dyDescent="0.2">
      <c r="A12616" s="44"/>
      <c r="B12616" s="44"/>
    </row>
    <row r="12617" spans="1:2" s="43" customFormat="1" x14ac:dyDescent="0.2">
      <c r="A12617" s="44"/>
      <c r="B12617" s="44"/>
    </row>
    <row r="12618" spans="1:2" s="43" customFormat="1" x14ac:dyDescent="0.2">
      <c r="A12618" s="44"/>
      <c r="B12618" s="44"/>
    </row>
    <row r="12619" spans="1:2" s="43" customFormat="1" x14ac:dyDescent="0.2">
      <c r="A12619" s="44"/>
      <c r="B12619" s="44"/>
    </row>
    <row r="12620" spans="1:2" s="43" customFormat="1" x14ac:dyDescent="0.2">
      <c r="A12620" s="44"/>
      <c r="B12620" s="44"/>
    </row>
    <row r="12621" spans="1:2" s="43" customFormat="1" x14ac:dyDescent="0.2">
      <c r="A12621" s="44"/>
      <c r="B12621" s="44"/>
    </row>
    <row r="12622" spans="1:2" s="43" customFormat="1" x14ac:dyDescent="0.2">
      <c r="A12622" s="44"/>
      <c r="B12622" s="44"/>
    </row>
    <row r="12623" spans="1:2" s="43" customFormat="1" x14ac:dyDescent="0.2">
      <c r="A12623" s="44"/>
      <c r="B12623" s="44"/>
    </row>
    <row r="12624" spans="1:2" s="43" customFormat="1" x14ac:dyDescent="0.2">
      <c r="A12624" s="44"/>
      <c r="B12624" s="44"/>
    </row>
    <row r="12625" spans="1:2" s="43" customFormat="1" x14ac:dyDescent="0.2">
      <c r="A12625" s="44"/>
      <c r="B12625" s="44"/>
    </row>
    <row r="12626" spans="1:2" s="43" customFormat="1" x14ac:dyDescent="0.2">
      <c r="A12626" s="44"/>
      <c r="B12626" s="44"/>
    </row>
    <row r="12627" spans="1:2" s="43" customFormat="1" x14ac:dyDescent="0.2">
      <c r="A12627" s="44"/>
      <c r="B12627" s="44"/>
    </row>
    <row r="12628" spans="1:2" s="43" customFormat="1" x14ac:dyDescent="0.2">
      <c r="A12628" s="44"/>
      <c r="B12628" s="44"/>
    </row>
    <row r="12629" spans="1:2" s="43" customFormat="1" x14ac:dyDescent="0.2">
      <c r="A12629" s="44"/>
      <c r="B12629" s="44"/>
    </row>
    <row r="12630" spans="1:2" s="43" customFormat="1" x14ac:dyDescent="0.2">
      <c r="A12630" s="44"/>
      <c r="B12630" s="44"/>
    </row>
    <row r="12631" spans="1:2" s="43" customFormat="1" x14ac:dyDescent="0.2">
      <c r="A12631" s="44"/>
      <c r="B12631" s="44"/>
    </row>
    <row r="12632" spans="1:2" s="43" customFormat="1" x14ac:dyDescent="0.2">
      <c r="A12632" s="44"/>
      <c r="B12632" s="44"/>
    </row>
    <row r="12633" spans="1:2" s="43" customFormat="1" x14ac:dyDescent="0.2">
      <c r="A12633" s="44"/>
      <c r="B12633" s="44"/>
    </row>
    <row r="12634" spans="1:2" s="43" customFormat="1" x14ac:dyDescent="0.2">
      <c r="A12634" s="44"/>
      <c r="B12634" s="44"/>
    </row>
    <row r="12635" spans="1:2" s="43" customFormat="1" x14ac:dyDescent="0.2">
      <c r="A12635" s="44"/>
      <c r="B12635" s="44"/>
    </row>
    <row r="12636" spans="1:2" s="43" customFormat="1" x14ac:dyDescent="0.2">
      <c r="A12636" s="44"/>
      <c r="B12636" s="44"/>
    </row>
    <row r="12637" spans="1:2" s="43" customFormat="1" x14ac:dyDescent="0.2">
      <c r="A12637" s="44"/>
      <c r="B12637" s="44"/>
    </row>
    <row r="12638" spans="1:2" s="43" customFormat="1" x14ac:dyDescent="0.2">
      <c r="A12638" s="44"/>
      <c r="B12638" s="44"/>
    </row>
    <row r="12639" spans="1:2" s="43" customFormat="1" x14ac:dyDescent="0.2">
      <c r="A12639" s="44"/>
      <c r="B12639" s="44"/>
    </row>
    <row r="12640" spans="1:2" s="43" customFormat="1" x14ac:dyDescent="0.2">
      <c r="A12640" s="44"/>
      <c r="B12640" s="44"/>
    </row>
    <row r="12641" spans="1:2" s="43" customFormat="1" x14ac:dyDescent="0.2">
      <c r="A12641" s="44"/>
      <c r="B12641" s="44"/>
    </row>
    <row r="12642" spans="1:2" s="43" customFormat="1" x14ac:dyDescent="0.2">
      <c r="A12642" s="44"/>
      <c r="B12642" s="44"/>
    </row>
    <row r="12643" spans="1:2" s="43" customFormat="1" x14ac:dyDescent="0.2">
      <c r="A12643" s="44"/>
      <c r="B12643" s="44"/>
    </row>
    <row r="12644" spans="1:2" s="43" customFormat="1" x14ac:dyDescent="0.2">
      <c r="A12644" s="44"/>
      <c r="B12644" s="44"/>
    </row>
    <row r="12645" spans="1:2" s="43" customFormat="1" x14ac:dyDescent="0.2">
      <c r="A12645" s="44"/>
      <c r="B12645" s="44"/>
    </row>
    <row r="12646" spans="1:2" s="43" customFormat="1" x14ac:dyDescent="0.2">
      <c r="A12646" s="44"/>
      <c r="B12646" s="44"/>
    </row>
    <row r="12647" spans="1:2" s="43" customFormat="1" x14ac:dyDescent="0.2">
      <c r="A12647" s="44"/>
      <c r="B12647" s="44"/>
    </row>
    <row r="12648" spans="1:2" s="43" customFormat="1" x14ac:dyDescent="0.2">
      <c r="A12648" s="44"/>
      <c r="B12648" s="44"/>
    </row>
    <row r="12649" spans="1:2" s="43" customFormat="1" x14ac:dyDescent="0.2">
      <c r="A12649" s="44"/>
      <c r="B12649" s="44"/>
    </row>
    <row r="12650" spans="1:2" s="43" customFormat="1" x14ac:dyDescent="0.2">
      <c r="A12650" s="44"/>
      <c r="B12650" s="44"/>
    </row>
    <row r="12651" spans="1:2" s="43" customFormat="1" x14ac:dyDescent="0.2">
      <c r="A12651" s="44"/>
      <c r="B12651" s="44"/>
    </row>
    <row r="12652" spans="1:2" s="43" customFormat="1" x14ac:dyDescent="0.2">
      <c r="A12652" s="44"/>
      <c r="B12652" s="44"/>
    </row>
    <row r="12653" spans="1:2" s="43" customFormat="1" x14ac:dyDescent="0.2">
      <c r="A12653" s="44"/>
      <c r="B12653" s="44"/>
    </row>
    <row r="12654" spans="1:2" s="43" customFormat="1" x14ac:dyDescent="0.2">
      <c r="A12654" s="44"/>
      <c r="B12654" s="44"/>
    </row>
    <row r="12655" spans="1:2" s="43" customFormat="1" x14ac:dyDescent="0.2">
      <c r="A12655" s="44"/>
      <c r="B12655" s="44"/>
    </row>
    <row r="12656" spans="1:2" s="43" customFormat="1" x14ac:dyDescent="0.2">
      <c r="A12656" s="44"/>
      <c r="B12656" s="44"/>
    </row>
    <row r="12657" spans="1:2" s="43" customFormat="1" x14ac:dyDescent="0.2">
      <c r="A12657" s="44"/>
      <c r="B12657" s="44"/>
    </row>
    <row r="12658" spans="1:2" s="43" customFormat="1" x14ac:dyDescent="0.2">
      <c r="A12658" s="44"/>
      <c r="B12658" s="44"/>
    </row>
    <row r="12659" spans="1:2" s="43" customFormat="1" x14ac:dyDescent="0.2">
      <c r="A12659" s="44"/>
      <c r="B12659" s="44"/>
    </row>
    <row r="12660" spans="1:2" s="43" customFormat="1" x14ac:dyDescent="0.2">
      <c r="A12660" s="44"/>
      <c r="B12660" s="44"/>
    </row>
    <row r="12661" spans="1:2" s="43" customFormat="1" x14ac:dyDescent="0.2">
      <c r="A12661" s="44"/>
      <c r="B12661" s="44"/>
    </row>
    <row r="12662" spans="1:2" s="43" customFormat="1" x14ac:dyDescent="0.2">
      <c r="A12662" s="44"/>
      <c r="B12662" s="44"/>
    </row>
    <row r="12663" spans="1:2" s="43" customFormat="1" x14ac:dyDescent="0.2">
      <c r="A12663" s="44"/>
      <c r="B12663" s="44"/>
    </row>
    <row r="12664" spans="1:2" s="43" customFormat="1" x14ac:dyDescent="0.2">
      <c r="A12664" s="44"/>
      <c r="B12664" s="44"/>
    </row>
    <row r="12665" spans="1:2" s="43" customFormat="1" x14ac:dyDescent="0.2">
      <c r="A12665" s="44"/>
      <c r="B12665" s="44"/>
    </row>
    <row r="12666" spans="1:2" s="43" customFormat="1" x14ac:dyDescent="0.2">
      <c r="A12666" s="44"/>
      <c r="B12666" s="44"/>
    </row>
    <row r="12667" spans="1:2" s="43" customFormat="1" x14ac:dyDescent="0.2">
      <c r="A12667" s="44"/>
      <c r="B12667" s="44"/>
    </row>
    <row r="12668" spans="1:2" s="43" customFormat="1" x14ac:dyDescent="0.2">
      <c r="A12668" s="44"/>
      <c r="B12668" s="44"/>
    </row>
    <row r="12669" spans="1:2" s="43" customFormat="1" x14ac:dyDescent="0.2">
      <c r="A12669" s="44"/>
      <c r="B12669" s="44"/>
    </row>
    <row r="12670" spans="1:2" s="43" customFormat="1" x14ac:dyDescent="0.2">
      <c r="A12670" s="44"/>
      <c r="B12670" s="44"/>
    </row>
    <row r="12671" spans="1:2" s="43" customFormat="1" x14ac:dyDescent="0.2">
      <c r="A12671" s="44"/>
      <c r="B12671" s="44"/>
    </row>
    <row r="12672" spans="1:2" s="43" customFormat="1" x14ac:dyDescent="0.2">
      <c r="A12672" s="44"/>
      <c r="B12672" s="44"/>
    </row>
    <row r="12673" spans="1:2" s="43" customFormat="1" x14ac:dyDescent="0.2">
      <c r="A12673" s="44"/>
      <c r="B12673" s="44"/>
    </row>
    <row r="12674" spans="1:2" s="43" customFormat="1" x14ac:dyDescent="0.2">
      <c r="A12674" s="44"/>
      <c r="B12674" s="44"/>
    </row>
    <row r="12675" spans="1:2" s="43" customFormat="1" x14ac:dyDescent="0.2">
      <c r="A12675" s="44"/>
      <c r="B12675" s="44"/>
    </row>
    <row r="12676" spans="1:2" s="43" customFormat="1" x14ac:dyDescent="0.2">
      <c r="A12676" s="44"/>
      <c r="B12676" s="44"/>
    </row>
    <row r="12677" spans="1:2" s="43" customFormat="1" x14ac:dyDescent="0.2">
      <c r="A12677" s="44"/>
      <c r="B12677" s="44"/>
    </row>
    <row r="12678" spans="1:2" s="43" customFormat="1" x14ac:dyDescent="0.2">
      <c r="A12678" s="44"/>
      <c r="B12678" s="44"/>
    </row>
    <row r="12679" spans="1:2" s="43" customFormat="1" x14ac:dyDescent="0.2">
      <c r="A12679" s="44"/>
      <c r="B12679" s="44"/>
    </row>
    <row r="12680" spans="1:2" s="43" customFormat="1" x14ac:dyDescent="0.2">
      <c r="A12680" s="44"/>
      <c r="B12680" s="44"/>
    </row>
    <row r="12681" spans="1:2" s="43" customFormat="1" x14ac:dyDescent="0.2">
      <c r="A12681" s="44"/>
      <c r="B12681" s="44"/>
    </row>
    <row r="12682" spans="1:2" s="43" customFormat="1" x14ac:dyDescent="0.2">
      <c r="A12682" s="44"/>
      <c r="B12682" s="44"/>
    </row>
    <row r="12683" spans="1:2" s="43" customFormat="1" x14ac:dyDescent="0.2">
      <c r="A12683" s="44"/>
      <c r="B12683" s="44"/>
    </row>
    <row r="12684" spans="1:2" s="43" customFormat="1" x14ac:dyDescent="0.2">
      <c r="A12684" s="44"/>
      <c r="B12684" s="44"/>
    </row>
    <row r="12685" spans="1:2" s="43" customFormat="1" x14ac:dyDescent="0.2">
      <c r="A12685" s="44"/>
      <c r="B12685" s="44"/>
    </row>
    <row r="12686" spans="1:2" s="43" customFormat="1" x14ac:dyDescent="0.2">
      <c r="A12686" s="44"/>
      <c r="B12686" s="44"/>
    </row>
    <row r="12687" spans="1:2" s="43" customFormat="1" x14ac:dyDescent="0.2">
      <c r="A12687" s="44"/>
      <c r="B12687" s="44"/>
    </row>
    <row r="12688" spans="1:2" s="43" customFormat="1" x14ac:dyDescent="0.2">
      <c r="A12688" s="44"/>
      <c r="B12688" s="44"/>
    </row>
    <row r="12689" spans="1:2" s="43" customFormat="1" x14ac:dyDescent="0.2">
      <c r="A12689" s="44"/>
      <c r="B12689" s="44"/>
    </row>
    <row r="12690" spans="1:2" s="43" customFormat="1" x14ac:dyDescent="0.2">
      <c r="A12690" s="44"/>
      <c r="B12690" s="44"/>
    </row>
    <row r="12691" spans="1:2" s="43" customFormat="1" x14ac:dyDescent="0.2">
      <c r="A12691" s="44"/>
      <c r="B12691" s="44"/>
    </row>
    <row r="12692" spans="1:2" s="43" customFormat="1" x14ac:dyDescent="0.2">
      <c r="A12692" s="44"/>
      <c r="B12692" s="44"/>
    </row>
    <row r="12693" spans="1:2" s="43" customFormat="1" x14ac:dyDescent="0.2">
      <c r="A12693" s="44"/>
      <c r="B12693" s="44"/>
    </row>
    <row r="12694" spans="1:2" s="43" customFormat="1" x14ac:dyDescent="0.2">
      <c r="A12694" s="44"/>
      <c r="B12694" s="44"/>
    </row>
    <row r="12695" spans="1:2" s="43" customFormat="1" x14ac:dyDescent="0.2">
      <c r="A12695" s="44"/>
      <c r="B12695" s="44"/>
    </row>
    <row r="12696" spans="1:2" s="43" customFormat="1" x14ac:dyDescent="0.2">
      <c r="A12696" s="44"/>
      <c r="B12696" s="44"/>
    </row>
    <row r="12697" spans="1:2" s="43" customFormat="1" x14ac:dyDescent="0.2">
      <c r="A12697" s="44"/>
      <c r="B12697" s="44"/>
    </row>
    <row r="12698" spans="1:2" s="43" customFormat="1" x14ac:dyDescent="0.2">
      <c r="A12698" s="44"/>
      <c r="B12698" s="44"/>
    </row>
    <row r="12699" spans="1:2" s="43" customFormat="1" x14ac:dyDescent="0.2">
      <c r="A12699" s="44"/>
      <c r="B12699" s="44"/>
    </row>
    <row r="12700" spans="1:2" s="43" customFormat="1" x14ac:dyDescent="0.2">
      <c r="A12700" s="44"/>
      <c r="B12700" s="44"/>
    </row>
    <row r="12701" spans="1:2" s="43" customFormat="1" x14ac:dyDescent="0.2">
      <c r="A12701" s="44"/>
      <c r="B12701" s="44"/>
    </row>
    <row r="12702" spans="1:2" s="43" customFormat="1" x14ac:dyDescent="0.2">
      <c r="A12702" s="44"/>
      <c r="B12702" s="44"/>
    </row>
    <row r="12703" spans="1:2" s="43" customFormat="1" x14ac:dyDescent="0.2">
      <c r="A12703" s="44"/>
      <c r="B12703" s="44"/>
    </row>
    <row r="12704" spans="1:2" s="43" customFormat="1" x14ac:dyDescent="0.2">
      <c r="A12704" s="44"/>
      <c r="B12704" s="44"/>
    </row>
    <row r="12705" spans="1:2" s="43" customFormat="1" x14ac:dyDescent="0.2">
      <c r="A12705" s="44"/>
      <c r="B12705" s="44"/>
    </row>
    <row r="12706" spans="1:2" s="43" customFormat="1" x14ac:dyDescent="0.2">
      <c r="A12706" s="44"/>
      <c r="B12706" s="44"/>
    </row>
    <row r="12707" spans="1:2" s="43" customFormat="1" x14ac:dyDescent="0.2">
      <c r="A12707" s="44"/>
      <c r="B12707" s="44"/>
    </row>
    <row r="12708" spans="1:2" s="43" customFormat="1" x14ac:dyDescent="0.2">
      <c r="A12708" s="44"/>
      <c r="B12708" s="44"/>
    </row>
    <row r="12709" spans="1:2" s="43" customFormat="1" x14ac:dyDescent="0.2">
      <c r="A12709" s="44"/>
      <c r="B12709" s="44"/>
    </row>
    <row r="12710" spans="1:2" s="43" customFormat="1" x14ac:dyDescent="0.2">
      <c r="A12710" s="44"/>
      <c r="B12710" s="44"/>
    </row>
    <row r="12711" spans="1:2" s="43" customFormat="1" x14ac:dyDescent="0.2">
      <c r="A12711" s="44"/>
      <c r="B12711" s="44"/>
    </row>
    <row r="12712" spans="1:2" s="43" customFormat="1" x14ac:dyDescent="0.2">
      <c r="A12712" s="44"/>
      <c r="B12712" s="44"/>
    </row>
    <row r="12713" spans="1:2" s="43" customFormat="1" x14ac:dyDescent="0.2">
      <c r="A12713" s="44"/>
      <c r="B12713" s="44"/>
    </row>
    <row r="12714" spans="1:2" s="43" customFormat="1" x14ac:dyDescent="0.2">
      <c r="A12714" s="44"/>
      <c r="B12714" s="44"/>
    </row>
    <row r="12715" spans="1:2" s="43" customFormat="1" x14ac:dyDescent="0.2">
      <c r="A12715" s="44"/>
      <c r="B12715" s="44"/>
    </row>
    <row r="12716" spans="1:2" s="43" customFormat="1" x14ac:dyDescent="0.2">
      <c r="A12716" s="44"/>
      <c r="B12716" s="44"/>
    </row>
    <row r="12717" spans="1:2" s="43" customFormat="1" x14ac:dyDescent="0.2">
      <c r="A12717" s="44"/>
      <c r="B12717" s="44"/>
    </row>
    <row r="12718" spans="1:2" s="43" customFormat="1" x14ac:dyDescent="0.2">
      <c r="A12718" s="44"/>
      <c r="B12718" s="44"/>
    </row>
    <row r="12719" spans="1:2" s="43" customFormat="1" x14ac:dyDescent="0.2">
      <c r="A12719" s="44"/>
      <c r="B12719" s="44"/>
    </row>
    <row r="12720" spans="1:2" s="43" customFormat="1" x14ac:dyDescent="0.2">
      <c r="A12720" s="44"/>
      <c r="B12720" s="44"/>
    </row>
    <row r="12721" spans="1:2" s="43" customFormat="1" x14ac:dyDescent="0.2">
      <c r="A12721" s="44"/>
      <c r="B12721" s="44"/>
    </row>
    <row r="12722" spans="1:2" s="43" customFormat="1" x14ac:dyDescent="0.2">
      <c r="A12722" s="44"/>
      <c r="B12722" s="44"/>
    </row>
    <row r="12723" spans="1:2" s="43" customFormat="1" x14ac:dyDescent="0.2">
      <c r="A12723" s="44"/>
      <c r="B12723" s="44"/>
    </row>
    <row r="12724" spans="1:2" s="43" customFormat="1" x14ac:dyDescent="0.2">
      <c r="A12724" s="44"/>
      <c r="B12724" s="44"/>
    </row>
    <row r="12725" spans="1:2" s="43" customFormat="1" x14ac:dyDescent="0.2">
      <c r="A12725" s="44"/>
      <c r="B12725" s="44"/>
    </row>
    <row r="12726" spans="1:2" s="43" customFormat="1" x14ac:dyDescent="0.2">
      <c r="A12726" s="44"/>
      <c r="B12726" s="44"/>
    </row>
    <row r="12727" spans="1:2" s="43" customFormat="1" x14ac:dyDescent="0.2">
      <c r="A12727" s="44"/>
      <c r="B12727" s="44"/>
    </row>
    <row r="12728" spans="1:2" s="43" customFormat="1" x14ac:dyDescent="0.2">
      <c r="A12728" s="44"/>
      <c r="B12728" s="44"/>
    </row>
    <row r="12729" spans="1:2" s="43" customFormat="1" x14ac:dyDescent="0.2">
      <c r="A12729" s="44"/>
      <c r="B12729" s="44"/>
    </row>
    <row r="12730" spans="1:2" s="43" customFormat="1" x14ac:dyDescent="0.2">
      <c r="A12730" s="44"/>
      <c r="B12730" s="44"/>
    </row>
    <row r="12731" spans="1:2" s="43" customFormat="1" x14ac:dyDescent="0.2">
      <c r="A12731" s="44"/>
      <c r="B12731" s="44"/>
    </row>
    <row r="12732" spans="1:2" s="43" customFormat="1" x14ac:dyDescent="0.2">
      <c r="A12732" s="44"/>
      <c r="B12732" s="44"/>
    </row>
    <row r="12733" spans="1:2" s="43" customFormat="1" x14ac:dyDescent="0.2">
      <c r="A12733" s="44"/>
      <c r="B12733" s="44"/>
    </row>
    <row r="12734" spans="1:2" s="43" customFormat="1" x14ac:dyDescent="0.2">
      <c r="A12734" s="44"/>
      <c r="B12734" s="44"/>
    </row>
    <row r="12735" spans="1:2" s="43" customFormat="1" x14ac:dyDescent="0.2">
      <c r="A12735" s="44"/>
      <c r="B12735" s="44"/>
    </row>
    <row r="12736" spans="1:2" s="43" customFormat="1" x14ac:dyDescent="0.2">
      <c r="A12736" s="44"/>
      <c r="B12736" s="44"/>
    </row>
    <row r="12737" spans="1:2" s="43" customFormat="1" x14ac:dyDescent="0.2">
      <c r="A12737" s="44"/>
      <c r="B12737" s="44"/>
    </row>
    <row r="12738" spans="1:2" s="43" customFormat="1" x14ac:dyDescent="0.2">
      <c r="A12738" s="44"/>
      <c r="B12738" s="44"/>
    </row>
    <row r="12739" spans="1:2" s="43" customFormat="1" x14ac:dyDescent="0.2">
      <c r="A12739" s="44"/>
      <c r="B12739" s="44"/>
    </row>
    <row r="12740" spans="1:2" s="43" customFormat="1" x14ac:dyDescent="0.2">
      <c r="A12740" s="44"/>
      <c r="B12740" s="44"/>
    </row>
    <row r="12741" spans="1:2" s="43" customFormat="1" x14ac:dyDescent="0.2">
      <c r="A12741" s="44"/>
      <c r="B12741" s="44"/>
    </row>
    <row r="12742" spans="1:2" s="43" customFormat="1" x14ac:dyDescent="0.2">
      <c r="A12742" s="44"/>
      <c r="B12742" s="44"/>
    </row>
    <row r="12743" spans="1:2" s="43" customFormat="1" x14ac:dyDescent="0.2">
      <c r="A12743" s="44"/>
      <c r="B12743" s="44"/>
    </row>
    <row r="12744" spans="1:2" s="43" customFormat="1" x14ac:dyDescent="0.2">
      <c r="A12744" s="44"/>
      <c r="B12744" s="44"/>
    </row>
    <row r="12745" spans="1:2" s="43" customFormat="1" x14ac:dyDescent="0.2">
      <c r="A12745" s="44"/>
      <c r="B12745" s="44"/>
    </row>
    <row r="12746" spans="1:2" s="43" customFormat="1" x14ac:dyDescent="0.2">
      <c r="A12746" s="44"/>
      <c r="B12746" s="44"/>
    </row>
    <row r="12747" spans="1:2" s="43" customFormat="1" x14ac:dyDescent="0.2">
      <c r="A12747" s="44"/>
      <c r="B12747" s="44"/>
    </row>
    <row r="12748" spans="1:2" s="43" customFormat="1" x14ac:dyDescent="0.2">
      <c r="A12748" s="44"/>
      <c r="B12748" s="44"/>
    </row>
    <row r="12749" spans="1:2" s="43" customFormat="1" x14ac:dyDescent="0.2">
      <c r="A12749" s="44"/>
      <c r="B12749" s="44"/>
    </row>
    <row r="12750" spans="1:2" s="43" customFormat="1" x14ac:dyDescent="0.2">
      <c r="A12750" s="44"/>
      <c r="B12750" s="44"/>
    </row>
    <row r="12751" spans="1:2" s="43" customFormat="1" x14ac:dyDescent="0.2">
      <c r="A12751" s="44"/>
      <c r="B12751" s="44"/>
    </row>
    <row r="12752" spans="1:2" s="43" customFormat="1" x14ac:dyDescent="0.2">
      <c r="A12752" s="44"/>
      <c r="B12752" s="44"/>
    </row>
    <row r="12753" spans="1:2" s="43" customFormat="1" x14ac:dyDescent="0.2">
      <c r="A12753" s="44"/>
      <c r="B12753" s="44"/>
    </row>
    <row r="12754" spans="1:2" s="43" customFormat="1" x14ac:dyDescent="0.2">
      <c r="A12754" s="44"/>
      <c r="B12754" s="44"/>
    </row>
    <row r="12755" spans="1:2" s="43" customFormat="1" x14ac:dyDescent="0.2">
      <c r="A12755" s="44"/>
      <c r="B12755" s="44"/>
    </row>
    <row r="12756" spans="1:2" s="43" customFormat="1" x14ac:dyDescent="0.2">
      <c r="A12756" s="44"/>
      <c r="B12756" s="44"/>
    </row>
    <row r="12757" spans="1:2" s="43" customFormat="1" x14ac:dyDescent="0.2">
      <c r="A12757" s="44"/>
      <c r="B12757" s="44"/>
    </row>
    <row r="12758" spans="1:2" s="43" customFormat="1" x14ac:dyDescent="0.2">
      <c r="A12758" s="44"/>
      <c r="B12758" s="44"/>
    </row>
    <row r="12759" spans="1:2" s="43" customFormat="1" x14ac:dyDescent="0.2">
      <c r="A12759" s="44"/>
      <c r="B12759" s="44"/>
    </row>
    <row r="12760" spans="1:2" s="43" customFormat="1" x14ac:dyDescent="0.2">
      <c r="A12760" s="44"/>
      <c r="B12760" s="44"/>
    </row>
    <row r="12761" spans="1:2" s="43" customFormat="1" x14ac:dyDescent="0.2">
      <c r="A12761" s="44"/>
      <c r="B12761" s="44"/>
    </row>
    <row r="12762" spans="1:2" s="43" customFormat="1" x14ac:dyDescent="0.2">
      <c r="A12762" s="44"/>
      <c r="B12762" s="44"/>
    </row>
    <row r="12763" spans="1:2" s="43" customFormat="1" x14ac:dyDescent="0.2">
      <c r="A12763" s="44"/>
      <c r="B12763" s="44"/>
    </row>
    <row r="12764" spans="1:2" s="43" customFormat="1" x14ac:dyDescent="0.2">
      <c r="A12764" s="44"/>
      <c r="B12764" s="44"/>
    </row>
    <row r="12765" spans="1:2" s="43" customFormat="1" x14ac:dyDescent="0.2">
      <c r="A12765" s="44"/>
      <c r="B12765" s="44"/>
    </row>
    <row r="12766" spans="1:2" s="43" customFormat="1" x14ac:dyDescent="0.2">
      <c r="A12766" s="44"/>
      <c r="B12766" s="44"/>
    </row>
    <row r="12767" spans="1:2" s="43" customFormat="1" x14ac:dyDescent="0.2">
      <c r="A12767" s="44"/>
      <c r="B12767" s="44"/>
    </row>
    <row r="12768" spans="1:2" s="43" customFormat="1" x14ac:dyDescent="0.2">
      <c r="A12768" s="44"/>
      <c r="B12768" s="44"/>
    </row>
    <row r="12769" spans="1:2" s="43" customFormat="1" x14ac:dyDescent="0.2">
      <c r="A12769" s="44"/>
      <c r="B12769" s="44"/>
    </row>
    <row r="12770" spans="1:2" s="43" customFormat="1" x14ac:dyDescent="0.2">
      <c r="A12770" s="44"/>
      <c r="B12770" s="44"/>
    </row>
    <row r="12771" spans="1:2" s="43" customFormat="1" x14ac:dyDescent="0.2">
      <c r="A12771" s="44"/>
      <c r="B12771" s="44"/>
    </row>
    <row r="12772" spans="1:2" s="43" customFormat="1" x14ac:dyDescent="0.2">
      <c r="A12772" s="44"/>
      <c r="B12772" s="44"/>
    </row>
    <row r="12773" spans="1:2" s="43" customFormat="1" x14ac:dyDescent="0.2">
      <c r="A12773" s="44"/>
      <c r="B12773" s="44"/>
    </row>
    <row r="12774" spans="1:2" s="43" customFormat="1" x14ac:dyDescent="0.2">
      <c r="A12774" s="44"/>
      <c r="B12774" s="44"/>
    </row>
    <row r="12775" spans="1:2" s="43" customFormat="1" x14ac:dyDescent="0.2">
      <c r="A12775" s="44"/>
      <c r="B12775" s="44"/>
    </row>
    <row r="12776" spans="1:2" s="43" customFormat="1" x14ac:dyDescent="0.2">
      <c r="A12776" s="44"/>
      <c r="B12776" s="44"/>
    </row>
    <row r="12777" spans="1:2" s="43" customFormat="1" x14ac:dyDescent="0.2">
      <c r="A12777" s="44"/>
      <c r="B12777" s="44"/>
    </row>
    <row r="12778" spans="1:2" s="43" customFormat="1" x14ac:dyDescent="0.2">
      <c r="A12778" s="44"/>
      <c r="B12778" s="44"/>
    </row>
    <row r="12779" spans="1:2" s="43" customFormat="1" x14ac:dyDescent="0.2">
      <c r="A12779" s="44"/>
      <c r="B12779" s="44"/>
    </row>
    <row r="12780" spans="1:2" s="43" customFormat="1" x14ac:dyDescent="0.2">
      <c r="A12780" s="44"/>
      <c r="B12780" s="44"/>
    </row>
    <row r="12781" spans="1:2" s="43" customFormat="1" x14ac:dyDescent="0.2">
      <c r="A12781" s="44"/>
      <c r="B12781" s="44"/>
    </row>
    <row r="12782" spans="1:2" s="43" customFormat="1" x14ac:dyDescent="0.2">
      <c r="A12782" s="44"/>
      <c r="B12782" s="44"/>
    </row>
    <row r="12783" spans="1:2" s="43" customFormat="1" x14ac:dyDescent="0.2">
      <c r="A12783" s="44"/>
      <c r="B12783" s="44"/>
    </row>
    <row r="12784" spans="1:2" s="43" customFormat="1" x14ac:dyDescent="0.2">
      <c r="A12784" s="44"/>
      <c r="B12784" s="44"/>
    </row>
    <row r="12785" spans="1:2" s="43" customFormat="1" x14ac:dyDescent="0.2">
      <c r="A12785" s="44"/>
      <c r="B12785" s="44"/>
    </row>
    <row r="12786" spans="1:2" s="43" customFormat="1" x14ac:dyDescent="0.2">
      <c r="A12786" s="44"/>
      <c r="B12786" s="44"/>
    </row>
    <row r="12787" spans="1:2" s="43" customFormat="1" x14ac:dyDescent="0.2">
      <c r="A12787" s="44"/>
      <c r="B12787" s="44"/>
    </row>
    <row r="12788" spans="1:2" s="43" customFormat="1" x14ac:dyDescent="0.2">
      <c r="A12788" s="44"/>
      <c r="B12788" s="44"/>
    </row>
    <row r="12789" spans="1:2" s="43" customFormat="1" x14ac:dyDescent="0.2">
      <c r="A12789" s="44"/>
      <c r="B12789" s="44"/>
    </row>
    <row r="12790" spans="1:2" s="43" customFormat="1" x14ac:dyDescent="0.2">
      <c r="A12790" s="44"/>
      <c r="B12790" s="44"/>
    </row>
    <row r="12791" spans="1:2" s="43" customFormat="1" x14ac:dyDescent="0.2">
      <c r="A12791" s="44"/>
      <c r="B12791" s="44"/>
    </row>
    <row r="12792" spans="1:2" s="43" customFormat="1" x14ac:dyDescent="0.2">
      <c r="A12792" s="44"/>
      <c r="B12792" s="44"/>
    </row>
    <row r="12793" spans="1:2" s="43" customFormat="1" x14ac:dyDescent="0.2">
      <c r="A12793" s="44"/>
      <c r="B12793" s="44"/>
    </row>
    <row r="12794" spans="1:2" s="43" customFormat="1" x14ac:dyDescent="0.2">
      <c r="A12794" s="44"/>
      <c r="B12794" s="44"/>
    </row>
    <row r="12795" spans="1:2" s="43" customFormat="1" x14ac:dyDescent="0.2">
      <c r="A12795" s="44"/>
      <c r="B12795" s="44"/>
    </row>
    <row r="12796" spans="1:2" s="43" customFormat="1" x14ac:dyDescent="0.2">
      <c r="A12796" s="44"/>
      <c r="B12796" s="44"/>
    </row>
    <row r="12797" spans="1:2" s="43" customFormat="1" x14ac:dyDescent="0.2">
      <c r="A12797" s="44"/>
      <c r="B12797" s="44"/>
    </row>
    <row r="12798" spans="1:2" s="43" customFormat="1" x14ac:dyDescent="0.2">
      <c r="A12798" s="44"/>
      <c r="B12798" s="44"/>
    </row>
    <row r="12799" spans="1:2" s="43" customFormat="1" x14ac:dyDescent="0.2">
      <c r="A12799" s="44"/>
      <c r="B12799" s="44"/>
    </row>
    <row r="12800" spans="1:2" s="43" customFormat="1" x14ac:dyDescent="0.2">
      <c r="A12800" s="44"/>
      <c r="B12800" s="44"/>
    </row>
    <row r="12801" spans="1:2" s="43" customFormat="1" x14ac:dyDescent="0.2">
      <c r="A12801" s="44"/>
      <c r="B12801" s="44"/>
    </row>
    <row r="12802" spans="1:2" s="43" customFormat="1" x14ac:dyDescent="0.2">
      <c r="A12802" s="44"/>
      <c r="B12802" s="44"/>
    </row>
    <row r="12803" spans="1:2" s="43" customFormat="1" x14ac:dyDescent="0.2">
      <c r="A12803" s="44"/>
      <c r="B12803" s="44"/>
    </row>
    <row r="12804" spans="1:2" s="43" customFormat="1" x14ac:dyDescent="0.2">
      <c r="A12804" s="44"/>
      <c r="B12804" s="44"/>
    </row>
    <row r="12805" spans="1:2" s="43" customFormat="1" x14ac:dyDescent="0.2">
      <c r="A12805" s="44"/>
      <c r="B12805" s="44"/>
    </row>
    <row r="12806" spans="1:2" s="43" customFormat="1" x14ac:dyDescent="0.2">
      <c r="A12806" s="44"/>
      <c r="B12806" s="44"/>
    </row>
    <row r="12807" spans="1:2" s="43" customFormat="1" x14ac:dyDescent="0.2">
      <c r="A12807" s="44"/>
      <c r="B12807" s="44"/>
    </row>
    <row r="12808" spans="1:2" s="43" customFormat="1" x14ac:dyDescent="0.2">
      <c r="A12808" s="44"/>
      <c r="B12808" s="44"/>
    </row>
    <row r="12809" spans="1:2" s="43" customFormat="1" x14ac:dyDescent="0.2">
      <c r="A12809" s="44"/>
      <c r="B12809" s="44"/>
    </row>
    <row r="12810" spans="1:2" s="43" customFormat="1" x14ac:dyDescent="0.2">
      <c r="A12810" s="44"/>
      <c r="B12810" s="44"/>
    </row>
    <row r="12811" spans="1:2" s="43" customFormat="1" x14ac:dyDescent="0.2">
      <c r="A12811" s="44"/>
      <c r="B12811" s="44"/>
    </row>
    <row r="12812" spans="1:2" s="43" customFormat="1" x14ac:dyDescent="0.2">
      <c r="A12812" s="44"/>
      <c r="B12812" s="44"/>
    </row>
    <row r="12813" spans="1:2" s="43" customFormat="1" x14ac:dyDescent="0.2">
      <c r="A12813" s="44"/>
      <c r="B12813" s="44"/>
    </row>
    <row r="12814" spans="1:2" s="43" customFormat="1" x14ac:dyDescent="0.2">
      <c r="A12814" s="44"/>
      <c r="B12814" s="44"/>
    </row>
    <row r="12815" spans="1:2" s="43" customFormat="1" x14ac:dyDescent="0.2">
      <c r="A12815" s="44"/>
      <c r="B12815" s="44"/>
    </row>
    <row r="12816" spans="1:2" s="43" customFormat="1" x14ac:dyDescent="0.2">
      <c r="A12816" s="44"/>
      <c r="B12816" s="44"/>
    </row>
    <row r="12817" spans="1:2" s="43" customFormat="1" x14ac:dyDescent="0.2">
      <c r="A12817" s="44"/>
      <c r="B12817" s="44"/>
    </row>
    <row r="12818" spans="1:2" s="43" customFormat="1" x14ac:dyDescent="0.2">
      <c r="A12818" s="44"/>
      <c r="B12818" s="44"/>
    </row>
    <row r="12819" spans="1:2" s="43" customFormat="1" x14ac:dyDescent="0.2">
      <c r="A12819" s="44"/>
      <c r="B12819" s="44"/>
    </row>
    <row r="12820" spans="1:2" s="43" customFormat="1" x14ac:dyDescent="0.2">
      <c r="A12820" s="44"/>
      <c r="B12820" s="44"/>
    </row>
    <row r="12821" spans="1:2" s="43" customFormat="1" x14ac:dyDescent="0.2">
      <c r="A12821" s="44"/>
      <c r="B12821" s="44"/>
    </row>
    <row r="12822" spans="1:2" s="43" customFormat="1" x14ac:dyDescent="0.2">
      <c r="A12822" s="44"/>
      <c r="B12822" s="44"/>
    </row>
    <row r="12823" spans="1:2" s="43" customFormat="1" x14ac:dyDescent="0.2">
      <c r="A12823" s="44"/>
      <c r="B12823" s="44"/>
    </row>
    <row r="12824" spans="1:2" s="43" customFormat="1" x14ac:dyDescent="0.2">
      <c r="A12824" s="44"/>
      <c r="B12824" s="44"/>
    </row>
    <row r="12825" spans="1:2" s="43" customFormat="1" x14ac:dyDescent="0.2">
      <c r="A12825" s="44"/>
      <c r="B12825" s="44"/>
    </row>
    <row r="12826" spans="1:2" s="43" customFormat="1" x14ac:dyDescent="0.2">
      <c r="A12826" s="44"/>
      <c r="B12826" s="44"/>
    </row>
    <row r="12827" spans="1:2" s="43" customFormat="1" x14ac:dyDescent="0.2">
      <c r="A12827" s="44"/>
      <c r="B12827" s="44"/>
    </row>
    <row r="12828" spans="1:2" s="43" customFormat="1" x14ac:dyDescent="0.2">
      <c r="A12828" s="44"/>
      <c r="B12828" s="44"/>
    </row>
    <row r="12829" spans="1:2" s="43" customFormat="1" x14ac:dyDescent="0.2">
      <c r="A12829" s="44"/>
      <c r="B12829" s="44"/>
    </row>
    <row r="12830" spans="1:2" s="43" customFormat="1" x14ac:dyDescent="0.2">
      <c r="A12830" s="44"/>
      <c r="B12830" s="44"/>
    </row>
    <row r="12831" spans="1:2" s="43" customFormat="1" x14ac:dyDescent="0.2">
      <c r="A12831" s="44"/>
      <c r="B12831" s="44"/>
    </row>
    <row r="12832" spans="1:2" s="43" customFormat="1" x14ac:dyDescent="0.2">
      <c r="A12832" s="44"/>
      <c r="B12832" s="44"/>
    </row>
    <row r="12833" spans="1:2" s="43" customFormat="1" x14ac:dyDescent="0.2">
      <c r="A12833" s="44"/>
      <c r="B12833" s="44"/>
    </row>
    <row r="12834" spans="1:2" s="43" customFormat="1" x14ac:dyDescent="0.2">
      <c r="A12834" s="44"/>
      <c r="B12834" s="44"/>
    </row>
    <row r="12835" spans="1:2" s="43" customFormat="1" x14ac:dyDescent="0.2">
      <c r="A12835" s="44"/>
      <c r="B12835" s="44"/>
    </row>
    <row r="12836" spans="1:2" s="43" customFormat="1" x14ac:dyDescent="0.2">
      <c r="A12836" s="44"/>
      <c r="B12836" s="44"/>
    </row>
    <row r="12837" spans="1:2" s="43" customFormat="1" x14ac:dyDescent="0.2">
      <c r="A12837" s="44"/>
      <c r="B12837" s="44"/>
    </row>
    <row r="12838" spans="1:2" s="43" customFormat="1" x14ac:dyDescent="0.2">
      <c r="A12838" s="44"/>
      <c r="B12838" s="44"/>
    </row>
    <row r="12839" spans="1:2" s="43" customFormat="1" x14ac:dyDescent="0.2">
      <c r="A12839" s="44"/>
      <c r="B12839" s="44"/>
    </row>
    <row r="12840" spans="1:2" s="43" customFormat="1" x14ac:dyDescent="0.2">
      <c r="A12840" s="44"/>
      <c r="B12840" s="44"/>
    </row>
    <row r="12841" spans="1:2" s="43" customFormat="1" x14ac:dyDescent="0.2">
      <c r="A12841" s="44"/>
      <c r="B12841" s="44"/>
    </row>
    <row r="12842" spans="1:2" s="43" customFormat="1" x14ac:dyDescent="0.2">
      <c r="A12842" s="44"/>
      <c r="B12842" s="44"/>
    </row>
    <row r="12843" spans="1:2" s="43" customFormat="1" x14ac:dyDescent="0.2">
      <c r="A12843" s="44"/>
      <c r="B12843" s="44"/>
    </row>
    <row r="12844" spans="1:2" s="43" customFormat="1" x14ac:dyDescent="0.2">
      <c r="A12844" s="44"/>
      <c r="B12844" s="44"/>
    </row>
    <row r="12845" spans="1:2" s="43" customFormat="1" x14ac:dyDescent="0.2">
      <c r="A12845" s="44"/>
      <c r="B12845" s="44"/>
    </row>
    <row r="12846" spans="1:2" s="43" customFormat="1" x14ac:dyDescent="0.2">
      <c r="A12846" s="44"/>
      <c r="B12846" s="44"/>
    </row>
    <row r="12847" spans="1:2" s="43" customFormat="1" x14ac:dyDescent="0.2">
      <c r="A12847" s="44"/>
      <c r="B12847" s="44"/>
    </row>
    <row r="12848" spans="1:2" s="43" customFormat="1" x14ac:dyDescent="0.2">
      <c r="A12848" s="44"/>
      <c r="B12848" s="44"/>
    </row>
    <row r="12849" spans="1:2" s="43" customFormat="1" x14ac:dyDescent="0.2">
      <c r="A12849" s="44"/>
      <c r="B12849" s="44"/>
    </row>
    <row r="12850" spans="1:2" s="43" customFormat="1" x14ac:dyDescent="0.2">
      <c r="A12850" s="44"/>
      <c r="B12850" s="44"/>
    </row>
    <row r="12851" spans="1:2" s="43" customFormat="1" x14ac:dyDescent="0.2">
      <c r="A12851" s="44"/>
      <c r="B12851" s="44"/>
    </row>
    <row r="12852" spans="1:2" s="43" customFormat="1" x14ac:dyDescent="0.2">
      <c r="A12852" s="44"/>
      <c r="B12852" s="44"/>
    </row>
    <row r="12853" spans="1:2" s="43" customFormat="1" x14ac:dyDescent="0.2">
      <c r="A12853" s="44"/>
      <c r="B12853" s="44"/>
    </row>
    <row r="12854" spans="1:2" s="43" customFormat="1" x14ac:dyDescent="0.2">
      <c r="A12854" s="44"/>
      <c r="B12854" s="44"/>
    </row>
    <row r="12855" spans="1:2" s="43" customFormat="1" x14ac:dyDescent="0.2">
      <c r="A12855" s="44"/>
      <c r="B12855" s="44"/>
    </row>
    <row r="12856" spans="1:2" s="43" customFormat="1" x14ac:dyDescent="0.2">
      <c r="A12856" s="44"/>
      <c r="B12856" s="44"/>
    </row>
    <row r="12857" spans="1:2" s="43" customFormat="1" x14ac:dyDescent="0.2">
      <c r="A12857" s="44"/>
      <c r="B12857" s="44"/>
    </row>
    <row r="12858" spans="1:2" s="43" customFormat="1" x14ac:dyDescent="0.2">
      <c r="A12858" s="44"/>
      <c r="B12858" s="44"/>
    </row>
    <row r="12859" spans="1:2" s="43" customFormat="1" x14ac:dyDescent="0.2">
      <c r="A12859" s="44"/>
      <c r="B12859" s="44"/>
    </row>
    <row r="12860" spans="1:2" s="43" customFormat="1" x14ac:dyDescent="0.2">
      <c r="A12860" s="44"/>
      <c r="B12860" s="44"/>
    </row>
    <row r="12861" spans="1:2" s="43" customFormat="1" x14ac:dyDescent="0.2">
      <c r="A12861" s="44"/>
      <c r="B12861" s="44"/>
    </row>
    <row r="12862" spans="1:2" s="43" customFormat="1" x14ac:dyDescent="0.2">
      <c r="A12862" s="44"/>
      <c r="B12862" s="44"/>
    </row>
    <row r="12863" spans="1:2" s="43" customFormat="1" x14ac:dyDescent="0.2">
      <c r="A12863" s="44"/>
      <c r="B12863" s="44"/>
    </row>
    <row r="12864" spans="1:2" s="43" customFormat="1" x14ac:dyDescent="0.2">
      <c r="A12864" s="44"/>
      <c r="B12864" s="44"/>
    </row>
    <row r="12865" spans="1:2" s="43" customFormat="1" x14ac:dyDescent="0.2">
      <c r="A12865" s="44"/>
      <c r="B12865" s="44"/>
    </row>
    <row r="12866" spans="1:2" s="43" customFormat="1" x14ac:dyDescent="0.2">
      <c r="A12866" s="44"/>
      <c r="B12866" s="44"/>
    </row>
    <row r="12867" spans="1:2" s="43" customFormat="1" x14ac:dyDescent="0.2">
      <c r="A12867" s="44"/>
      <c r="B12867" s="44"/>
    </row>
    <row r="12868" spans="1:2" s="43" customFormat="1" x14ac:dyDescent="0.2">
      <c r="A12868" s="44"/>
      <c r="B12868" s="44"/>
    </row>
    <row r="12869" spans="1:2" s="43" customFormat="1" x14ac:dyDescent="0.2">
      <c r="A12869" s="44"/>
      <c r="B12869" s="44"/>
    </row>
    <row r="12870" spans="1:2" s="43" customFormat="1" x14ac:dyDescent="0.2">
      <c r="A12870" s="44"/>
      <c r="B12870" s="44"/>
    </row>
    <row r="12871" spans="1:2" s="43" customFormat="1" x14ac:dyDescent="0.2">
      <c r="A12871" s="44"/>
      <c r="B12871" s="44"/>
    </row>
    <row r="12872" spans="1:2" s="43" customFormat="1" x14ac:dyDescent="0.2">
      <c r="A12872" s="44"/>
      <c r="B12872" s="44"/>
    </row>
    <row r="12873" spans="1:2" s="43" customFormat="1" x14ac:dyDescent="0.2">
      <c r="A12873" s="44"/>
      <c r="B12873" s="44"/>
    </row>
    <row r="12874" spans="1:2" s="43" customFormat="1" x14ac:dyDescent="0.2">
      <c r="A12874" s="44"/>
      <c r="B12874" s="44"/>
    </row>
    <row r="12875" spans="1:2" s="43" customFormat="1" x14ac:dyDescent="0.2">
      <c r="A12875" s="44"/>
      <c r="B12875" s="44"/>
    </row>
    <row r="12876" spans="1:2" s="43" customFormat="1" x14ac:dyDescent="0.2">
      <c r="A12876" s="44"/>
      <c r="B12876" s="44"/>
    </row>
    <row r="12877" spans="1:2" s="43" customFormat="1" x14ac:dyDescent="0.2">
      <c r="A12877" s="44"/>
      <c r="B12877" s="44"/>
    </row>
    <row r="12878" spans="1:2" s="43" customFormat="1" x14ac:dyDescent="0.2">
      <c r="A12878" s="44"/>
      <c r="B12878" s="44"/>
    </row>
    <row r="12879" spans="1:2" s="43" customFormat="1" x14ac:dyDescent="0.2">
      <c r="A12879" s="44"/>
      <c r="B12879" s="44"/>
    </row>
    <row r="12880" spans="1:2" s="43" customFormat="1" x14ac:dyDescent="0.2">
      <c r="A12880" s="44"/>
      <c r="B12880" s="44"/>
    </row>
    <row r="12881" spans="1:2" s="43" customFormat="1" x14ac:dyDescent="0.2">
      <c r="A12881" s="44"/>
      <c r="B12881" s="44"/>
    </row>
    <row r="12882" spans="1:2" s="43" customFormat="1" x14ac:dyDescent="0.2">
      <c r="A12882" s="44"/>
      <c r="B12882" s="44"/>
    </row>
    <row r="12883" spans="1:2" s="43" customFormat="1" x14ac:dyDescent="0.2">
      <c r="A12883" s="44"/>
      <c r="B12883" s="44"/>
    </row>
    <row r="12884" spans="1:2" s="43" customFormat="1" x14ac:dyDescent="0.2">
      <c r="A12884" s="44"/>
      <c r="B12884" s="44"/>
    </row>
    <row r="12885" spans="1:2" s="43" customFormat="1" x14ac:dyDescent="0.2">
      <c r="A12885" s="44"/>
      <c r="B12885" s="44"/>
    </row>
    <row r="12886" spans="1:2" s="43" customFormat="1" x14ac:dyDescent="0.2">
      <c r="A12886" s="44"/>
      <c r="B12886" s="44"/>
    </row>
    <row r="12887" spans="1:2" s="43" customFormat="1" x14ac:dyDescent="0.2">
      <c r="A12887" s="44"/>
      <c r="B12887" s="44"/>
    </row>
    <row r="12888" spans="1:2" s="43" customFormat="1" x14ac:dyDescent="0.2">
      <c r="A12888" s="44"/>
      <c r="B12888" s="44"/>
    </row>
    <row r="12889" spans="1:2" s="43" customFormat="1" x14ac:dyDescent="0.2">
      <c r="A12889" s="44"/>
      <c r="B12889" s="44"/>
    </row>
    <row r="12890" spans="1:2" s="43" customFormat="1" x14ac:dyDescent="0.2">
      <c r="A12890" s="44"/>
      <c r="B12890" s="44"/>
    </row>
    <row r="12891" spans="1:2" s="43" customFormat="1" x14ac:dyDescent="0.2">
      <c r="A12891" s="44"/>
      <c r="B12891" s="44"/>
    </row>
    <row r="12892" spans="1:2" s="43" customFormat="1" x14ac:dyDescent="0.2">
      <c r="A12892" s="44"/>
      <c r="B12892" s="44"/>
    </row>
    <row r="12893" spans="1:2" s="43" customFormat="1" x14ac:dyDescent="0.2">
      <c r="A12893" s="44"/>
      <c r="B12893" s="44"/>
    </row>
    <row r="12894" spans="1:2" s="43" customFormat="1" x14ac:dyDescent="0.2">
      <c r="A12894" s="44"/>
      <c r="B12894" s="44"/>
    </row>
    <row r="12895" spans="1:2" s="43" customFormat="1" x14ac:dyDescent="0.2">
      <c r="A12895" s="44"/>
      <c r="B12895" s="44"/>
    </row>
    <row r="12896" spans="1:2" s="43" customFormat="1" x14ac:dyDescent="0.2">
      <c r="A12896" s="44"/>
      <c r="B12896" s="44"/>
    </row>
    <row r="12897" spans="1:2" s="43" customFormat="1" x14ac:dyDescent="0.2">
      <c r="A12897" s="44"/>
      <c r="B12897" s="44"/>
    </row>
    <row r="12898" spans="1:2" s="43" customFormat="1" x14ac:dyDescent="0.2">
      <c r="A12898" s="44"/>
      <c r="B12898" s="44"/>
    </row>
    <row r="12899" spans="1:2" s="43" customFormat="1" x14ac:dyDescent="0.2">
      <c r="A12899" s="44"/>
      <c r="B12899" s="44"/>
    </row>
    <row r="12900" spans="1:2" s="43" customFormat="1" x14ac:dyDescent="0.2">
      <c r="A12900" s="44"/>
      <c r="B12900" s="44"/>
    </row>
    <row r="12901" spans="1:2" s="43" customFormat="1" x14ac:dyDescent="0.2">
      <c r="A12901" s="44"/>
      <c r="B12901" s="44"/>
    </row>
    <row r="12902" spans="1:2" s="43" customFormat="1" x14ac:dyDescent="0.2">
      <c r="A12902" s="44"/>
      <c r="B12902" s="44"/>
    </row>
    <row r="12903" spans="1:2" s="43" customFormat="1" x14ac:dyDescent="0.2">
      <c r="A12903" s="44"/>
      <c r="B12903" s="44"/>
    </row>
    <row r="12904" spans="1:2" s="43" customFormat="1" x14ac:dyDescent="0.2">
      <c r="A12904" s="44"/>
      <c r="B12904" s="44"/>
    </row>
    <row r="12905" spans="1:2" s="43" customFormat="1" x14ac:dyDescent="0.2">
      <c r="A12905" s="44"/>
      <c r="B12905" s="44"/>
    </row>
    <row r="12906" spans="1:2" s="43" customFormat="1" x14ac:dyDescent="0.2">
      <c r="A12906" s="44"/>
      <c r="B12906" s="44"/>
    </row>
    <row r="12907" spans="1:2" s="43" customFormat="1" x14ac:dyDescent="0.2">
      <c r="A12907" s="44"/>
      <c r="B12907" s="44"/>
    </row>
    <row r="12908" spans="1:2" s="43" customFormat="1" x14ac:dyDescent="0.2">
      <c r="A12908" s="44"/>
      <c r="B12908" s="44"/>
    </row>
    <row r="12909" spans="1:2" s="43" customFormat="1" x14ac:dyDescent="0.2">
      <c r="A12909" s="44"/>
      <c r="B12909" s="44"/>
    </row>
    <row r="12910" spans="1:2" s="43" customFormat="1" x14ac:dyDescent="0.2">
      <c r="A12910" s="44"/>
      <c r="B12910" s="44"/>
    </row>
    <row r="12911" spans="1:2" s="43" customFormat="1" x14ac:dyDescent="0.2">
      <c r="A12911" s="44"/>
      <c r="B12911" s="44"/>
    </row>
    <row r="12912" spans="1:2" s="43" customFormat="1" x14ac:dyDescent="0.2">
      <c r="A12912" s="44"/>
      <c r="B12912" s="44"/>
    </row>
    <row r="12913" spans="1:2" s="43" customFormat="1" x14ac:dyDescent="0.2">
      <c r="A12913" s="44"/>
      <c r="B12913" s="44"/>
    </row>
    <row r="12914" spans="1:2" s="43" customFormat="1" x14ac:dyDescent="0.2">
      <c r="A12914" s="44"/>
      <c r="B12914" s="44"/>
    </row>
    <row r="12915" spans="1:2" s="43" customFormat="1" x14ac:dyDescent="0.2">
      <c r="A12915" s="44"/>
      <c r="B12915" s="44"/>
    </row>
    <row r="12916" spans="1:2" s="43" customFormat="1" x14ac:dyDescent="0.2">
      <c r="A12916" s="44"/>
      <c r="B12916" s="44"/>
    </row>
    <row r="12917" spans="1:2" s="43" customFormat="1" x14ac:dyDescent="0.2">
      <c r="A12917" s="44"/>
      <c r="B12917" s="44"/>
    </row>
    <row r="12918" spans="1:2" s="43" customFormat="1" x14ac:dyDescent="0.2">
      <c r="A12918" s="44"/>
      <c r="B12918" s="44"/>
    </row>
    <row r="12919" spans="1:2" s="43" customFormat="1" x14ac:dyDescent="0.2">
      <c r="A12919" s="44"/>
      <c r="B12919" s="44"/>
    </row>
    <row r="12920" spans="1:2" s="43" customFormat="1" x14ac:dyDescent="0.2">
      <c r="A12920" s="44"/>
      <c r="B12920" s="44"/>
    </row>
    <row r="12921" spans="1:2" s="43" customFormat="1" x14ac:dyDescent="0.2">
      <c r="A12921" s="44"/>
      <c r="B12921" s="44"/>
    </row>
    <row r="12922" spans="1:2" s="43" customFormat="1" x14ac:dyDescent="0.2">
      <c r="A12922" s="44"/>
      <c r="B12922" s="44"/>
    </row>
    <row r="12923" spans="1:2" s="43" customFormat="1" x14ac:dyDescent="0.2">
      <c r="A12923" s="44"/>
      <c r="B12923" s="44"/>
    </row>
    <row r="12924" spans="1:2" s="43" customFormat="1" x14ac:dyDescent="0.2">
      <c r="A12924" s="44"/>
      <c r="B12924" s="44"/>
    </row>
    <row r="12925" spans="1:2" s="43" customFormat="1" x14ac:dyDescent="0.2">
      <c r="A12925" s="44"/>
      <c r="B12925" s="44"/>
    </row>
    <row r="12926" spans="1:2" s="43" customFormat="1" x14ac:dyDescent="0.2">
      <c r="A12926" s="44"/>
      <c r="B12926" s="44"/>
    </row>
    <row r="12927" spans="1:2" s="43" customFormat="1" x14ac:dyDescent="0.2">
      <c r="A12927" s="44"/>
      <c r="B12927" s="44"/>
    </row>
    <row r="12928" spans="1:2" s="43" customFormat="1" x14ac:dyDescent="0.2">
      <c r="A12928" s="44"/>
      <c r="B12928" s="44"/>
    </row>
    <row r="12929" spans="1:2" s="43" customFormat="1" x14ac:dyDescent="0.2">
      <c r="A12929" s="44"/>
      <c r="B12929" s="44"/>
    </row>
    <row r="12930" spans="1:2" s="43" customFormat="1" x14ac:dyDescent="0.2">
      <c r="A12930" s="44"/>
      <c r="B12930" s="44"/>
    </row>
    <row r="12931" spans="1:2" s="43" customFormat="1" x14ac:dyDescent="0.2">
      <c r="A12931" s="44"/>
      <c r="B12931" s="44"/>
    </row>
    <row r="12932" spans="1:2" s="43" customFormat="1" x14ac:dyDescent="0.2">
      <c r="A12932" s="44"/>
      <c r="B12932" s="44"/>
    </row>
    <row r="12933" spans="1:2" s="43" customFormat="1" x14ac:dyDescent="0.2">
      <c r="A12933" s="44"/>
      <c r="B12933" s="44"/>
    </row>
    <row r="12934" spans="1:2" s="43" customFormat="1" x14ac:dyDescent="0.2">
      <c r="A12934" s="44"/>
      <c r="B12934" s="44"/>
    </row>
    <row r="12935" spans="1:2" s="43" customFormat="1" x14ac:dyDescent="0.2">
      <c r="A12935" s="44"/>
      <c r="B12935" s="44"/>
    </row>
    <row r="12936" spans="1:2" s="43" customFormat="1" x14ac:dyDescent="0.2">
      <c r="A12936" s="44"/>
      <c r="B12936" s="44"/>
    </row>
    <row r="12937" spans="1:2" s="43" customFormat="1" x14ac:dyDescent="0.2">
      <c r="A12937" s="44"/>
      <c r="B12937" s="44"/>
    </row>
    <row r="12938" spans="1:2" s="43" customFormat="1" x14ac:dyDescent="0.2">
      <c r="A12938" s="44"/>
      <c r="B12938" s="44"/>
    </row>
    <row r="12939" spans="1:2" s="43" customFormat="1" x14ac:dyDescent="0.2">
      <c r="A12939" s="44"/>
      <c r="B12939" s="44"/>
    </row>
    <row r="12940" spans="1:2" s="43" customFormat="1" x14ac:dyDescent="0.2">
      <c r="A12940" s="44"/>
      <c r="B12940" s="44"/>
    </row>
    <row r="12941" spans="1:2" s="43" customFormat="1" x14ac:dyDescent="0.2">
      <c r="A12941" s="44"/>
      <c r="B12941" s="44"/>
    </row>
    <row r="12942" spans="1:2" s="43" customFormat="1" x14ac:dyDescent="0.2">
      <c r="A12942" s="44"/>
      <c r="B12942" s="44"/>
    </row>
    <row r="12943" spans="1:2" s="43" customFormat="1" x14ac:dyDescent="0.2">
      <c r="A12943" s="44"/>
      <c r="B12943" s="44"/>
    </row>
    <row r="12944" spans="1:2" s="43" customFormat="1" x14ac:dyDescent="0.2">
      <c r="A12944" s="44"/>
      <c r="B12944" s="44"/>
    </row>
    <row r="12945" spans="1:2" s="43" customFormat="1" x14ac:dyDescent="0.2">
      <c r="A12945" s="44"/>
      <c r="B12945" s="44"/>
    </row>
    <row r="12946" spans="1:2" s="43" customFormat="1" x14ac:dyDescent="0.2">
      <c r="A12946" s="44"/>
      <c r="B12946" s="44"/>
    </row>
    <row r="12947" spans="1:2" s="43" customFormat="1" x14ac:dyDescent="0.2">
      <c r="A12947" s="44"/>
      <c r="B12947" s="44"/>
    </row>
    <row r="12948" spans="1:2" s="43" customFormat="1" x14ac:dyDescent="0.2">
      <c r="A12948" s="44"/>
      <c r="B12948" s="44"/>
    </row>
    <row r="12949" spans="1:2" s="43" customFormat="1" x14ac:dyDescent="0.2">
      <c r="A12949" s="44"/>
      <c r="B12949" s="44"/>
    </row>
    <row r="12950" spans="1:2" s="43" customFormat="1" x14ac:dyDescent="0.2">
      <c r="A12950" s="44"/>
      <c r="B12950" s="44"/>
    </row>
    <row r="12951" spans="1:2" s="43" customFormat="1" x14ac:dyDescent="0.2">
      <c r="A12951" s="44"/>
      <c r="B12951" s="44"/>
    </row>
    <row r="12952" spans="1:2" s="43" customFormat="1" x14ac:dyDescent="0.2">
      <c r="A12952" s="44"/>
      <c r="B12952" s="44"/>
    </row>
    <row r="12953" spans="1:2" s="43" customFormat="1" x14ac:dyDescent="0.2">
      <c r="A12953" s="44"/>
      <c r="B12953" s="44"/>
    </row>
    <row r="12954" spans="1:2" s="43" customFormat="1" x14ac:dyDescent="0.2">
      <c r="A12954" s="44"/>
      <c r="B12954" s="44"/>
    </row>
    <row r="12955" spans="1:2" s="43" customFormat="1" x14ac:dyDescent="0.2">
      <c r="A12955" s="44"/>
      <c r="B12955" s="44"/>
    </row>
    <row r="12956" spans="1:2" s="43" customFormat="1" x14ac:dyDescent="0.2">
      <c r="A12956" s="44"/>
      <c r="B12956" s="44"/>
    </row>
    <row r="12957" spans="1:2" s="43" customFormat="1" x14ac:dyDescent="0.2">
      <c r="A12957" s="44"/>
      <c r="B12957" s="44"/>
    </row>
    <row r="12958" spans="1:2" s="43" customFormat="1" x14ac:dyDescent="0.2">
      <c r="A12958" s="44"/>
      <c r="B12958" s="44"/>
    </row>
    <row r="12959" spans="1:2" s="43" customFormat="1" x14ac:dyDescent="0.2">
      <c r="A12959" s="44"/>
      <c r="B12959" s="44"/>
    </row>
    <row r="12960" spans="1:2" s="43" customFormat="1" x14ac:dyDescent="0.2">
      <c r="A12960" s="44"/>
      <c r="B12960" s="44"/>
    </row>
    <row r="12961" spans="1:2" s="43" customFormat="1" x14ac:dyDescent="0.2">
      <c r="A12961" s="44"/>
      <c r="B12961" s="44"/>
    </row>
    <row r="12962" spans="1:2" s="43" customFormat="1" x14ac:dyDescent="0.2">
      <c r="A12962" s="44"/>
      <c r="B12962" s="44"/>
    </row>
    <row r="12963" spans="1:2" s="43" customFormat="1" x14ac:dyDescent="0.2">
      <c r="A12963" s="44"/>
      <c r="B12963" s="44"/>
    </row>
    <row r="12964" spans="1:2" s="43" customFormat="1" x14ac:dyDescent="0.2">
      <c r="A12964" s="44"/>
      <c r="B12964" s="44"/>
    </row>
    <row r="12965" spans="1:2" s="43" customFormat="1" x14ac:dyDescent="0.2">
      <c r="A12965" s="44"/>
      <c r="B12965" s="44"/>
    </row>
    <row r="12966" spans="1:2" s="43" customFormat="1" x14ac:dyDescent="0.2">
      <c r="A12966" s="44"/>
      <c r="B12966" s="44"/>
    </row>
    <row r="12967" spans="1:2" s="43" customFormat="1" x14ac:dyDescent="0.2">
      <c r="A12967" s="44"/>
      <c r="B12967" s="44"/>
    </row>
    <row r="12968" spans="1:2" s="43" customFormat="1" x14ac:dyDescent="0.2">
      <c r="A12968" s="44"/>
      <c r="B12968" s="44"/>
    </row>
    <row r="12969" spans="1:2" s="43" customFormat="1" x14ac:dyDescent="0.2">
      <c r="A12969" s="44"/>
      <c r="B12969" s="44"/>
    </row>
    <row r="12970" spans="1:2" s="43" customFormat="1" x14ac:dyDescent="0.2">
      <c r="A12970" s="44"/>
      <c r="B12970" s="44"/>
    </row>
    <row r="12971" spans="1:2" s="43" customFormat="1" x14ac:dyDescent="0.2">
      <c r="A12971" s="44"/>
      <c r="B12971" s="44"/>
    </row>
    <row r="12972" spans="1:2" s="43" customFormat="1" x14ac:dyDescent="0.2">
      <c r="A12972" s="44"/>
      <c r="B12972" s="44"/>
    </row>
    <row r="12973" spans="1:2" s="43" customFormat="1" x14ac:dyDescent="0.2">
      <c r="A12973" s="44"/>
      <c r="B12973" s="44"/>
    </row>
    <row r="12974" spans="1:2" s="43" customFormat="1" x14ac:dyDescent="0.2">
      <c r="A12974" s="44"/>
      <c r="B12974" s="44"/>
    </row>
    <row r="12975" spans="1:2" s="43" customFormat="1" x14ac:dyDescent="0.2">
      <c r="A12975" s="44"/>
      <c r="B12975" s="44"/>
    </row>
    <row r="12976" spans="1:2" s="43" customFormat="1" x14ac:dyDescent="0.2">
      <c r="A12976" s="44"/>
      <c r="B12976" s="44"/>
    </row>
    <row r="12977" spans="1:2" s="43" customFormat="1" x14ac:dyDescent="0.2">
      <c r="A12977" s="44"/>
      <c r="B12977" s="44"/>
    </row>
    <row r="12978" spans="1:2" s="43" customFormat="1" x14ac:dyDescent="0.2">
      <c r="A12978" s="44"/>
      <c r="B12978" s="44"/>
    </row>
    <row r="12979" spans="1:2" s="43" customFormat="1" x14ac:dyDescent="0.2">
      <c r="A12979" s="44"/>
      <c r="B12979" s="44"/>
    </row>
    <row r="12980" spans="1:2" s="43" customFormat="1" x14ac:dyDescent="0.2">
      <c r="A12980" s="44"/>
      <c r="B12980" s="44"/>
    </row>
    <row r="12981" spans="1:2" s="43" customFormat="1" x14ac:dyDescent="0.2">
      <c r="A12981" s="44"/>
      <c r="B12981" s="44"/>
    </row>
    <row r="12982" spans="1:2" s="43" customFormat="1" x14ac:dyDescent="0.2">
      <c r="A12982" s="44"/>
      <c r="B12982" s="44"/>
    </row>
    <row r="12983" spans="1:2" s="43" customFormat="1" x14ac:dyDescent="0.2">
      <c r="A12983" s="44"/>
      <c r="B12983" s="44"/>
    </row>
    <row r="12984" spans="1:2" s="43" customFormat="1" x14ac:dyDescent="0.2">
      <c r="A12984" s="44"/>
      <c r="B12984" s="44"/>
    </row>
    <row r="12985" spans="1:2" s="43" customFormat="1" x14ac:dyDescent="0.2">
      <c r="A12985" s="44"/>
      <c r="B12985" s="44"/>
    </row>
    <row r="12986" spans="1:2" s="43" customFormat="1" x14ac:dyDescent="0.2">
      <c r="A12986" s="44"/>
      <c r="B12986" s="44"/>
    </row>
    <row r="12987" spans="1:2" s="43" customFormat="1" x14ac:dyDescent="0.2">
      <c r="A12987" s="44"/>
      <c r="B12987" s="44"/>
    </row>
    <row r="12988" spans="1:2" s="43" customFormat="1" x14ac:dyDescent="0.2">
      <c r="A12988" s="44"/>
      <c r="B12988" s="44"/>
    </row>
    <row r="12989" spans="1:2" s="43" customFormat="1" x14ac:dyDescent="0.2">
      <c r="A12989" s="44"/>
      <c r="B12989" s="44"/>
    </row>
    <row r="12990" spans="1:2" s="43" customFormat="1" x14ac:dyDescent="0.2">
      <c r="A12990" s="44"/>
      <c r="B12990" s="44"/>
    </row>
    <row r="12991" spans="1:2" s="43" customFormat="1" x14ac:dyDescent="0.2">
      <c r="A12991" s="44"/>
      <c r="B12991" s="44"/>
    </row>
    <row r="12992" spans="1:2" s="43" customFormat="1" x14ac:dyDescent="0.2">
      <c r="A12992" s="44"/>
      <c r="B12992" s="44"/>
    </row>
    <row r="12993" spans="1:2" s="43" customFormat="1" x14ac:dyDescent="0.2">
      <c r="A12993" s="44"/>
      <c r="B12993" s="44"/>
    </row>
    <row r="12994" spans="1:2" s="43" customFormat="1" x14ac:dyDescent="0.2">
      <c r="A12994" s="44"/>
      <c r="B12994" s="44"/>
    </row>
    <row r="12995" spans="1:2" s="43" customFormat="1" x14ac:dyDescent="0.2">
      <c r="A12995" s="44"/>
      <c r="B12995" s="44"/>
    </row>
    <row r="12996" spans="1:2" s="43" customFormat="1" x14ac:dyDescent="0.2">
      <c r="A12996" s="44"/>
      <c r="B12996" s="44"/>
    </row>
    <row r="12997" spans="1:2" s="43" customFormat="1" x14ac:dyDescent="0.2">
      <c r="A12997" s="44"/>
      <c r="B12997" s="44"/>
    </row>
    <row r="12998" spans="1:2" s="43" customFormat="1" x14ac:dyDescent="0.2">
      <c r="A12998" s="44"/>
      <c r="B12998" s="44"/>
    </row>
    <row r="12999" spans="1:2" s="43" customFormat="1" x14ac:dyDescent="0.2">
      <c r="A12999" s="44"/>
      <c r="B12999" s="44"/>
    </row>
    <row r="13000" spans="1:2" s="43" customFormat="1" x14ac:dyDescent="0.2">
      <c r="A13000" s="44"/>
      <c r="B13000" s="44"/>
    </row>
    <row r="13001" spans="1:2" s="43" customFormat="1" x14ac:dyDescent="0.2">
      <c r="A13001" s="44"/>
      <c r="B13001" s="44"/>
    </row>
    <row r="13002" spans="1:2" s="43" customFormat="1" x14ac:dyDescent="0.2">
      <c r="A13002" s="44"/>
      <c r="B13002" s="44"/>
    </row>
    <row r="13003" spans="1:2" s="43" customFormat="1" x14ac:dyDescent="0.2">
      <c r="A13003" s="44"/>
      <c r="B13003" s="44"/>
    </row>
    <row r="13004" spans="1:2" s="43" customFormat="1" x14ac:dyDescent="0.2">
      <c r="A13004" s="44"/>
      <c r="B13004" s="44"/>
    </row>
    <row r="13005" spans="1:2" s="43" customFormat="1" x14ac:dyDescent="0.2">
      <c r="A13005" s="44"/>
      <c r="B13005" s="44"/>
    </row>
    <row r="13006" spans="1:2" s="43" customFormat="1" x14ac:dyDescent="0.2">
      <c r="A13006" s="44"/>
      <c r="B13006" s="44"/>
    </row>
    <row r="13007" spans="1:2" s="43" customFormat="1" x14ac:dyDescent="0.2">
      <c r="A13007" s="44"/>
      <c r="B13007" s="44"/>
    </row>
    <row r="13008" spans="1:2" s="43" customFormat="1" x14ac:dyDescent="0.2">
      <c r="A13008" s="44"/>
      <c r="B13008" s="44"/>
    </row>
    <row r="13009" spans="1:2" s="43" customFormat="1" x14ac:dyDescent="0.2">
      <c r="A13009" s="44"/>
      <c r="B13009" s="44"/>
    </row>
    <row r="13010" spans="1:2" s="43" customFormat="1" x14ac:dyDescent="0.2">
      <c r="A13010" s="44"/>
      <c r="B13010" s="44"/>
    </row>
    <row r="13011" spans="1:2" s="43" customFormat="1" x14ac:dyDescent="0.2">
      <c r="A13011" s="44"/>
      <c r="B13011" s="44"/>
    </row>
    <row r="13012" spans="1:2" s="43" customFormat="1" x14ac:dyDescent="0.2">
      <c r="A13012" s="44"/>
      <c r="B13012" s="44"/>
    </row>
    <row r="13013" spans="1:2" s="43" customFormat="1" x14ac:dyDescent="0.2">
      <c r="A13013" s="44"/>
      <c r="B13013" s="44"/>
    </row>
    <row r="13014" spans="1:2" s="43" customFormat="1" x14ac:dyDescent="0.2">
      <c r="A13014" s="44"/>
      <c r="B13014" s="44"/>
    </row>
    <row r="13015" spans="1:2" s="43" customFormat="1" x14ac:dyDescent="0.2">
      <c r="A13015" s="44"/>
      <c r="B13015" s="44"/>
    </row>
    <row r="13016" spans="1:2" s="43" customFormat="1" x14ac:dyDescent="0.2">
      <c r="A13016" s="44"/>
      <c r="B13016" s="44"/>
    </row>
    <row r="13017" spans="1:2" s="43" customFormat="1" x14ac:dyDescent="0.2">
      <c r="A13017" s="44"/>
      <c r="B13017" s="44"/>
    </row>
    <row r="13018" spans="1:2" s="43" customFormat="1" x14ac:dyDescent="0.2">
      <c r="A13018" s="44"/>
      <c r="B13018" s="44"/>
    </row>
    <row r="13019" spans="1:2" s="43" customFormat="1" x14ac:dyDescent="0.2">
      <c r="A13019" s="44"/>
      <c r="B13019" s="44"/>
    </row>
    <row r="13020" spans="1:2" s="43" customFormat="1" x14ac:dyDescent="0.2">
      <c r="A13020" s="44"/>
      <c r="B13020" s="44"/>
    </row>
    <row r="13021" spans="1:2" s="43" customFormat="1" x14ac:dyDescent="0.2">
      <c r="A13021" s="44"/>
      <c r="B13021" s="44"/>
    </row>
    <row r="13022" spans="1:2" s="43" customFormat="1" x14ac:dyDescent="0.2">
      <c r="A13022" s="44"/>
      <c r="B13022" s="44"/>
    </row>
    <row r="13023" spans="1:2" s="43" customFormat="1" x14ac:dyDescent="0.2">
      <c r="A13023" s="44"/>
      <c r="B13023" s="44"/>
    </row>
    <row r="13024" spans="1:2" s="43" customFormat="1" x14ac:dyDescent="0.2">
      <c r="A13024" s="44"/>
      <c r="B13024" s="44"/>
    </row>
    <row r="13025" spans="1:2" s="43" customFormat="1" x14ac:dyDescent="0.2">
      <c r="A13025" s="44"/>
      <c r="B13025" s="44"/>
    </row>
    <row r="13026" spans="1:2" s="43" customFormat="1" x14ac:dyDescent="0.2">
      <c r="A13026" s="44"/>
      <c r="B13026" s="44"/>
    </row>
    <row r="13027" spans="1:2" s="43" customFormat="1" x14ac:dyDescent="0.2">
      <c r="A13027" s="44"/>
      <c r="B13027" s="44"/>
    </row>
    <row r="13028" spans="1:2" s="43" customFormat="1" x14ac:dyDescent="0.2">
      <c r="A13028" s="44"/>
      <c r="B13028" s="44"/>
    </row>
    <row r="13029" spans="1:2" s="43" customFormat="1" x14ac:dyDescent="0.2">
      <c r="A13029" s="44"/>
      <c r="B13029" s="44"/>
    </row>
    <row r="13030" spans="1:2" s="43" customFormat="1" x14ac:dyDescent="0.2">
      <c r="A13030" s="44"/>
      <c r="B13030" s="44"/>
    </row>
    <row r="13031" spans="1:2" s="43" customFormat="1" x14ac:dyDescent="0.2">
      <c r="A13031" s="44"/>
      <c r="B13031" s="44"/>
    </row>
    <row r="13032" spans="1:2" s="43" customFormat="1" x14ac:dyDescent="0.2">
      <c r="A13032" s="44"/>
      <c r="B13032" s="44"/>
    </row>
    <row r="13033" spans="1:2" s="43" customFormat="1" x14ac:dyDescent="0.2">
      <c r="A13033" s="44"/>
      <c r="B13033" s="44"/>
    </row>
    <row r="13034" spans="1:2" s="43" customFormat="1" x14ac:dyDescent="0.2">
      <c r="A13034" s="44"/>
      <c r="B13034" s="44"/>
    </row>
    <row r="13035" spans="1:2" s="43" customFormat="1" x14ac:dyDescent="0.2">
      <c r="A13035" s="44"/>
      <c r="B13035" s="44"/>
    </row>
    <row r="13036" spans="1:2" s="43" customFormat="1" x14ac:dyDescent="0.2">
      <c r="A13036" s="44"/>
      <c r="B13036" s="44"/>
    </row>
    <row r="13037" spans="1:2" s="43" customFormat="1" x14ac:dyDescent="0.2">
      <c r="A13037" s="44"/>
      <c r="B13037" s="44"/>
    </row>
    <row r="13038" spans="1:2" s="43" customFormat="1" x14ac:dyDescent="0.2">
      <c r="A13038" s="44"/>
      <c r="B13038" s="44"/>
    </row>
    <row r="13039" spans="1:2" s="43" customFormat="1" x14ac:dyDescent="0.2">
      <c r="A13039" s="44"/>
      <c r="B13039" s="44"/>
    </row>
    <row r="13040" spans="1:2" s="43" customFormat="1" x14ac:dyDescent="0.2">
      <c r="A13040" s="44"/>
      <c r="B13040" s="44"/>
    </row>
    <row r="13041" spans="1:2" s="43" customFormat="1" x14ac:dyDescent="0.2">
      <c r="A13041" s="44"/>
      <c r="B13041" s="44"/>
    </row>
    <row r="13042" spans="1:2" s="43" customFormat="1" x14ac:dyDescent="0.2">
      <c r="A13042" s="44"/>
      <c r="B13042" s="44"/>
    </row>
    <row r="13043" spans="1:2" s="43" customFormat="1" x14ac:dyDescent="0.2">
      <c r="A13043" s="44"/>
      <c r="B13043" s="44"/>
    </row>
    <row r="13044" spans="1:2" s="43" customFormat="1" x14ac:dyDescent="0.2">
      <c r="A13044" s="44"/>
      <c r="B13044" s="44"/>
    </row>
    <row r="13045" spans="1:2" s="43" customFormat="1" x14ac:dyDescent="0.2">
      <c r="A13045" s="44"/>
      <c r="B13045" s="44"/>
    </row>
    <row r="13046" spans="1:2" s="43" customFormat="1" x14ac:dyDescent="0.2">
      <c r="A13046" s="44"/>
      <c r="B13046" s="44"/>
    </row>
    <row r="13047" spans="1:2" s="43" customFormat="1" x14ac:dyDescent="0.2">
      <c r="A13047" s="44"/>
      <c r="B13047" s="44"/>
    </row>
    <row r="13048" spans="1:2" s="43" customFormat="1" x14ac:dyDescent="0.2">
      <c r="A13048" s="44"/>
      <c r="B13048" s="44"/>
    </row>
    <row r="13049" spans="1:2" s="43" customFormat="1" x14ac:dyDescent="0.2">
      <c r="A13049" s="44"/>
      <c r="B13049" s="44"/>
    </row>
    <row r="13050" spans="1:2" s="43" customFormat="1" x14ac:dyDescent="0.2">
      <c r="A13050" s="44"/>
      <c r="B13050" s="44"/>
    </row>
    <row r="13051" spans="1:2" s="43" customFormat="1" x14ac:dyDescent="0.2">
      <c r="A13051" s="44"/>
      <c r="B13051" s="44"/>
    </row>
    <row r="13052" spans="1:2" s="43" customFormat="1" x14ac:dyDescent="0.2">
      <c r="A13052" s="44"/>
      <c r="B13052" s="44"/>
    </row>
    <row r="13053" spans="1:2" s="43" customFormat="1" x14ac:dyDescent="0.2">
      <c r="A13053" s="44"/>
      <c r="B13053" s="44"/>
    </row>
    <row r="13054" spans="1:2" s="43" customFormat="1" x14ac:dyDescent="0.2">
      <c r="A13054" s="44"/>
      <c r="B13054" s="44"/>
    </row>
    <row r="13055" spans="1:2" s="43" customFormat="1" x14ac:dyDescent="0.2">
      <c r="A13055" s="44"/>
      <c r="B13055" s="44"/>
    </row>
    <row r="13056" spans="1:2" s="43" customFormat="1" x14ac:dyDescent="0.2">
      <c r="A13056" s="44"/>
      <c r="B13056" s="44"/>
    </row>
    <row r="13057" spans="1:2" s="43" customFormat="1" x14ac:dyDescent="0.2">
      <c r="A13057" s="44"/>
      <c r="B13057" s="44"/>
    </row>
    <row r="13058" spans="1:2" s="43" customFormat="1" x14ac:dyDescent="0.2">
      <c r="A13058" s="44"/>
      <c r="B13058" s="44"/>
    </row>
    <row r="13059" spans="1:2" s="43" customFormat="1" x14ac:dyDescent="0.2">
      <c r="A13059" s="44"/>
      <c r="B13059" s="44"/>
    </row>
    <row r="13060" spans="1:2" s="43" customFormat="1" x14ac:dyDescent="0.2">
      <c r="A13060" s="44"/>
      <c r="B13060" s="44"/>
    </row>
    <row r="13061" spans="1:2" s="43" customFormat="1" x14ac:dyDescent="0.2">
      <c r="A13061" s="44"/>
      <c r="B13061" s="44"/>
    </row>
    <row r="13062" spans="1:2" s="43" customFormat="1" x14ac:dyDescent="0.2">
      <c r="A13062" s="44"/>
      <c r="B13062" s="44"/>
    </row>
    <row r="13063" spans="1:2" s="43" customFormat="1" x14ac:dyDescent="0.2">
      <c r="A13063" s="44"/>
      <c r="B13063" s="44"/>
    </row>
    <row r="13064" spans="1:2" s="43" customFormat="1" x14ac:dyDescent="0.2">
      <c r="A13064" s="44"/>
      <c r="B13064" s="44"/>
    </row>
    <row r="13065" spans="1:2" s="43" customFormat="1" x14ac:dyDescent="0.2">
      <c r="A13065" s="44"/>
      <c r="B13065" s="44"/>
    </row>
    <row r="13066" spans="1:2" s="43" customFormat="1" x14ac:dyDescent="0.2">
      <c r="A13066" s="44"/>
      <c r="B13066" s="44"/>
    </row>
    <row r="13067" spans="1:2" s="43" customFormat="1" x14ac:dyDescent="0.2">
      <c r="A13067" s="44"/>
      <c r="B13067" s="44"/>
    </row>
    <row r="13068" spans="1:2" s="43" customFormat="1" x14ac:dyDescent="0.2">
      <c r="A13068" s="44"/>
      <c r="B13068" s="44"/>
    </row>
    <row r="13069" spans="1:2" s="43" customFormat="1" x14ac:dyDescent="0.2">
      <c r="A13069" s="44"/>
      <c r="B13069" s="44"/>
    </row>
    <row r="13070" spans="1:2" s="43" customFormat="1" x14ac:dyDescent="0.2">
      <c r="A13070" s="44"/>
      <c r="B13070" s="44"/>
    </row>
    <row r="13071" spans="1:2" s="43" customFormat="1" x14ac:dyDescent="0.2">
      <c r="A13071" s="44"/>
      <c r="B13071" s="44"/>
    </row>
    <row r="13072" spans="1:2" s="43" customFormat="1" x14ac:dyDescent="0.2">
      <c r="A13072" s="44"/>
      <c r="B13072" s="44"/>
    </row>
    <row r="13073" spans="1:2" s="43" customFormat="1" x14ac:dyDescent="0.2">
      <c r="A13073" s="44"/>
      <c r="B13073" s="44"/>
    </row>
    <row r="13074" spans="1:2" s="43" customFormat="1" x14ac:dyDescent="0.2">
      <c r="A13074" s="44"/>
      <c r="B13074" s="44"/>
    </row>
    <row r="13075" spans="1:2" s="43" customFormat="1" x14ac:dyDescent="0.2">
      <c r="A13075" s="44"/>
      <c r="B13075" s="44"/>
    </row>
    <row r="13076" spans="1:2" s="43" customFormat="1" x14ac:dyDescent="0.2">
      <c r="A13076" s="44"/>
      <c r="B13076" s="44"/>
    </row>
    <row r="13077" spans="1:2" s="43" customFormat="1" x14ac:dyDescent="0.2">
      <c r="A13077" s="44"/>
      <c r="B13077" s="44"/>
    </row>
    <row r="13078" spans="1:2" s="43" customFormat="1" x14ac:dyDescent="0.2">
      <c r="A13078" s="44"/>
      <c r="B13078" s="44"/>
    </row>
    <row r="13079" spans="1:2" s="43" customFormat="1" x14ac:dyDescent="0.2">
      <c r="A13079" s="44"/>
      <c r="B13079" s="44"/>
    </row>
    <row r="13080" spans="1:2" s="43" customFormat="1" x14ac:dyDescent="0.2">
      <c r="A13080" s="44"/>
      <c r="B13080" s="44"/>
    </row>
    <row r="13081" spans="1:2" s="43" customFormat="1" x14ac:dyDescent="0.2">
      <c r="A13081" s="44"/>
      <c r="B13081" s="44"/>
    </row>
    <row r="13082" spans="1:2" s="43" customFormat="1" x14ac:dyDescent="0.2">
      <c r="A13082" s="44"/>
      <c r="B13082" s="44"/>
    </row>
    <row r="13083" spans="1:2" s="43" customFormat="1" x14ac:dyDescent="0.2">
      <c r="A13083" s="44"/>
      <c r="B13083" s="44"/>
    </row>
    <row r="13084" spans="1:2" s="43" customFormat="1" x14ac:dyDescent="0.2">
      <c r="A13084" s="44"/>
      <c r="B13084" s="44"/>
    </row>
    <row r="13085" spans="1:2" s="43" customFormat="1" x14ac:dyDescent="0.2">
      <c r="A13085" s="44"/>
      <c r="B13085" s="44"/>
    </row>
    <row r="13086" spans="1:2" s="43" customFormat="1" x14ac:dyDescent="0.2">
      <c r="A13086" s="44"/>
      <c r="B13086" s="44"/>
    </row>
    <row r="13087" spans="1:2" s="43" customFormat="1" x14ac:dyDescent="0.2">
      <c r="A13087" s="44"/>
      <c r="B13087" s="44"/>
    </row>
    <row r="13088" spans="1:2" s="43" customFormat="1" x14ac:dyDescent="0.2">
      <c r="A13088" s="44"/>
      <c r="B13088" s="44"/>
    </row>
    <row r="13089" spans="1:2" s="43" customFormat="1" x14ac:dyDescent="0.2">
      <c r="A13089" s="44"/>
      <c r="B13089" s="44"/>
    </row>
    <row r="13090" spans="1:2" s="43" customFormat="1" x14ac:dyDescent="0.2">
      <c r="A13090" s="44"/>
      <c r="B13090" s="44"/>
    </row>
    <row r="13091" spans="1:2" s="43" customFormat="1" x14ac:dyDescent="0.2">
      <c r="A13091" s="44"/>
      <c r="B13091" s="44"/>
    </row>
    <row r="13092" spans="1:2" s="43" customFormat="1" x14ac:dyDescent="0.2">
      <c r="A13092" s="44"/>
      <c r="B13092" s="44"/>
    </row>
    <row r="13093" spans="1:2" s="43" customFormat="1" x14ac:dyDescent="0.2">
      <c r="A13093" s="44"/>
      <c r="B13093" s="44"/>
    </row>
    <row r="13094" spans="1:2" s="43" customFormat="1" x14ac:dyDescent="0.2">
      <c r="A13094" s="44"/>
      <c r="B13094" s="44"/>
    </row>
    <row r="13095" spans="1:2" s="43" customFormat="1" x14ac:dyDescent="0.2">
      <c r="A13095" s="44"/>
      <c r="B13095" s="44"/>
    </row>
    <row r="13096" spans="1:2" s="43" customFormat="1" x14ac:dyDescent="0.2">
      <c r="A13096" s="44"/>
      <c r="B13096" s="44"/>
    </row>
    <row r="13097" spans="1:2" s="43" customFormat="1" x14ac:dyDescent="0.2">
      <c r="A13097" s="44"/>
      <c r="B13097" s="44"/>
    </row>
    <row r="13098" spans="1:2" s="43" customFormat="1" x14ac:dyDescent="0.2">
      <c r="A13098" s="44"/>
      <c r="B13098" s="44"/>
    </row>
    <row r="13099" spans="1:2" s="43" customFormat="1" x14ac:dyDescent="0.2">
      <c r="A13099" s="44"/>
      <c r="B13099" s="44"/>
    </row>
    <row r="13100" spans="1:2" s="43" customFormat="1" x14ac:dyDescent="0.2">
      <c r="A13100" s="44"/>
      <c r="B13100" s="44"/>
    </row>
    <row r="13101" spans="1:2" s="43" customFormat="1" x14ac:dyDescent="0.2">
      <c r="A13101" s="44"/>
      <c r="B13101" s="44"/>
    </row>
    <row r="13102" spans="1:2" s="43" customFormat="1" x14ac:dyDescent="0.2">
      <c r="A13102" s="44"/>
      <c r="B13102" s="44"/>
    </row>
    <row r="13103" spans="1:2" s="43" customFormat="1" x14ac:dyDescent="0.2">
      <c r="A13103" s="44"/>
      <c r="B13103" s="44"/>
    </row>
    <row r="13104" spans="1:2" s="43" customFormat="1" x14ac:dyDescent="0.2">
      <c r="A13104" s="44"/>
      <c r="B13104" s="44"/>
    </row>
    <row r="13105" spans="1:2" s="43" customFormat="1" x14ac:dyDescent="0.2">
      <c r="A13105" s="44"/>
      <c r="B13105" s="44"/>
    </row>
    <row r="13106" spans="1:2" s="43" customFormat="1" x14ac:dyDescent="0.2">
      <c r="A13106" s="44"/>
      <c r="B13106" s="44"/>
    </row>
    <row r="13107" spans="1:2" s="43" customFormat="1" x14ac:dyDescent="0.2">
      <c r="A13107" s="44"/>
      <c r="B13107" s="44"/>
    </row>
    <row r="13108" spans="1:2" s="43" customFormat="1" x14ac:dyDescent="0.2">
      <c r="A13108" s="44"/>
      <c r="B13108" s="44"/>
    </row>
    <row r="13109" spans="1:2" s="43" customFormat="1" x14ac:dyDescent="0.2">
      <c r="A13109" s="44"/>
      <c r="B13109" s="44"/>
    </row>
    <row r="13110" spans="1:2" s="43" customFormat="1" x14ac:dyDescent="0.2">
      <c r="A13110" s="44"/>
      <c r="B13110" s="44"/>
    </row>
    <row r="13111" spans="1:2" s="43" customFormat="1" x14ac:dyDescent="0.2">
      <c r="A13111" s="44"/>
      <c r="B13111" s="44"/>
    </row>
    <row r="13112" spans="1:2" s="43" customFormat="1" x14ac:dyDescent="0.2">
      <c r="A13112" s="44"/>
      <c r="B13112" s="44"/>
    </row>
    <row r="13113" spans="1:2" s="43" customFormat="1" x14ac:dyDescent="0.2">
      <c r="A13113" s="44"/>
      <c r="B13113" s="44"/>
    </row>
    <row r="13114" spans="1:2" s="43" customFormat="1" x14ac:dyDescent="0.2">
      <c r="A13114" s="44"/>
      <c r="B13114" s="44"/>
    </row>
    <row r="13115" spans="1:2" s="43" customFormat="1" x14ac:dyDescent="0.2">
      <c r="A13115" s="44"/>
      <c r="B13115" s="44"/>
    </row>
    <row r="13116" spans="1:2" s="43" customFormat="1" x14ac:dyDescent="0.2">
      <c r="A13116" s="44"/>
      <c r="B13116" s="44"/>
    </row>
    <row r="13117" spans="1:2" s="43" customFormat="1" x14ac:dyDescent="0.2">
      <c r="A13117" s="44"/>
      <c r="B13117" s="44"/>
    </row>
    <row r="13118" spans="1:2" s="43" customFormat="1" x14ac:dyDescent="0.2">
      <c r="A13118" s="44"/>
      <c r="B13118" s="44"/>
    </row>
    <row r="13119" spans="1:2" s="43" customFormat="1" x14ac:dyDescent="0.2">
      <c r="A13119" s="44"/>
      <c r="B13119" s="44"/>
    </row>
    <row r="13120" spans="1:2" s="43" customFormat="1" x14ac:dyDescent="0.2">
      <c r="A13120" s="44"/>
      <c r="B13120" s="44"/>
    </row>
    <row r="13121" spans="1:2" s="43" customFormat="1" x14ac:dyDescent="0.2">
      <c r="A13121" s="44"/>
      <c r="B13121" s="44"/>
    </row>
    <row r="13122" spans="1:2" s="43" customFormat="1" x14ac:dyDescent="0.2">
      <c r="A13122" s="44"/>
      <c r="B13122" s="44"/>
    </row>
    <row r="13123" spans="1:2" s="43" customFormat="1" x14ac:dyDescent="0.2">
      <c r="A13123" s="44"/>
      <c r="B13123" s="44"/>
    </row>
    <row r="13124" spans="1:2" s="43" customFormat="1" x14ac:dyDescent="0.2">
      <c r="A13124" s="44"/>
      <c r="B13124" s="44"/>
    </row>
    <row r="13125" spans="1:2" s="43" customFormat="1" x14ac:dyDescent="0.2">
      <c r="A13125" s="44"/>
      <c r="B13125" s="44"/>
    </row>
    <row r="13126" spans="1:2" s="43" customFormat="1" x14ac:dyDescent="0.2">
      <c r="A13126" s="44"/>
      <c r="B13126" s="44"/>
    </row>
    <row r="13127" spans="1:2" s="43" customFormat="1" x14ac:dyDescent="0.2">
      <c r="A13127" s="44"/>
      <c r="B13127" s="44"/>
    </row>
    <row r="13128" spans="1:2" s="43" customFormat="1" x14ac:dyDescent="0.2">
      <c r="A13128" s="44"/>
      <c r="B13128" s="44"/>
    </row>
    <row r="13129" spans="1:2" s="43" customFormat="1" x14ac:dyDescent="0.2">
      <c r="A13129" s="44"/>
      <c r="B13129" s="44"/>
    </row>
    <row r="13130" spans="1:2" s="43" customFormat="1" x14ac:dyDescent="0.2">
      <c r="A13130" s="44"/>
      <c r="B13130" s="44"/>
    </row>
    <row r="13131" spans="1:2" s="43" customFormat="1" x14ac:dyDescent="0.2">
      <c r="A13131" s="44"/>
      <c r="B13131" s="44"/>
    </row>
    <row r="13132" spans="1:2" s="43" customFormat="1" x14ac:dyDescent="0.2">
      <c r="A13132" s="44"/>
      <c r="B13132" s="44"/>
    </row>
    <row r="13133" spans="1:2" s="43" customFormat="1" x14ac:dyDescent="0.2">
      <c r="A13133" s="44"/>
      <c r="B13133" s="44"/>
    </row>
    <row r="13134" spans="1:2" s="43" customFormat="1" x14ac:dyDescent="0.2">
      <c r="A13134" s="44"/>
      <c r="B13134" s="44"/>
    </row>
    <row r="13135" spans="1:2" s="43" customFormat="1" x14ac:dyDescent="0.2">
      <c r="A13135" s="44"/>
      <c r="B13135" s="44"/>
    </row>
    <row r="13136" spans="1:2" s="43" customFormat="1" x14ac:dyDescent="0.2">
      <c r="A13136" s="44"/>
      <c r="B13136" s="44"/>
    </row>
    <row r="13137" spans="1:2" s="43" customFormat="1" x14ac:dyDescent="0.2">
      <c r="A13137" s="44"/>
      <c r="B13137" s="44"/>
    </row>
    <row r="13138" spans="1:2" s="43" customFormat="1" x14ac:dyDescent="0.2">
      <c r="A13138" s="44"/>
      <c r="B13138" s="44"/>
    </row>
    <row r="13139" spans="1:2" s="43" customFormat="1" x14ac:dyDescent="0.2">
      <c r="A13139" s="44"/>
      <c r="B13139" s="44"/>
    </row>
    <row r="13140" spans="1:2" s="43" customFormat="1" x14ac:dyDescent="0.2">
      <c r="A13140" s="44"/>
      <c r="B13140" s="44"/>
    </row>
    <row r="13141" spans="1:2" s="43" customFormat="1" x14ac:dyDescent="0.2">
      <c r="A13141" s="44"/>
      <c r="B13141" s="44"/>
    </row>
    <row r="13142" spans="1:2" s="43" customFormat="1" x14ac:dyDescent="0.2">
      <c r="A13142" s="44"/>
      <c r="B13142" s="44"/>
    </row>
    <row r="13143" spans="1:2" s="43" customFormat="1" x14ac:dyDescent="0.2">
      <c r="A13143" s="44"/>
      <c r="B13143" s="44"/>
    </row>
    <row r="13144" spans="1:2" s="43" customFormat="1" x14ac:dyDescent="0.2">
      <c r="A13144" s="44"/>
      <c r="B13144" s="44"/>
    </row>
    <row r="13145" spans="1:2" s="43" customFormat="1" x14ac:dyDescent="0.2">
      <c r="A13145" s="44"/>
      <c r="B13145" s="44"/>
    </row>
    <row r="13146" spans="1:2" s="43" customFormat="1" x14ac:dyDescent="0.2">
      <c r="A13146" s="44"/>
      <c r="B13146" s="44"/>
    </row>
    <row r="13147" spans="1:2" s="43" customFormat="1" x14ac:dyDescent="0.2">
      <c r="A13147" s="44"/>
      <c r="B13147" s="44"/>
    </row>
    <row r="13148" spans="1:2" s="43" customFormat="1" x14ac:dyDescent="0.2">
      <c r="A13148" s="44"/>
      <c r="B13148" s="44"/>
    </row>
    <row r="13149" spans="1:2" s="43" customFormat="1" x14ac:dyDescent="0.2">
      <c r="A13149" s="44"/>
      <c r="B13149" s="44"/>
    </row>
    <row r="13150" spans="1:2" s="43" customFormat="1" x14ac:dyDescent="0.2">
      <c r="A13150" s="44"/>
      <c r="B13150" s="44"/>
    </row>
    <row r="13151" spans="1:2" s="43" customFormat="1" x14ac:dyDescent="0.2">
      <c r="A13151" s="44"/>
      <c r="B13151" s="44"/>
    </row>
    <row r="13152" spans="1:2" s="43" customFormat="1" x14ac:dyDescent="0.2">
      <c r="A13152" s="44"/>
      <c r="B13152" s="44"/>
    </row>
    <row r="13153" spans="1:2" s="43" customFormat="1" x14ac:dyDescent="0.2">
      <c r="A13153" s="44"/>
      <c r="B13153" s="44"/>
    </row>
    <row r="13154" spans="1:2" s="43" customFormat="1" x14ac:dyDescent="0.2">
      <c r="A13154" s="44"/>
      <c r="B13154" s="44"/>
    </row>
    <row r="13155" spans="1:2" s="43" customFormat="1" x14ac:dyDescent="0.2">
      <c r="A13155" s="44"/>
      <c r="B13155" s="44"/>
    </row>
    <row r="13156" spans="1:2" s="43" customFormat="1" x14ac:dyDescent="0.2">
      <c r="A13156" s="44"/>
      <c r="B13156" s="44"/>
    </row>
    <row r="13157" spans="1:2" s="43" customFormat="1" x14ac:dyDescent="0.2">
      <c r="A13157" s="44"/>
      <c r="B13157" s="44"/>
    </row>
    <row r="13158" spans="1:2" s="43" customFormat="1" x14ac:dyDescent="0.2">
      <c r="A13158" s="44"/>
      <c r="B13158" s="44"/>
    </row>
    <row r="13159" spans="1:2" s="43" customFormat="1" x14ac:dyDescent="0.2">
      <c r="A13159" s="44"/>
      <c r="B13159" s="44"/>
    </row>
    <row r="13160" spans="1:2" s="43" customFormat="1" x14ac:dyDescent="0.2">
      <c r="A13160" s="44"/>
      <c r="B13160" s="44"/>
    </row>
    <row r="13161" spans="1:2" s="43" customFormat="1" x14ac:dyDescent="0.2">
      <c r="A13161" s="44"/>
      <c r="B13161" s="44"/>
    </row>
    <row r="13162" spans="1:2" s="43" customFormat="1" x14ac:dyDescent="0.2">
      <c r="A13162" s="44"/>
      <c r="B13162" s="44"/>
    </row>
    <row r="13163" spans="1:2" s="43" customFormat="1" x14ac:dyDescent="0.2">
      <c r="A13163" s="44"/>
      <c r="B13163" s="44"/>
    </row>
    <row r="13164" spans="1:2" s="43" customFormat="1" x14ac:dyDescent="0.2">
      <c r="A13164" s="44"/>
      <c r="B13164" s="44"/>
    </row>
    <row r="13165" spans="1:2" s="43" customFormat="1" x14ac:dyDescent="0.2">
      <c r="A13165" s="44"/>
      <c r="B13165" s="44"/>
    </row>
    <row r="13166" spans="1:2" s="43" customFormat="1" x14ac:dyDescent="0.2">
      <c r="A13166" s="44"/>
      <c r="B13166" s="44"/>
    </row>
    <row r="13167" spans="1:2" s="43" customFormat="1" x14ac:dyDescent="0.2">
      <c r="A13167" s="44"/>
      <c r="B13167" s="44"/>
    </row>
    <row r="13168" spans="1:2" s="43" customFormat="1" x14ac:dyDescent="0.2">
      <c r="A13168" s="44"/>
      <c r="B13168" s="44"/>
    </row>
    <row r="13169" spans="1:2" s="43" customFormat="1" x14ac:dyDescent="0.2">
      <c r="A13169" s="44"/>
      <c r="B13169" s="44"/>
    </row>
    <row r="13170" spans="1:2" s="43" customFormat="1" x14ac:dyDescent="0.2">
      <c r="A13170" s="44"/>
      <c r="B13170" s="44"/>
    </row>
    <row r="13171" spans="1:2" s="43" customFormat="1" x14ac:dyDescent="0.2">
      <c r="A13171" s="44"/>
      <c r="B13171" s="44"/>
    </row>
    <row r="13172" spans="1:2" s="43" customFormat="1" x14ac:dyDescent="0.2">
      <c r="A13172" s="44"/>
      <c r="B13172" s="44"/>
    </row>
    <row r="13173" spans="1:2" s="43" customFormat="1" x14ac:dyDescent="0.2">
      <c r="A13173" s="44"/>
      <c r="B13173" s="44"/>
    </row>
    <row r="13174" spans="1:2" s="43" customFormat="1" x14ac:dyDescent="0.2">
      <c r="A13174" s="44"/>
      <c r="B13174" s="44"/>
    </row>
    <row r="13175" spans="1:2" s="43" customFormat="1" x14ac:dyDescent="0.2">
      <c r="A13175" s="44"/>
      <c r="B13175" s="44"/>
    </row>
    <row r="13176" spans="1:2" s="43" customFormat="1" x14ac:dyDescent="0.2">
      <c r="A13176" s="44"/>
      <c r="B13176" s="44"/>
    </row>
    <row r="13177" spans="1:2" s="43" customFormat="1" x14ac:dyDescent="0.2">
      <c r="A13177" s="44"/>
      <c r="B13177" s="44"/>
    </row>
    <row r="13178" spans="1:2" s="43" customFormat="1" x14ac:dyDescent="0.2">
      <c r="A13178" s="44"/>
      <c r="B13178" s="44"/>
    </row>
    <row r="13179" spans="1:2" s="43" customFormat="1" x14ac:dyDescent="0.2">
      <c r="A13179" s="44"/>
      <c r="B13179" s="44"/>
    </row>
    <row r="13180" spans="1:2" s="43" customFormat="1" x14ac:dyDescent="0.2">
      <c r="A13180" s="44"/>
      <c r="B13180" s="44"/>
    </row>
    <row r="13181" spans="1:2" s="43" customFormat="1" x14ac:dyDescent="0.2">
      <c r="A13181" s="44"/>
      <c r="B13181" s="44"/>
    </row>
    <row r="13182" spans="1:2" s="43" customFormat="1" x14ac:dyDescent="0.2">
      <c r="A13182" s="44"/>
      <c r="B13182" s="44"/>
    </row>
    <row r="13183" spans="1:2" s="43" customFormat="1" x14ac:dyDescent="0.2">
      <c r="A13183" s="44"/>
      <c r="B13183" s="44"/>
    </row>
    <row r="13184" spans="1:2" s="43" customFormat="1" x14ac:dyDescent="0.2">
      <c r="A13184" s="44"/>
      <c r="B13184" s="44"/>
    </row>
    <row r="13185" spans="1:2" s="43" customFormat="1" x14ac:dyDescent="0.2">
      <c r="A13185" s="44"/>
      <c r="B13185" s="44"/>
    </row>
    <row r="13186" spans="1:2" s="43" customFormat="1" x14ac:dyDescent="0.2">
      <c r="A13186" s="44"/>
      <c r="B13186" s="44"/>
    </row>
    <row r="13187" spans="1:2" s="43" customFormat="1" x14ac:dyDescent="0.2">
      <c r="A13187" s="44"/>
      <c r="B13187" s="44"/>
    </row>
    <row r="13188" spans="1:2" s="43" customFormat="1" x14ac:dyDescent="0.2">
      <c r="A13188" s="44"/>
      <c r="B13188" s="44"/>
    </row>
    <row r="13189" spans="1:2" s="43" customFormat="1" x14ac:dyDescent="0.2">
      <c r="A13189" s="44"/>
      <c r="B13189" s="44"/>
    </row>
    <row r="13190" spans="1:2" s="43" customFormat="1" x14ac:dyDescent="0.2">
      <c r="A13190" s="44"/>
      <c r="B13190" s="44"/>
    </row>
    <row r="13191" spans="1:2" s="43" customFormat="1" x14ac:dyDescent="0.2">
      <c r="A13191" s="44"/>
      <c r="B13191" s="44"/>
    </row>
    <row r="13192" spans="1:2" s="43" customFormat="1" x14ac:dyDescent="0.2">
      <c r="A13192" s="44"/>
      <c r="B13192" s="44"/>
    </row>
    <row r="13193" spans="1:2" s="43" customFormat="1" x14ac:dyDescent="0.2">
      <c r="A13193" s="44"/>
      <c r="B13193" s="44"/>
    </row>
    <row r="13194" spans="1:2" s="43" customFormat="1" x14ac:dyDescent="0.2">
      <c r="A13194" s="44"/>
      <c r="B13194" s="44"/>
    </row>
    <row r="13195" spans="1:2" s="43" customFormat="1" x14ac:dyDescent="0.2">
      <c r="A13195" s="44"/>
      <c r="B13195" s="44"/>
    </row>
    <row r="13196" spans="1:2" s="43" customFormat="1" x14ac:dyDescent="0.2">
      <c r="A13196" s="44"/>
      <c r="B13196" s="44"/>
    </row>
    <row r="13197" spans="1:2" s="43" customFormat="1" x14ac:dyDescent="0.2">
      <c r="A13197" s="44"/>
      <c r="B13197" s="44"/>
    </row>
    <row r="13198" spans="1:2" s="43" customFormat="1" x14ac:dyDescent="0.2">
      <c r="A13198" s="44"/>
      <c r="B13198" s="44"/>
    </row>
    <row r="13199" spans="1:2" s="43" customFormat="1" x14ac:dyDescent="0.2">
      <c r="A13199" s="44"/>
      <c r="B13199" s="44"/>
    </row>
    <row r="13200" spans="1:2" s="43" customFormat="1" x14ac:dyDescent="0.2">
      <c r="A13200" s="44"/>
      <c r="B13200" s="44"/>
    </row>
    <row r="13201" spans="1:2" s="43" customFormat="1" x14ac:dyDescent="0.2">
      <c r="A13201" s="44"/>
      <c r="B13201" s="44"/>
    </row>
    <row r="13202" spans="1:2" s="43" customFormat="1" x14ac:dyDescent="0.2">
      <c r="A13202" s="44"/>
      <c r="B13202" s="44"/>
    </row>
    <row r="13203" spans="1:2" s="43" customFormat="1" x14ac:dyDescent="0.2">
      <c r="A13203" s="44"/>
      <c r="B13203" s="44"/>
    </row>
    <row r="13204" spans="1:2" s="43" customFormat="1" x14ac:dyDescent="0.2">
      <c r="A13204" s="44"/>
      <c r="B13204" s="44"/>
    </row>
    <row r="13205" spans="1:2" s="43" customFormat="1" x14ac:dyDescent="0.2">
      <c r="A13205" s="44"/>
      <c r="B13205" s="44"/>
    </row>
    <row r="13206" spans="1:2" s="43" customFormat="1" x14ac:dyDescent="0.2">
      <c r="A13206" s="44"/>
      <c r="B13206" s="44"/>
    </row>
    <row r="13207" spans="1:2" s="43" customFormat="1" x14ac:dyDescent="0.2">
      <c r="A13207" s="44"/>
      <c r="B13207" s="44"/>
    </row>
    <row r="13208" spans="1:2" s="43" customFormat="1" x14ac:dyDescent="0.2">
      <c r="A13208" s="44"/>
      <c r="B13208" s="44"/>
    </row>
    <row r="13209" spans="1:2" s="43" customFormat="1" x14ac:dyDescent="0.2">
      <c r="A13209" s="44"/>
      <c r="B13209" s="44"/>
    </row>
    <row r="13210" spans="1:2" s="43" customFormat="1" x14ac:dyDescent="0.2">
      <c r="A13210" s="44"/>
      <c r="B13210" s="44"/>
    </row>
    <row r="13211" spans="1:2" s="43" customFormat="1" x14ac:dyDescent="0.2">
      <c r="A13211" s="44"/>
      <c r="B13211" s="44"/>
    </row>
    <row r="13212" spans="1:2" s="43" customFormat="1" x14ac:dyDescent="0.2">
      <c r="A13212" s="44"/>
      <c r="B13212" s="44"/>
    </row>
    <row r="13213" spans="1:2" s="43" customFormat="1" x14ac:dyDescent="0.2">
      <c r="A13213" s="44"/>
      <c r="B13213" s="44"/>
    </row>
    <row r="13214" spans="1:2" s="43" customFormat="1" x14ac:dyDescent="0.2">
      <c r="A13214" s="44"/>
      <c r="B13214" s="44"/>
    </row>
    <row r="13215" spans="1:2" s="43" customFormat="1" x14ac:dyDescent="0.2">
      <c r="A13215" s="44"/>
      <c r="B13215" s="44"/>
    </row>
    <row r="13216" spans="1:2" s="43" customFormat="1" x14ac:dyDescent="0.2">
      <c r="A13216" s="44"/>
      <c r="B13216" s="44"/>
    </row>
    <row r="13217" spans="1:2" s="43" customFormat="1" x14ac:dyDescent="0.2">
      <c r="A13217" s="44"/>
      <c r="B13217" s="44"/>
    </row>
    <row r="13218" spans="1:2" s="43" customFormat="1" x14ac:dyDescent="0.2">
      <c r="A13218" s="44"/>
      <c r="B13218" s="44"/>
    </row>
    <row r="13219" spans="1:2" s="43" customFormat="1" x14ac:dyDescent="0.2">
      <c r="A13219" s="44"/>
      <c r="B13219" s="44"/>
    </row>
    <row r="13220" spans="1:2" s="43" customFormat="1" x14ac:dyDescent="0.2">
      <c r="A13220" s="44"/>
      <c r="B13220" s="44"/>
    </row>
    <row r="13221" spans="1:2" s="43" customFormat="1" x14ac:dyDescent="0.2">
      <c r="A13221" s="44"/>
      <c r="B13221" s="44"/>
    </row>
    <row r="13222" spans="1:2" s="43" customFormat="1" x14ac:dyDescent="0.2">
      <c r="A13222" s="44"/>
      <c r="B13222" s="44"/>
    </row>
    <row r="13223" spans="1:2" s="43" customFormat="1" x14ac:dyDescent="0.2">
      <c r="A13223" s="44"/>
      <c r="B13223" s="44"/>
    </row>
    <row r="13224" spans="1:2" s="43" customFormat="1" x14ac:dyDescent="0.2">
      <c r="A13224" s="44"/>
      <c r="B13224" s="44"/>
    </row>
    <row r="13225" spans="1:2" s="43" customFormat="1" x14ac:dyDescent="0.2">
      <c r="A13225" s="44"/>
      <c r="B13225" s="44"/>
    </row>
    <row r="13226" spans="1:2" s="43" customFormat="1" x14ac:dyDescent="0.2">
      <c r="A13226" s="44"/>
      <c r="B13226" s="44"/>
    </row>
    <row r="13227" spans="1:2" s="43" customFormat="1" x14ac:dyDescent="0.2">
      <c r="A13227" s="44"/>
      <c r="B13227" s="44"/>
    </row>
    <row r="13228" spans="1:2" s="43" customFormat="1" x14ac:dyDescent="0.2">
      <c r="A13228" s="44"/>
      <c r="B13228" s="44"/>
    </row>
    <row r="13229" spans="1:2" s="43" customFormat="1" x14ac:dyDescent="0.2">
      <c r="A13229" s="44"/>
      <c r="B13229" s="44"/>
    </row>
    <row r="13230" spans="1:2" s="43" customFormat="1" x14ac:dyDescent="0.2">
      <c r="A13230" s="44"/>
      <c r="B13230" s="44"/>
    </row>
    <row r="13231" spans="1:2" s="43" customFormat="1" x14ac:dyDescent="0.2">
      <c r="A13231" s="44"/>
      <c r="B13231" s="44"/>
    </row>
    <row r="13232" spans="1:2" s="43" customFormat="1" x14ac:dyDescent="0.2">
      <c r="A13232" s="44"/>
      <c r="B13232" s="44"/>
    </row>
    <row r="13233" spans="1:2" s="43" customFormat="1" x14ac:dyDescent="0.2">
      <c r="A13233" s="44"/>
      <c r="B13233" s="44"/>
    </row>
    <row r="13234" spans="1:2" s="43" customFormat="1" x14ac:dyDescent="0.2">
      <c r="A13234" s="44"/>
      <c r="B13234" s="44"/>
    </row>
    <row r="13235" spans="1:2" s="43" customFormat="1" x14ac:dyDescent="0.2">
      <c r="A13235" s="44"/>
      <c r="B13235" s="44"/>
    </row>
    <row r="13236" spans="1:2" s="43" customFormat="1" x14ac:dyDescent="0.2">
      <c r="A13236" s="44"/>
      <c r="B13236" s="44"/>
    </row>
    <row r="13237" spans="1:2" s="43" customFormat="1" x14ac:dyDescent="0.2">
      <c r="A13237" s="44"/>
      <c r="B13237" s="44"/>
    </row>
    <row r="13238" spans="1:2" s="43" customFormat="1" x14ac:dyDescent="0.2">
      <c r="A13238" s="44"/>
      <c r="B13238" s="44"/>
    </row>
    <row r="13239" spans="1:2" s="43" customFormat="1" x14ac:dyDescent="0.2">
      <c r="A13239" s="44"/>
      <c r="B13239" s="44"/>
    </row>
    <row r="13240" spans="1:2" s="43" customFormat="1" x14ac:dyDescent="0.2">
      <c r="A13240" s="44"/>
      <c r="B13240" s="44"/>
    </row>
    <row r="13241" spans="1:2" s="43" customFormat="1" x14ac:dyDescent="0.2">
      <c r="A13241" s="44"/>
      <c r="B13241" s="44"/>
    </row>
    <row r="13242" spans="1:2" s="43" customFormat="1" x14ac:dyDescent="0.2">
      <c r="A13242" s="44"/>
      <c r="B13242" s="44"/>
    </row>
    <row r="13243" spans="1:2" s="43" customFormat="1" x14ac:dyDescent="0.2">
      <c r="A13243" s="44"/>
      <c r="B13243" s="44"/>
    </row>
    <row r="13244" spans="1:2" s="43" customFormat="1" x14ac:dyDescent="0.2">
      <c r="A13244" s="44"/>
      <c r="B13244" s="44"/>
    </row>
    <row r="13245" spans="1:2" s="43" customFormat="1" x14ac:dyDescent="0.2">
      <c r="A13245" s="44"/>
      <c r="B13245" s="44"/>
    </row>
    <row r="13246" spans="1:2" s="43" customFormat="1" x14ac:dyDescent="0.2">
      <c r="A13246" s="44"/>
      <c r="B13246" s="44"/>
    </row>
    <row r="13247" spans="1:2" s="43" customFormat="1" x14ac:dyDescent="0.2">
      <c r="A13247" s="44"/>
      <c r="B13247" s="44"/>
    </row>
    <row r="13248" spans="1:2" s="43" customFormat="1" x14ac:dyDescent="0.2">
      <c r="A13248" s="44"/>
      <c r="B13248" s="44"/>
    </row>
    <row r="13249" spans="1:2" s="43" customFormat="1" x14ac:dyDescent="0.2">
      <c r="A13249" s="44"/>
      <c r="B13249" s="44"/>
    </row>
    <row r="13250" spans="1:2" s="43" customFormat="1" x14ac:dyDescent="0.2">
      <c r="A13250" s="44"/>
      <c r="B13250" s="44"/>
    </row>
    <row r="13251" spans="1:2" s="43" customFormat="1" x14ac:dyDescent="0.2">
      <c r="A13251" s="44"/>
      <c r="B13251" s="44"/>
    </row>
    <row r="13252" spans="1:2" s="43" customFormat="1" x14ac:dyDescent="0.2">
      <c r="A13252" s="44"/>
      <c r="B13252" s="44"/>
    </row>
    <row r="13253" spans="1:2" s="43" customFormat="1" x14ac:dyDescent="0.2">
      <c r="A13253" s="44"/>
      <c r="B13253" s="44"/>
    </row>
    <row r="13254" spans="1:2" s="43" customFormat="1" x14ac:dyDescent="0.2">
      <c r="A13254" s="44"/>
      <c r="B13254" s="44"/>
    </row>
    <row r="13255" spans="1:2" s="43" customFormat="1" x14ac:dyDescent="0.2">
      <c r="A13255" s="44"/>
      <c r="B13255" s="44"/>
    </row>
    <row r="13256" spans="1:2" s="43" customFormat="1" x14ac:dyDescent="0.2">
      <c r="A13256" s="44"/>
      <c r="B13256" s="44"/>
    </row>
    <row r="13257" spans="1:2" s="43" customFormat="1" x14ac:dyDescent="0.2">
      <c r="A13257" s="44"/>
      <c r="B13257" s="44"/>
    </row>
    <row r="13258" spans="1:2" s="43" customFormat="1" x14ac:dyDescent="0.2">
      <c r="A13258" s="44"/>
      <c r="B13258" s="44"/>
    </row>
    <row r="13259" spans="1:2" s="43" customFormat="1" x14ac:dyDescent="0.2">
      <c r="A13259" s="44"/>
      <c r="B13259" s="44"/>
    </row>
    <row r="13260" spans="1:2" s="43" customFormat="1" x14ac:dyDescent="0.2">
      <c r="A13260" s="44"/>
      <c r="B13260" s="44"/>
    </row>
    <row r="13261" spans="1:2" s="43" customFormat="1" x14ac:dyDescent="0.2">
      <c r="A13261" s="44"/>
      <c r="B13261" s="44"/>
    </row>
    <row r="13262" spans="1:2" s="43" customFormat="1" x14ac:dyDescent="0.2">
      <c r="A13262" s="44"/>
      <c r="B13262" s="44"/>
    </row>
    <row r="13263" spans="1:2" s="43" customFormat="1" x14ac:dyDescent="0.2">
      <c r="A13263" s="44"/>
      <c r="B13263" s="44"/>
    </row>
    <row r="13264" spans="1:2" s="43" customFormat="1" x14ac:dyDescent="0.2">
      <c r="A13264" s="44"/>
      <c r="B13264" s="44"/>
    </row>
    <row r="13265" spans="1:2" s="43" customFormat="1" x14ac:dyDescent="0.2">
      <c r="A13265" s="44"/>
      <c r="B13265" s="44"/>
    </row>
    <row r="13266" spans="1:2" s="43" customFormat="1" x14ac:dyDescent="0.2">
      <c r="A13266" s="44"/>
      <c r="B13266" s="44"/>
    </row>
    <row r="13267" spans="1:2" s="43" customFormat="1" x14ac:dyDescent="0.2">
      <c r="A13267" s="44"/>
      <c r="B13267" s="44"/>
    </row>
    <row r="13268" spans="1:2" s="43" customFormat="1" x14ac:dyDescent="0.2">
      <c r="A13268" s="44"/>
      <c r="B13268" s="44"/>
    </row>
    <row r="13269" spans="1:2" s="43" customFormat="1" x14ac:dyDescent="0.2">
      <c r="A13269" s="44"/>
      <c r="B13269" s="44"/>
    </row>
    <row r="13270" spans="1:2" s="43" customFormat="1" x14ac:dyDescent="0.2">
      <c r="A13270" s="44"/>
      <c r="B13270" s="44"/>
    </row>
    <row r="13271" spans="1:2" s="43" customFormat="1" x14ac:dyDescent="0.2">
      <c r="A13271" s="44"/>
      <c r="B13271" s="44"/>
    </row>
    <row r="13272" spans="1:2" s="43" customFormat="1" x14ac:dyDescent="0.2">
      <c r="A13272" s="44"/>
      <c r="B13272" s="44"/>
    </row>
    <row r="13273" spans="1:2" s="43" customFormat="1" x14ac:dyDescent="0.2">
      <c r="A13273" s="44"/>
      <c r="B13273" s="44"/>
    </row>
    <row r="13274" spans="1:2" s="43" customFormat="1" x14ac:dyDescent="0.2">
      <c r="A13274" s="44"/>
      <c r="B13274" s="44"/>
    </row>
    <row r="13275" spans="1:2" s="43" customFormat="1" x14ac:dyDescent="0.2">
      <c r="A13275" s="44"/>
      <c r="B13275" s="44"/>
    </row>
    <row r="13276" spans="1:2" s="43" customFormat="1" x14ac:dyDescent="0.2">
      <c r="A13276" s="44"/>
      <c r="B13276" s="44"/>
    </row>
    <row r="13277" spans="1:2" s="43" customFormat="1" x14ac:dyDescent="0.2">
      <c r="A13277" s="44"/>
      <c r="B13277" s="44"/>
    </row>
    <row r="13278" spans="1:2" s="43" customFormat="1" x14ac:dyDescent="0.2">
      <c r="A13278" s="44"/>
      <c r="B13278" s="44"/>
    </row>
    <row r="13279" spans="1:2" s="43" customFormat="1" x14ac:dyDescent="0.2">
      <c r="A13279" s="44"/>
      <c r="B13279" s="44"/>
    </row>
    <row r="13280" spans="1:2" s="43" customFormat="1" x14ac:dyDescent="0.2">
      <c r="A13280" s="44"/>
      <c r="B13280" s="44"/>
    </row>
    <row r="13281" spans="1:2" s="43" customFormat="1" x14ac:dyDescent="0.2">
      <c r="A13281" s="44"/>
      <c r="B13281" s="44"/>
    </row>
    <row r="13282" spans="1:2" s="43" customFormat="1" x14ac:dyDescent="0.2">
      <c r="A13282" s="44"/>
      <c r="B13282" s="44"/>
    </row>
    <row r="13283" spans="1:2" s="43" customFormat="1" x14ac:dyDescent="0.2">
      <c r="A13283" s="44"/>
      <c r="B13283" s="44"/>
    </row>
    <row r="13284" spans="1:2" s="43" customFormat="1" x14ac:dyDescent="0.2">
      <c r="A13284" s="44"/>
      <c r="B13284" s="44"/>
    </row>
    <row r="13285" spans="1:2" s="43" customFormat="1" x14ac:dyDescent="0.2">
      <c r="A13285" s="44"/>
      <c r="B13285" s="44"/>
    </row>
    <row r="13286" spans="1:2" s="43" customFormat="1" x14ac:dyDescent="0.2">
      <c r="A13286" s="44"/>
      <c r="B13286" s="44"/>
    </row>
    <row r="13287" spans="1:2" s="43" customFormat="1" x14ac:dyDescent="0.2">
      <c r="A13287" s="44"/>
      <c r="B13287" s="44"/>
    </row>
    <row r="13288" spans="1:2" s="43" customFormat="1" x14ac:dyDescent="0.2">
      <c r="A13288" s="44"/>
      <c r="B13288" s="44"/>
    </row>
    <row r="13289" spans="1:2" s="43" customFormat="1" x14ac:dyDescent="0.2">
      <c r="A13289" s="44"/>
      <c r="B13289" s="44"/>
    </row>
    <row r="13290" spans="1:2" s="43" customFormat="1" x14ac:dyDescent="0.2">
      <c r="A13290" s="44"/>
      <c r="B13290" s="44"/>
    </row>
    <row r="13291" spans="1:2" s="43" customFormat="1" x14ac:dyDescent="0.2">
      <c r="A13291" s="44"/>
      <c r="B13291" s="44"/>
    </row>
    <row r="13292" spans="1:2" s="43" customFormat="1" x14ac:dyDescent="0.2">
      <c r="A13292" s="44"/>
      <c r="B13292" s="44"/>
    </row>
    <row r="13293" spans="1:2" s="43" customFormat="1" x14ac:dyDescent="0.2">
      <c r="A13293" s="44"/>
      <c r="B13293" s="44"/>
    </row>
    <row r="13294" spans="1:2" s="43" customFormat="1" x14ac:dyDescent="0.2">
      <c r="A13294" s="44"/>
      <c r="B13294" s="44"/>
    </row>
    <row r="13295" spans="1:2" s="43" customFormat="1" x14ac:dyDescent="0.2">
      <c r="A13295" s="44"/>
      <c r="B13295" s="44"/>
    </row>
    <row r="13296" spans="1:2" s="43" customFormat="1" x14ac:dyDescent="0.2">
      <c r="A13296" s="44"/>
      <c r="B13296" s="44"/>
    </row>
    <row r="13297" spans="1:2" s="43" customFormat="1" x14ac:dyDescent="0.2">
      <c r="A13297" s="44"/>
      <c r="B13297" s="44"/>
    </row>
    <row r="13298" spans="1:2" s="43" customFormat="1" x14ac:dyDescent="0.2">
      <c r="A13298" s="44"/>
      <c r="B13298" s="44"/>
    </row>
    <row r="13299" spans="1:2" s="43" customFormat="1" x14ac:dyDescent="0.2">
      <c r="A13299" s="44"/>
      <c r="B13299" s="44"/>
    </row>
    <row r="13300" spans="1:2" s="43" customFormat="1" x14ac:dyDescent="0.2">
      <c r="A13300" s="44"/>
      <c r="B13300" s="44"/>
    </row>
    <row r="13301" spans="1:2" s="43" customFormat="1" x14ac:dyDescent="0.2">
      <c r="A13301" s="44"/>
      <c r="B13301" s="44"/>
    </row>
    <row r="13302" spans="1:2" s="43" customFormat="1" x14ac:dyDescent="0.2">
      <c r="A13302" s="44"/>
      <c r="B13302" s="44"/>
    </row>
    <row r="13303" spans="1:2" s="43" customFormat="1" x14ac:dyDescent="0.2">
      <c r="A13303" s="44"/>
      <c r="B13303" s="44"/>
    </row>
    <row r="13304" spans="1:2" s="43" customFormat="1" x14ac:dyDescent="0.2">
      <c r="A13304" s="44"/>
      <c r="B13304" s="44"/>
    </row>
    <row r="13305" spans="1:2" s="43" customFormat="1" x14ac:dyDescent="0.2">
      <c r="A13305" s="44"/>
      <c r="B13305" s="44"/>
    </row>
    <row r="13306" spans="1:2" s="43" customFormat="1" x14ac:dyDescent="0.2">
      <c r="A13306" s="44"/>
      <c r="B13306" s="44"/>
    </row>
    <row r="13307" spans="1:2" s="43" customFormat="1" x14ac:dyDescent="0.2">
      <c r="A13307" s="44"/>
      <c r="B13307" s="44"/>
    </row>
    <row r="13308" spans="1:2" s="43" customFormat="1" x14ac:dyDescent="0.2">
      <c r="A13308" s="44"/>
      <c r="B13308" s="44"/>
    </row>
    <row r="13309" spans="1:2" s="43" customFormat="1" x14ac:dyDescent="0.2">
      <c r="A13309" s="44"/>
      <c r="B13309" s="44"/>
    </row>
    <row r="13310" spans="1:2" s="43" customFormat="1" x14ac:dyDescent="0.2">
      <c r="A13310" s="44"/>
      <c r="B13310" s="44"/>
    </row>
    <row r="13311" spans="1:2" s="43" customFormat="1" x14ac:dyDescent="0.2">
      <c r="A13311" s="44"/>
      <c r="B13311" s="44"/>
    </row>
    <row r="13312" spans="1:2" s="43" customFormat="1" x14ac:dyDescent="0.2">
      <c r="A13312" s="44"/>
      <c r="B13312" s="44"/>
    </row>
    <row r="13313" spans="1:2" s="43" customFormat="1" x14ac:dyDescent="0.2">
      <c r="A13313" s="44"/>
      <c r="B13313" s="44"/>
    </row>
    <row r="13314" spans="1:2" s="43" customFormat="1" x14ac:dyDescent="0.2">
      <c r="A13314" s="44"/>
      <c r="B13314" s="44"/>
    </row>
    <row r="13315" spans="1:2" s="43" customFormat="1" x14ac:dyDescent="0.2">
      <c r="A13315" s="44"/>
      <c r="B13315" s="44"/>
    </row>
    <row r="13316" spans="1:2" s="43" customFormat="1" x14ac:dyDescent="0.2">
      <c r="A13316" s="44"/>
      <c r="B13316" s="44"/>
    </row>
    <row r="13317" spans="1:2" s="43" customFormat="1" x14ac:dyDescent="0.2">
      <c r="A13317" s="44"/>
      <c r="B13317" s="44"/>
    </row>
    <row r="13318" spans="1:2" s="43" customFormat="1" x14ac:dyDescent="0.2">
      <c r="A13318" s="44"/>
      <c r="B13318" s="44"/>
    </row>
    <row r="13319" spans="1:2" s="43" customFormat="1" x14ac:dyDescent="0.2">
      <c r="A13319" s="44"/>
      <c r="B13319" s="44"/>
    </row>
    <row r="13320" spans="1:2" s="43" customFormat="1" x14ac:dyDescent="0.2">
      <c r="A13320" s="44"/>
      <c r="B13320" s="44"/>
    </row>
    <row r="13321" spans="1:2" s="43" customFormat="1" x14ac:dyDescent="0.2">
      <c r="A13321" s="44"/>
      <c r="B13321" s="44"/>
    </row>
    <row r="13322" spans="1:2" s="43" customFormat="1" x14ac:dyDescent="0.2">
      <c r="A13322" s="44"/>
      <c r="B13322" s="44"/>
    </row>
    <row r="13323" spans="1:2" s="43" customFormat="1" x14ac:dyDescent="0.2">
      <c r="A13323" s="44"/>
      <c r="B13323" s="44"/>
    </row>
    <row r="13324" spans="1:2" s="43" customFormat="1" x14ac:dyDescent="0.2">
      <c r="A13324" s="44"/>
      <c r="B13324" s="44"/>
    </row>
    <row r="13325" spans="1:2" s="43" customFormat="1" x14ac:dyDescent="0.2">
      <c r="A13325" s="44"/>
      <c r="B13325" s="44"/>
    </row>
    <row r="13326" spans="1:2" s="43" customFormat="1" x14ac:dyDescent="0.2">
      <c r="A13326" s="44"/>
      <c r="B13326" s="44"/>
    </row>
    <row r="13327" spans="1:2" s="43" customFormat="1" x14ac:dyDescent="0.2">
      <c r="A13327" s="44"/>
      <c r="B13327" s="44"/>
    </row>
    <row r="13328" spans="1:2" s="43" customFormat="1" x14ac:dyDescent="0.2">
      <c r="A13328" s="44"/>
      <c r="B13328" s="44"/>
    </row>
    <row r="13329" spans="1:2" s="43" customFormat="1" x14ac:dyDescent="0.2">
      <c r="A13329" s="44"/>
      <c r="B13329" s="44"/>
    </row>
    <row r="13330" spans="1:2" s="43" customFormat="1" x14ac:dyDescent="0.2">
      <c r="A13330" s="44"/>
      <c r="B13330" s="44"/>
    </row>
    <row r="13331" spans="1:2" s="43" customFormat="1" x14ac:dyDescent="0.2">
      <c r="A13331" s="44"/>
      <c r="B13331" s="44"/>
    </row>
    <row r="13332" spans="1:2" s="43" customFormat="1" x14ac:dyDescent="0.2">
      <c r="A13332" s="44"/>
      <c r="B13332" s="44"/>
    </row>
    <row r="13333" spans="1:2" s="43" customFormat="1" x14ac:dyDescent="0.2">
      <c r="A13333" s="44"/>
      <c r="B13333" s="44"/>
    </row>
    <row r="13334" spans="1:2" s="43" customFormat="1" x14ac:dyDescent="0.2">
      <c r="A13334" s="44"/>
      <c r="B13334" s="44"/>
    </row>
    <row r="13335" spans="1:2" s="43" customFormat="1" x14ac:dyDescent="0.2">
      <c r="A13335" s="44"/>
      <c r="B13335" s="44"/>
    </row>
    <row r="13336" spans="1:2" s="43" customFormat="1" x14ac:dyDescent="0.2">
      <c r="A13336" s="44"/>
      <c r="B13336" s="44"/>
    </row>
    <row r="13337" spans="1:2" s="43" customFormat="1" x14ac:dyDescent="0.2">
      <c r="A13337" s="44"/>
      <c r="B13337" s="44"/>
    </row>
    <row r="13338" spans="1:2" s="43" customFormat="1" x14ac:dyDescent="0.2">
      <c r="A13338" s="44"/>
      <c r="B13338" s="44"/>
    </row>
    <row r="13339" spans="1:2" s="43" customFormat="1" x14ac:dyDescent="0.2">
      <c r="A13339" s="44"/>
      <c r="B13339" s="44"/>
    </row>
    <row r="13340" spans="1:2" s="43" customFormat="1" x14ac:dyDescent="0.2">
      <c r="A13340" s="44"/>
      <c r="B13340" s="44"/>
    </row>
    <row r="13341" spans="1:2" s="43" customFormat="1" x14ac:dyDescent="0.2">
      <c r="A13341" s="44"/>
      <c r="B13341" s="44"/>
    </row>
    <row r="13342" spans="1:2" s="43" customFormat="1" x14ac:dyDescent="0.2">
      <c r="A13342" s="44"/>
      <c r="B13342" s="44"/>
    </row>
    <row r="13343" spans="1:2" s="43" customFormat="1" x14ac:dyDescent="0.2">
      <c r="A13343" s="44"/>
      <c r="B13343" s="44"/>
    </row>
    <row r="13344" spans="1:2" s="43" customFormat="1" x14ac:dyDescent="0.2">
      <c r="A13344" s="44"/>
      <c r="B13344" s="44"/>
    </row>
    <row r="13345" spans="1:2" s="43" customFormat="1" x14ac:dyDescent="0.2">
      <c r="A13345" s="44"/>
      <c r="B13345" s="44"/>
    </row>
    <row r="13346" spans="1:2" s="43" customFormat="1" x14ac:dyDescent="0.2">
      <c r="A13346" s="44"/>
      <c r="B13346" s="44"/>
    </row>
    <row r="13347" spans="1:2" s="43" customFormat="1" x14ac:dyDescent="0.2">
      <c r="A13347" s="44"/>
      <c r="B13347" s="44"/>
    </row>
    <row r="13348" spans="1:2" s="43" customFormat="1" x14ac:dyDescent="0.2">
      <c r="A13348" s="44"/>
      <c r="B13348" s="44"/>
    </row>
    <row r="13349" spans="1:2" s="43" customFormat="1" x14ac:dyDescent="0.2">
      <c r="A13349" s="44"/>
      <c r="B13349" s="44"/>
    </row>
    <row r="13350" spans="1:2" s="43" customFormat="1" x14ac:dyDescent="0.2">
      <c r="A13350" s="44"/>
      <c r="B13350" s="44"/>
    </row>
    <row r="13351" spans="1:2" s="43" customFormat="1" x14ac:dyDescent="0.2">
      <c r="A13351" s="44"/>
      <c r="B13351" s="44"/>
    </row>
    <row r="13352" spans="1:2" s="43" customFormat="1" x14ac:dyDescent="0.2">
      <c r="A13352" s="44"/>
      <c r="B13352" s="44"/>
    </row>
    <row r="13353" spans="1:2" s="43" customFormat="1" x14ac:dyDescent="0.2">
      <c r="A13353" s="44"/>
      <c r="B13353" s="44"/>
    </row>
    <row r="13354" spans="1:2" s="43" customFormat="1" x14ac:dyDescent="0.2">
      <c r="A13354" s="44"/>
      <c r="B13354" s="44"/>
    </row>
    <row r="13355" spans="1:2" s="43" customFormat="1" x14ac:dyDescent="0.2">
      <c r="A13355" s="44"/>
      <c r="B13355" s="44"/>
    </row>
    <row r="13356" spans="1:2" s="43" customFormat="1" x14ac:dyDescent="0.2">
      <c r="A13356" s="44"/>
      <c r="B13356" s="44"/>
    </row>
    <row r="13357" spans="1:2" s="43" customFormat="1" x14ac:dyDescent="0.2">
      <c r="A13357" s="44"/>
      <c r="B13357" s="44"/>
    </row>
    <row r="13358" spans="1:2" s="43" customFormat="1" x14ac:dyDescent="0.2">
      <c r="A13358" s="44"/>
      <c r="B13358" s="44"/>
    </row>
    <row r="13359" spans="1:2" s="43" customFormat="1" x14ac:dyDescent="0.2">
      <c r="A13359" s="44"/>
      <c r="B13359" s="44"/>
    </row>
    <row r="13360" spans="1:2" s="43" customFormat="1" x14ac:dyDescent="0.2">
      <c r="A13360" s="44"/>
      <c r="B13360" s="44"/>
    </row>
    <row r="13361" spans="1:2" s="43" customFormat="1" x14ac:dyDescent="0.2">
      <c r="A13361" s="44"/>
      <c r="B13361" s="44"/>
    </row>
    <row r="13362" spans="1:2" s="43" customFormat="1" x14ac:dyDescent="0.2">
      <c r="A13362" s="44"/>
      <c r="B13362" s="44"/>
    </row>
    <row r="13363" spans="1:2" s="43" customFormat="1" x14ac:dyDescent="0.2">
      <c r="A13363" s="44"/>
      <c r="B13363" s="44"/>
    </row>
    <row r="13364" spans="1:2" s="43" customFormat="1" x14ac:dyDescent="0.2">
      <c r="A13364" s="44"/>
      <c r="B13364" s="44"/>
    </row>
    <row r="13365" spans="1:2" s="43" customFormat="1" x14ac:dyDescent="0.2">
      <c r="A13365" s="44"/>
      <c r="B13365" s="44"/>
    </row>
    <row r="13366" spans="1:2" s="43" customFormat="1" x14ac:dyDescent="0.2">
      <c r="A13366" s="44"/>
      <c r="B13366" s="44"/>
    </row>
    <row r="13367" spans="1:2" s="43" customFormat="1" x14ac:dyDescent="0.2">
      <c r="A13367" s="44"/>
      <c r="B13367" s="44"/>
    </row>
    <row r="13368" spans="1:2" s="43" customFormat="1" x14ac:dyDescent="0.2">
      <c r="A13368" s="44"/>
      <c r="B13368" s="44"/>
    </row>
    <row r="13369" spans="1:2" s="43" customFormat="1" x14ac:dyDescent="0.2">
      <c r="A13369" s="44"/>
      <c r="B13369" s="44"/>
    </row>
    <row r="13370" spans="1:2" s="43" customFormat="1" x14ac:dyDescent="0.2">
      <c r="A13370" s="44"/>
      <c r="B13370" s="44"/>
    </row>
    <row r="13371" spans="1:2" s="43" customFormat="1" x14ac:dyDescent="0.2">
      <c r="A13371" s="44"/>
      <c r="B13371" s="44"/>
    </row>
    <row r="13372" spans="1:2" s="43" customFormat="1" x14ac:dyDescent="0.2">
      <c r="A13372" s="44"/>
      <c r="B13372" s="44"/>
    </row>
    <row r="13373" spans="1:2" s="43" customFormat="1" x14ac:dyDescent="0.2">
      <c r="A13373" s="44"/>
      <c r="B13373" s="44"/>
    </row>
    <row r="13374" spans="1:2" s="43" customFormat="1" x14ac:dyDescent="0.2">
      <c r="A13374" s="44"/>
      <c r="B13374" s="44"/>
    </row>
    <row r="13375" spans="1:2" s="43" customFormat="1" x14ac:dyDescent="0.2">
      <c r="A13375" s="44"/>
      <c r="B13375" s="44"/>
    </row>
    <row r="13376" spans="1:2" s="43" customFormat="1" x14ac:dyDescent="0.2">
      <c r="A13376" s="44"/>
      <c r="B13376" s="44"/>
    </row>
    <row r="13377" spans="1:2" s="43" customFormat="1" x14ac:dyDescent="0.2">
      <c r="A13377" s="44"/>
      <c r="B13377" s="44"/>
    </row>
    <row r="13378" spans="1:2" s="43" customFormat="1" x14ac:dyDescent="0.2">
      <c r="A13378" s="44"/>
      <c r="B13378" s="44"/>
    </row>
    <row r="13379" spans="1:2" s="43" customFormat="1" x14ac:dyDescent="0.2">
      <c r="A13379" s="44"/>
      <c r="B13379" s="44"/>
    </row>
    <row r="13380" spans="1:2" s="43" customFormat="1" x14ac:dyDescent="0.2">
      <c r="A13380" s="44"/>
      <c r="B13380" s="44"/>
    </row>
    <row r="13381" spans="1:2" s="43" customFormat="1" x14ac:dyDescent="0.2">
      <c r="A13381" s="44"/>
      <c r="B13381" s="44"/>
    </row>
    <row r="13382" spans="1:2" s="43" customFormat="1" x14ac:dyDescent="0.2">
      <c r="A13382" s="44"/>
      <c r="B13382" s="44"/>
    </row>
    <row r="13383" spans="1:2" s="43" customFormat="1" x14ac:dyDescent="0.2">
      <c r="A13383" s="44"/>
      <c r="B13383" s="44"/>
    </row>
    <row r="13384" spans="1:2" s="43" customFormat="1" x14ac:dyDescent="0.2">
      <c r="A13384" s="44"/>
      <c r="B13384" s="44"/>
    </row>
    <row r="13385" spans="1:2" s="43" customFormat="1" x14ac:dyDescent="0.2">
      <c r="A13385" s="44"/>
      <c r="B13385" s="44"/>
    </row>
    <row r="13386" spans="1:2" s="43" customFormat="1" x14ac:dyDescent="0.2">
      <c r="A13386" s="44"/>
      <c r="B13386" s="44"/>
    </row>
    <row r="13387" spans="1:2" s="43" customFormat="1" x14ac:dyDescent="0.2">
      <c r="A13387" s="44"/>
      <c r="B13387" s="44"/>
    </row>
    <row r="13388" spans="1:2" s="43" customFormat="1" x14ac:dyDescent="0.2">
      <c r="A13388" s="44"/>
      <c r="B13388" s="44"/>
    </row>
    <row r="13389" spans="1:2" s="43" customFormat="1" x14ac:dyDescent="0.2">
      <c r="A13389" s="44"/>
      <c r="B13389" s="44"/>
    </row>
    <row r="13390" spans="1:2" s="43" customFormat="1" x14ac:dyDescent="0.2">
      <c r="A13390" s="44"/>
      <c r="B13390" s="44"/>
    </row>
    <row r="13391" spans="1:2" s="43" customFormat="1" x14ac:dyDescent="0.2">
      <c r="A13391" s="44"/>
      <c r="B13391" s="44"/>
    </row>
    <row r="13392" spans="1:2" s="43" customFormat="1" x14ac:dyDescent="0.2">
      <c r="A13392" s="44"/>
      <c r="B13392" s="44"/>
    </row>
    <row r="13393" spans="1:2" s="43" customFormat="1" x14ac:dyDescent="0.2">
      <c r="A13393" s="44"/>
      <c r="B13393" s="44"/>
    </row>
    <row r="13394" spans="1:2" s="43" customFormat="1" x14ac:dyDescent="0.2">
      <c r="A13394" s="44"/>
      <c r="B13394" s="44"/>
    </row>
    <row r="13395" spans="1:2" s="43" customFormat="1" x14ac:dyDescent="0.2">
      <c r="A13395" s="44"/>
      <c r="B13395" s="44"/>
    </row>
    <row r="13396" spans="1:2" s="43" customFormat="1" x14ac:dyDescent="0.2">
      <c r="A13396" s="44"/>
      <c r="B13396" s="44"/>
    </row>
    <row r="13397" spans="1:2" s="43" customFormat="1" x14ac:dyDescent="0.2">
      <c r="A13397" s="44"/>
      <c r="B13397" s="44"/>
    </row>
    <row r="13398" spans="1:2" s="43" customFormat="1" x14ac:dyDescent="0.2">
      <c r="A13398" s="44"/>
      <c r="B13398" s="44"/>
    </row>
    <row r="13399" spans="1:2" s="43" customFormat="1" x14ac:dyDescent="0.2">
      <c r="A13399" s="44"/>
      <c r="B13399" s="44"/>
    </row>
    <row r="13400" spans="1:2" s="43" customFormat="1" x14ac:dyDescent="0.2">
      <c r="A13400" s="44"/>
      <c r="B13400" s="44"/>
    </row>
    <row r="13401" spans="1:2" s="43" customFormat="1" x14ac:dyDescent="0.2">
      <c r="A13401" s="44"/>
      <c r="B13401" s="44"/>
    </row>
    <row r="13402" spans="1:2" s="43" customFormat="1" x14ac:dyDescent="0.2">
      <c r="A13402" s="44"/>
      <c r="B13402" s="44"/>
    </row>
    <row r="13403" spans="1:2" s="43" customFormat="1" x14ac:dyDescent="0.2">
      <c r="A13403" s="44"/>
      <c r="B13403" s="44"/>
    </row>
    <row r="13404" spans="1:2" s="43" customFormat="1" x14ac:dyDescent="0.2">
      <c r="A13404" s="44"/>
      <c r="B13404" s="44"/>
    </row>
    <row r="13405" spans="1:2" s="43" customFormat="1" x14ac:dyDescent="0.2">
      <c r="A13405" s="44"/>
      <c r="B13405" s="44"/>
    </row>
    <row r="13406" spans="1:2" s="43" customFormat="1" x14ac:dyDescent="0.2">
      <c r="A13406" s="44"/>
      <c r="B13406" s="44"/>
    </row>
    <row r="13407" spans="1:2" s="43" customFormat="1" x14ac:dyDescent="0.2">
      <c r="A13407" s="44"/>
      <c r="B13407" s="44"/>
    </row>
    <row r="13408" spans="1:2" s="43" customFormat="1" x14ac:dyDescent="0.2">
      <c r="A13408" s="44"/>
      <c r="B13408" s="44"/>
    </row>
    <row r="13409" spans="1:2" s="43" customFormat="1" x14ac:dyDescent="0.2">
      <c r="A13409" s="44"/>
      <c r="B13409" s="44"/>
    </row>
    <row r="13410" spans="1:2" s="43" customFormat="1" x14ac:dyDescent="0.2">
      <c r="A13410" s="44"/>
      <c r="B13410" s="44"/>
    </row>
    <row r="13411" spans="1:2" s="43" customFormat="1" x14ac:dyDescent="0.2">
      <c r="A13411" s="44"/>
      <c r="B13411" s="44"/>
    </row>
    <row r="13412" spans="1:2" s="43" customFormat="1" x14ac:dyDescent="0.2">
      <c r="A13412" s="44"/>
      <c r="B13412" s="44"/>
    </row>
    <row r="13413" spans="1:2" s="43" customFormat="1" x14ac:dyDescent="0.2">
      <c r="A13413" s="44"/>
      <c r="B13413" s="44"/>
    </row>
    <row r="13414" spans="1:2" s="43" customFormat="1" x14ac:dyDescent="0.2">
      <c r="A13414" s="44"/>
      <c r="B13414" s="44"/>
    </row>
    <row r="13415" spans="1:2" s="43" customFormat="1" x14ac:dyDescent="0.2">
      <c r="A13415" s="44"/>
      <c r="B13415" s="44"/>
    </row>
    <row r="13416" spans="1:2" s="43" customFormat="1" x14ac:dyDescent="0.2">
      <c r="A13416" s="44"/>
      <c r="B13416" s="44"/>
    </row>
    <row r="13417" spans="1:2" s="43" customFormat="1" x14ac:dyDescent="0.2">
      <c r="A13417" s="44"/>
      <c r="B13417" s="44"/>
    </row>
    <row r="13418" spans="1:2" s="43" customFormat="1" x14ac:dyDescent="0.2">
      <c r="A13418" s="44"/>
      <c r="B13418" s="44"/>
    </row>
    <row r="13419" spans="1:2" s="43" customFormat="1" x14ac:dyDescent="0.2">
      <c r="A13419" s="44"/>
      <c r="B13419" s="44"/>
    </row>
    <row r="13420" spans="1:2" s="43" customFormat="1" x14ac:dyDescent="0.2">
      <c r="A13420" s="44"/>
      <c r="B13420" s="44"/>
    </row>
    <row r="13421" spans="1:2" s="43" customFormat="1" x14ac:dyDescent="0.2">
      <c r="A13421" s="44"/>
      <c r="B13421" s="44"/>
    </row>
    <row r="13422" spans="1:2" s="43" customFormat="1" x14ac:dyDescent="0.2">
      <c r="A13422" s="44"/>
      <c r="B13422" s="44"/>
    </row>
    <row r="13423" spans="1:2" s="43" customFormat="1" x14ac:dyDescent="0.2">
      <c r="A13423" s="44"/>
      <c r="B13423" s="44"/>
    </row>
    <row r="13424" spans="1:2" s="43" customFormat="1" x14ac:dyDescent="0.2">
      <c r="A13424" s="44"/>
      <c r="B13424" s="44"/>
    </row>
    <row r="13425" spans="1:2" s="43" customFormat="1" x14ac:dyDescent="0.2">
      <c r="A13425" s="44"/>
      <c r="B13425" s="44"/>
    </row>
    <row r="13426" spans="1:2" s="43" customFormat="1" x14ac:dyDescent="0.2">
      <c r="A13426" s="44"/>
      <c r="B13426" s="44"/>
    </row>
    <row r="13427" spans="1:2" s="43" customFormat="1" x14ac:dyDescent="0.2">
      <c r="A13427" s="44"/>
      <c r="B13427" s="44"/>
    </row>
    <row r="13428" spans="1:2" s="43" customFormat="1" x14ac:dyDescent="0.2">
      <c r="A13428" s="44"/>
      <c r="B13428" s="44"/>
    </row>
    <row r="13429" spans="1:2" s="43" customFormat="1" x14ac:dyDescent="0.2">
      <c r="A13429" s="44"/>
      <c r="B13429" s="44"/>
    </row>
    <row r="13430" spans="1:2" s="43" customFormat="1" x14ac:dyDescent="0.2">
      <c r="A13430" s="44"/>
      <c r="B13430" s="44"/>
    </row>
    <row r="13431" spans="1:2" s="43" customFormat="1" x14ac:dyDescent="0.2">
      <c r="A13431" s="44"/>
      <c r="B13431" s="44"/>
    </row>
    <row r="13432" spans="1:2" s="43" customFormat="1" x14ac:dyDescent="0.2">
      <c r="A13432" s="44"/>
      <c r="B13432" s="44"/>
    </row>
    <row r="13433" spans="1:2" s="43" customFormat="1" x14ac:dyDescent="0.2">
      <c r="A13433" s="44"/>
      <c r="B13433" s="44"/>
    </row>
    <row r="13434" spans="1:2" s="43" customFormat="1" x14ac:dyDescent="0.2">
      <c r="A13434" s="44"/>
      <c r="B13434" s="44"/>
    </row>
    <row r="13435" spans="1:2" s="43" customFormat="1" x14ac:dyDescent="0.2">
      <c r="A13435" s="44"/>
      <c r="B13435" s="44"/>
    </row>
    <row r="13436" spans="1:2" s="43" customFormat="1" x14ac:dyDescent="0.2">
      <c r="A13436" s="44"/>
      <c r="B13436" s="44"/>
    </row>
    <row r="13437" spans="1:2" s="43" customFormat="1" x14ac:dyDescent="0.2">
      <c r="A13437" s="44"/>
      <c r="B13437" s="44"/>
    </row>
    <row r="13438" spans="1:2" s="43" customFormat="1" x14ac:dyDescent="0.2">
      <c r="A13438" s="44"/>
      <c r="B13438" s="44"/>
    </row>
    <row r="13439" spans="1:2" s="43" customFormat="1" x14ac:dyDescent="0.2">
      <c r="A13439" s="44"/>
      <c r="B13439" s="44"/>
    </row>
    <row r="13440" spans="1:2" s="43" customFormat="1" x14ac:dyDescent="0.2">
      <c r="A13440" s="44"/>
      <c r="B13440" s="44"/>
    </row>
    <row r="13441" spans="1:2" s="43" customFormat="1" x14ac:dyDescent="0.2">
      <c r="A13441" s="44"/>
      <c r="B13441" s="44"/>
    </row>
    <row r="13442" spans="1:2" s="43" customFormat="1" x14ac:dyDescent="0.2">
      <c r="A13442" s="44"/>
      <c r="B13442" s="44"/>
    </row>
    <row r="13443" spans="1:2" s="43" customFormat="1" x14ac:dyDescent="0.2">
      <c r="A13443" s="44"/>
      <c r="B13443" s="44"/>
    </row>
    <row r="13444" spans="1:2" s="43" customFormat="1" x14ac:dyDescent="0.2">
      <c r="A13444" s="44"/>
      <c r="B13444" s="44"/>
    </row>
    <row r="13445" spans="1:2" s="43" customFormat="1" x14ac:dyDescent="0.2">
      <c r="A13445" s="44"/>
      <c r="B13445" s="44"/>
    </row>
    <row r="13446" spans="1:2" s="43" customFormat="1" x14ac:dyDescent="0.2">
      <c r="A13446" s="44"/>
      <c r="B13446" s="44"/>
    </row>
    <row r="13447" spans="1:2" s="43" customFormat="1" x14ac:dyDescent="0.2">
      <c r="A13447" s="44"/>
      <c r="B13447" s="44"/>
    </row>
    <row r="13448" spans="1:2" s="43" customFormat="1" x14ac:dyDescent="0.2">
      <c r="A13448" s="44"/>
      <c r="B13448" s="44"/>
    </row>
    <row r="13449" spans="1:2" s="43" customFormat="1" x14ac:dyDescent="0.2">
      <c r="A13449" s="44"/>
      <c r="B13449" s="44"/>
    </row>
    <row r="13450" spans="1:2" s="43" customFormat="1" x14ac:dyDescent="0.2">
      <c r="A13450" s="44"/>
      <c r="B13450" s="44"/>
    </row>
    <row r="13451" spans="1:2" s="43" customFormat="1" x14ac:dyDescent="0.2">
      <c r="A13451" s="44"/>
      <c r="B13451" s="44"/>
    </row>
    <row r="13452" spans="1:2" s="43" customFormat="1" x14ac:dyDescent="0.2">
      <c r="A13452" s="44"/>
      <c r="B13452" s="44"/>
    </row>
    <row r="13453" spans="1:2" s="43" customFormat="1" x14ac:dyDescent="0.2">
      <c r="A13453" s="44"/>
      <c r="B13453" s="44"/>
    </row>
    <row r="13454" spans="1:2" s="43" customFormat="1" x14ac:dyDescent="0.2">
      <c r="A13454" s="44"/>
      <c r="B13454" s="44"/>
    </row>
    <row r="13455" spans="1:2" s="43" customFormat="1" x14ac:dyDescent="0.2">
      <c r="A13455" s="44"/>
      <c r="B13455" s="44"/>
    </row>
    <row r="13456" spans="1:2" s="43" customFormat="1" x14ac:dyDescent="0.2">
      <c r="A13456" s="44"/>
      <c r="B13456" s="44"/>
    </row>
    <row r="13457" spans="1:2" s="43" customFormat="1" x14ac:dyDescent="0.2">
      <c r="A13457" s="44"/>
      <c r="B13457" s="44"/>
    </row>
    <row r="13458" spans="1:2" s="43" customFormat="1" x14ac:dyDescent="0.2">
      <c r="A13458" s="44"/>
      <c r="B13458" s="44"/>
    </row>
    <row r="13459" spans="1:2" s="43" customFormat="1" x14ac:dyDescent="0.2">
      <c r="A13459" s="44"/>
      <c r="B13459" s="44"/>
    </row>
    <row r="13460" spans="1:2" s="43" customFormat="1" x14ac:dyDescent="0.2">
      <c r="A13460" s="44"/>
      <c r="B13460" s="44"/>
    </row>
    <row r="13461" spans="1:2" s="43" customFormat="1" x14ac:dyDescent="0.2">
      <c r="A13461" s="44"/>
      <c r="B13461" s="44"/>
    </row>
    <row r="13462" spans="1:2" s="43" customFormat="1" x14ac:dyDescent="0.2">
      <c r="A13462" s="44"/>
      <c r="B13462" s="44"/>
    </row>
    <row r="13463" spans="1:2" s="43" customFormat="1" x14ac:dyDescent="0.2">
      <c r="A13463" s="44"/>
      <c r="B13463" s="44"/>
    </row>
    <row r="13464" spans="1:2" s="43" customFormat="1" x14ac:dyDescent="0.2">
      <c r="A13464" s="44"/>
      <c r="B13464" s="44"/>
    </row>
    <row r="13465" spans="1:2" s="43" customFormat="1" x14ac:dyDescent="0.2">
      <c r="A13465" s="44"/>
      <c r="B13465" s="44"/>
    </row>
    <row r="13466" spans="1:2" s="43" customFormat="1" x14ac:dyDescent="0.2">
      <c r="A13466" s="44"/>
      <c r="B13466" s="44"/>
    </row>
    <row r="13467" spans="1:2" s="43" customFormat="1" x14ac:dyDescent="0.2">
      <c r="A13467" s="44"/>
      <c r="B13467" s="44"/>
    </row>
    <row r="13468" spans="1:2" s="43" customFormat="1" x14ac:dyDescent="0.2">
      <c r="A13468" s="44"/>
      <c r="B13468" s="44"/>
    </row>
    <row r="13469" spans="1:2" s="43" customFormat="1" x14ac:dyDescent="0.2">
      <c r="A13469" s="44"/>
      <c r="B13469" s="44"/>
    </row>
    <row r="13470" spans="1:2" s="43" customFormat="1" x14ac:dyDescent="0.2">
      <c r="A13470" s="44"/>
      <c r="B13470" s="44"/>
    </row>
    <row r="13471" spans="1:2" s="43" customFormat="1" x14ac:dyDescent="0.2">
      <c r="A13471" s="44"/>
      <c r="B13471" s="44"/>
    </row>
    <row r="13472" spans="1:2" s="43" customFormat="1" x14ac:dyDescent="0.2">
      <c r="A13472" s="44"/>
      <c r="B13472" s="44"/>
    </row>
    <row r="13473" spans="1:2" s="43" customFormat="1" x14ac:dyDescent="0.2">
      <c r="A13473" s="44"/>
      <c r="B13473" s="44"/>
    </row>
    <row r="13474" spans="1:2" s="43" customFormat="1" x14ac:dyDescent="0.2">
      <c r="A13474" s="44"/>
      <c r="B13474" s="44"/>
    </row>
    <row r="13475" spans="1:2" s="43" customFormat="1" x14ac:dyDescent="0.2">
      <c r="A13475" s="44"/>
      <c r="B13475" s="44"/>
    </row>
    <row r="13476" spans="1:2" s="43" customFormat="1" x14ac:dyDescent="0.2">
      <c r="A13476" s="44"/>
      <c r="B13476" s="44"/>
    </row>
    <row r="13477" spans="1:2" s="43" customFormat="1" x14ac:dyDescent="0.2">
      <c r="A13477" s="44"/>
      <c r="B13477" s="44"/>
    </row>
    <row r="13478" spans="1:2" s="43" customFormat="1" x14ac:dyDescent="0.2">
      <c r="A13478" s="44"/>
      <c r="B13478" s="44"/>
    </row>
    <row r="13479" spans="1:2" s="43" customFormat="1" x14ac:dyDescent="0.2">
      <c r="A13479" s="44"/>
      <c r="B13479" s="44"/>
    </row>
    <row r="13480" spans="1:2" s="43" customFormat="1" x14ac:dyDescent="0.2">
      <c r="A13480" s="44"/>
      <c r="B13480" s="44"/>
    </row>
    <row r="13481" spans="1:2" s="43" customFormat="1" x14ac:dyDescent="0.2">
      <c r="A13481" s="44"/>
      <c r="B13481" s="44"/>
    </row>
    <row r="13482" spans="1:2" s="43" customFormat="1" x14ac:dyDescent="0.2">
      <c r="A13482" s="44"/>
      <c r="B13482" s="44"/>
    </row>
    <row r="13483" spans="1:2" s="43" customFormat="1" x14ac:dyDescent="0.2">
      <c r="A13483" s="44"/>
      <c r="B13483" s="44"/>
    </row>
    <row r="13484" spans="1:2" s="43" customFormat="1" x14ac:dyDescent="0.2">
      <c r="A13484" s="44"/>
      <c r="B13484" s="44"/>
    </row>
    <row r="13485" spans="1:2" s="43" customFormat="1" x14ac:dyDescent="0.2">
      <c r="A13485" s="44"/>
      <c r="B13485" s="44"/>
    </row>
    <row r="13486" spans="1:2" s="43" customFormat="1" x14ac:dyDescent="0.2">
      <c r="A13486" s="44"/>
      <c r="B13486" s="44"/>
    </row>
    <row r="13487" spans="1:2" s="43" customFormat="1" x14ac:dyDescent="0.2">
      <c r="A13487" s="44"/>
      <c r="B13487" s="44"/>
    </row>
    <row r="13488" spans="1:2" s="43" customFormat="1" x14ac:dyDescent="0.2">
      <c r="A13488" s="44"/>
      <c r="B13488" s="44"/>
    </row>
    <row r="13489" spans="1:2" s="43" customFormat="1" x14ac:dyDescent="0.2">
      <c r="A13489" s="44"/>
      <c r="B13489" s="44"/>
    </row>
    <row r="13490" spans="1:2" s="43" customFormat="1" x14ac:dyDescent="0.2">
      <c r="A13490" s="44"/>
      <c r="B13490" s="44"/>
    </row>
    <row r="13491" spans="1:2" s="43" customFormat="1" x14ac:dyDescent="0.2">
      <c r="A13491" s="44"/>
      <c r="B13491" s="44"/>
    </row>
    <row r="13492" spans="1:2" s="43" customFormat="1" x14ac:dyDescent="0.2">
      <c r="A13492" s="44"/>
      <c r="B13492" s="44"/>
    </row>
    <row r="13493" spans="1:2" s="43" customFormat="1" x14ac:dyDescent="0.2">
      <c r="A13493" s="44"/>
      <c r="B13493" s="44"/>
    </row>
    <row r="13494" spans="1:2" s="43" customFormat="1" x14ac:dyDescent="0.2">
      <c r="A13494" s="44"/>
      <c r="B13494" s="44"/>
    </row>
    <row r="13495" spans="1:2" s="43" customFormat="1" x14ac:dyDescent="0.2">
      <c r="A13495" s="44"/>
      <c r="B13495" s="44"/>
    </row>
    <row r="13496" spans="1:2" s="43" customFormat="1" x14ac:dyDescent="0.2">
      <c r="A13496" s="44"/>
      <c r="B13496" s="44"/>
    </row>
    <row r="13497" spans="1:2" s="43" customFormat="1" x14ac:dyDescent="0.2">
      <c r="A13497" s="44"/>
      <c r="B13497" s="44"/>
    </row>
    <row r="13498" spans="1:2" s="43" customFormat="1" x14ac:dyDescent="0.2">
      <c r="A13498" s="44"/>
      <c r="B13498" s="44"/>
    </row>
    <row r="13499" spans="1:2" s="43" customFormat="1" x14ac:dyDescent="0.2">
      <c r="A13499" s="44"/>
      <c r="B13499" s="44"/>
    </row>
    <row r="13500" spans="1:2" s="43" customFormat="1" x14ac:dyDescent="0.2">
      <c r="A13500" s="44"/>
      <c r="B13500" s="44"/>
    </row>
    <row r="13501" spans="1:2" s="43" customFormat="1" x14ac:dyDescent="0.2">
      <c r="A13501" s="44"/>
      <c r="B13501" s="44"/>
    </row>
    <row r="13502" spans="1:2" s="43" customFormat="1" x14ac:dyDescent="0.2">
      <c r="A13502" s="44"/>
      <c r="B13502" s="44"/>
    </row>
    <row r="13503" spans="1:2" s="43" customFormat="1" x14ac:dyDescent="0.2">
      <c r="A13503" s="44"/>
      <c r="B13503" s="44"/>
    </row>
    <row r="13504" spans="1:2" s="43" customFormat="1" x14ac:dyDescent="0.2">
      <c r="A13504" s="44"/>
      <c r="B13504" s="44"/>
    </row>
    <row r="13505" spans="1:2" s="43" customFormat="1" x14ac:dyDescent="0.2">
      <c r="A13505" s="44"/>
      <c r="B13505" s="44"/>
    </row>
    <row r="13506" spans="1:2" s="43" customFormat="1" x14ac:dyDescent="0.2">
      <c r="A13506" s="44"/>
      <c r="B13506" s="44"/>
    </row>
    <row r="13507" spans="1:2" s="43" customFormat="1" x14ac:dyDescent="0.2">
      <c r="A13507" s="44"/>
      <c r="B13507" s="44"/>
    </row>
    <row r="13508" spans="1:2" s="43" customFormat="1" x14ac:dyDescent="0.2">
      <c r="A13508" s="44"/>
      <c r="B13508" s="44"/>
    </row>
    <row r="13509" spans="1:2" s="43" customFormat="1" x14ac:dyDescent="0.2">
      <c r="A13509" s="44"/>
      <c r="B13509" s="44"/>
    </row>
    <row r="13510" spans="1:2" s="43" customFormat="1" x14ac:dyDescent="0.2">
      <c r="A13510" s="44"/>
      <c r="B13510" s="44"/>
    </row>
    <row r="13511" spans="1:2" s="43" customFormat="1" x14ac:dyDescent="0.2">
      <c r="A13511" s="44"/>
      <c r="B13511" s="44"/>
    </row>
    <row r="13512" spans="1:2" s="43" customFormat="1" x14ac:dyDescent="0.2">
      <c r="A13512" s="44"/>
      <c r="B13512" s="44"/>
    </row>
    <row r="13513" spans="1:2" s="43" customFormat="1" x14ac:dyDescent="0.2">
      <c r="A13513" s="44"/>
      <c r="B13513" s="44"/>
    </row>
    <row r="13514" spans="1:2" s="43" customFormat="1" x14ac:dyDescent="0.2">
      <c r="A13514" s="44"/>
      <c r="B13514" s="44"/>
    </row>
    <row r="13515" spans="1:2" s="43" customFormat="1" x14ac:dyDescent="0.2">
      <c r="A13515" s="44"/>
      <c r="B13515" s="44"/>
    </row>
    <row r="13516" spans="1:2" s="43" customFormat="1" x14ac:dyDescent="0.2">
      <c r="A13516" s="44"/>
      <c r="B13516" s="44"/>
    </row>
    <row r="13517" spans="1:2" s="43" customFormat="1" x14ac:dyDescent="0.2">
      <c r="A13517" s="44"/>
      <c r="B13517" s="44"/>
    </row>
    <row r="13518" spans="1:2" s="43" customFormat="1" x14ac:dyDescent="0.2">
      <c r="A13518" s="44"/>
      <c r="B13518" s="44"/>
    </row>
    <row r="13519" spans="1:2" s="43" customFormat="1" x14ac:dyDescent="0.2">
      <c r="A13519" s="44"/>
      <c r="B13519" s="44"/>
    </row>
    <row r="13520" spans="1:2" s="43" customFormat="1" x14ac:dyDescent="0.2">
      <c r="A13520" s="44"/>
      <c r="B13520" s="44"/>
    </row>
    <row r="13521" spans="1:2" s="43" customFormat="1" x14ac:dyDescent="0.2">
      <c r="A13521" s="44"/>
      <c r="B13521" s="44"/>
    </row>
    <row r="13522" spans="1:2" s="43" customFormat="1" x14ac:dyDescent="0.2">
      <c r="A13522" s="44"/>
      <c r="B13522" s="44"/>
    </row>
    <row r="13523" spans="1:2" s="43" customFormat="1" x14ac:dyDescent="0.2">
      <c r="A13523" s="44"/>
      <c r="B13523" s="44"/>
    </row>
    <row r="13524" spans="1:2" s="43" customFormat="1" x14ac:dyDescent="0.2">
      <c r="A13524" s="44"/>
      <c r="B13524" s="44"/>
    </row>
    <row r="13525" spans="1:2" s="43" customFormat="1" x14ac:dyDescent="0.2">
      <c r="A13525" s="44"/>
      <c r="B13525" s="44"/>
    </row>
    <row r="13526" spans="1:2" s="43" customFormat="1" x14ac:dyDescent="0.2">
      <c r="A13526" s="44"/>
      <c r="B13526" s="44"/>
    </row>
    <row r="13527" spans="1:2" s="43" customFormat="1" x14ac:dyDescent="0.2">
      <c r="A13527" s="44"/>
      <c r="B13527" s="44"/>
    </row>
    <row r="13528" spans="1:2" s="43" customFormat="1" x14ac:dyDescent="0.2">
      <c r="A13528" s="44"/>
      <c r="B13528" s="44"/>
    </row>
    <row r="13529" spans="1:2" s="43" customFormat="1" x14ac:dyDescent="0.2">
      <c r="A13529" s="44"/>
      <c r="B13529" s="44"/>
    </row>
    <row r="13530" spans="1:2" s="43" customFormat="1" x14ac:dyDescent="0.2">
      <c r="A13530" s="44"/>
      <c r="B13530" s="44"/>
    </row>
    <row r="13531" spans="1:2" s="43" customFormat="1" x14ac:dyDescent="0.2">
      <c r="A13531" s="44"/>
      <c r="B13531" s="44"/>
    </row>
    <row r="13532" spans="1:2" s="43" customFormat="1" x14ac:dyDescent="0.2">
      <c r="A13532" s="44"/>
      <c r="B13532" s="44"/>
    </row>
    <row r="13533" spans="1:2" s="43" customFormat="1" x14ac:dyDescent="0.2">
      <c r="A13533" s="44"/>
      <c r="B13533" s="44"/>
    </row>
    <row r="13534" spans="1:2" s="43" customFormat="1" x14ac:dyDescent="0.2">
      <c r="A13534" s="44"/>
      <c r="B13534" s="44"/>
    </row>
    <row r="13535" spans="1:2" s="43" customFormat="1" x14ac:dyDescent="0.2">
      <c r="A13535" s="44"/>
      <c r="B13535" s="44"/>
    </row>
    <row r="13536" spans="1:2" s="43" customFormat="1" x14ac:dyDescent="0.2">
      <c r="A13536" s="44"/>
      <c r="B13536" s="44"/>
    </row>
    <row r="13537" spans="1:2" s="43" customFormat="1" x14ac:dyDescent="0.2">
      <c r="A13537" s="44"/>
      <c r="B13537" s="44"/>
    </row>
    <row r="13538" spans="1:2" s="43" customFormat="1" x14ac:dyDescent="0.2">
      <c r="A13538" s="44"/>
      <c r="B13538" s="44"/>
    </row>
    <row r="13539" spans="1:2" s="43" customFormat="1" x14ac:dyDescent="0.2">
      <c r="A13539" s="44"/>
      <c r="B13539" s="44"/>
    </row>
    <row r="13540" spans="1:2" s="43" customFormat="1" x14ac:dyDescent="0.2">
      <c r="A13540" s="44"/>
      <c r="B13540" s="44"/>
    </row>
    <row r="13541" spans="1:2" s="43" customFormat="1" x14ac:dyDescent="0.2">
      <c r="A13541" s="44"/>
      <c r="B13541" s="44"/>
    </row>
    <row r="13542" spans="1:2" s="43" customFormat="1" x14ac:dyDescent="0.2">
      <c r="A13542" s="44"/>
      <c r="B13542" s="44"/>
    </row>
    <row r="13543" spans="1:2" s="43" customFormat="1" x14ac:dyDescent="0.2">
      <c r="A13543" s="44"/>
      <c r="B13543" s="44"/>
    </row>
    <row r="13544" spans="1:2" s="43" customFormat="1" x14ac:dyDescent="0.2">
      <c r="A13544" s="44"/>
      <c r="B13544" s="44"/>
    </row>
    <row r="13545" spans="1:2" s="43" customFormat="1" x14ac:dyDescent="0.2">
      <c r="A13545" s="44"/>
      <c r="B13545" s="44"/>
    </row>
    <row r="13546" spans="1:2" s="43" customFormat="1" x14ac:dyDescent="0.2">
      <c r="A13546" s="44"/>
      <c r="B13546" s="44"/>
    </row>
    <row r="13547" spans="1:2" s="43" customFormat="1" x14ac:dyDescent="0.2">
      <c r="A13547" s="44"/>
      <c r="B13547" s="44"/>
    </row>
    <row r="13548" spans="1:2" s="43" customFormat="1" x14ac:dyDescent="0.2">
      <c r="A13548" s="44"/>
      <c r="B13548" s="44"/>
    </row>
    <row r="13549" spans="1:2" s="43" customFormat="1" x14ac:dyDescent="0.2">
      <c r="A13549" s="44"/>
      <c r="B13549" s="44"/>
    </row>
    <row r="13550" spans="1:2" s="43" customFormat="1" x14ac:dyDescent="0.2">
      <c r="A13550" s="44"/>
      <c r="B13550" s="44"/>
    </row>
    <row r="13551" spans="1:2" s="43" customFormat="1" x14ac:dyDescent="0.2">
      <c r="A13551" s="44"/>
      <c r="B13551" s="44"/>
    </row>
    <row r="13552" spans="1:2" s="43" customFormat="1" x14ac:dyDescent="0.2">
      <c r="A13552" s="44"/>
      <c r="B13552" s="44"/>
    </row>
    <row r="13553" spans="1:2" s="43" customFormat="1" x14ac:dyDescent="0.2">
      <c r="A13553" s="44"/>
      <c r="B13553" s="44"/>
    </row>
    <row r="13554" spans="1:2" s="43" customFormat="1" x14ac:dyDescent="0.2">
      <c r="A13554" s="44"/>
      <c r="B13554" s="44"/>
    </row>
    <row r="13555" spans="1:2" s="43" customFormat="1" x14ac:dyDescent="0.2">
      <c r="A13555" s="44"/>
      <c r="B13555" s="44"/>
    </row>
    <row r="13556" spans="1:2" s="43" customFormat="1" x14ac:dyDescent="0.2">
      <c r="A13556" s="44"/>
      <c r="B13556" s="44"/>
    </row>
    <row r="13557" spans="1:2" s="43" customFormat="1" x14ac:dyDescent="0.2">
      <c r="A13557" s="44"/>
      <c r="B13557" s="44"/>
    </row>
    <row r="13558" spans="1:2" s="43" customFormat="1" x14ac:dyDescent="0.2">
      <c r="A13558" s="44"/>
      <c r="B13558" s="44"/>
    </row>
    <row r="13559" spans="1:2" s="43" customFormat="1" x14ac:dyDescent="0.2">
      <c r="A13559" s="44"/>
      <c r="B13559" s="44"/>
    </row>
    <row r="13560" spans="1:2" s="43" customFormat="1" x14ac:dyDescent="0.2">
      <c r="A13560" s="44"/>
      <c r="B13560" s="44"/>
    </row>
    <row r="13561" spans="1:2" s="43" customFormat="1" x14ac:dyDescent="0.2">
      <c r="A13561" s="44"/>
      <c r="B13561" s="44"/>
    </row>
    <row r="13562" spans="1:2" s="43" customFormat="1" x14ac:dyDescent="0.2">
      <c r="A13562" s="44"/>
      <c r="B13562" s="44"/>
    </row>
    <row r="13563" spans="1:2" s="43" customFormat="1" x14ac:dyDescent="0.2">
      <c r="A13563" s="44"/>
      <c r="B13563" s="44"/>
    </row>
    <row r="13564" spans="1:2" s="43" customFormat="1" x14ac:dyDescent="0.2">
      <c r="A13564" s="44"/>
      <c r="B13564" s="44"/>
    </row>
    <row r="13565" spans="1:2" s="43" customFormat="1" x14ac:dyDescent="0.2">
      <c r="A13565" s="44"/>
      <c r="B13565" s="44"/>
    </row>
    <row r="13566" spans="1:2" s="43" customFormat="1" x14ac:dyDescent="0.2">
      <c r="A13566" s="44"/>
      <c r="B13566" s="44"/>
    </row>
    <row r="13567" spans="1:2" s="43" customFormat="1" x14ac:dyDescent="0.2">
      <c r="A13567" s="44"/>
      <c r="B13567" s="44"/>
    </row>
    <row r="13568" spans="1:2" s="43" customFormat="1" x14ac:dyDescent="0.2">
      <c r="A13568" s="44"/>
      <c r="B13568" s="44"/>
    </row>
    <row r="13569" spans="1:2" s="43" customFormat="1" x14ac:dyDescent="0.2">
      <c r="A13569" s="44"/>
      <c r="B13569" s="44"/>
    </row>
    <row r="13570" spans="1:2" s="43" customFormat="1" x14ac:dyDescent="0.2">
      <c r="A13570" s="44"/>
      <c r="B13570" s="44"/>
    </row>
    <row r="13571" spans="1:2" s="43" customFormat="1" x14ac:dyDescent="0.2">
      <c r="A13571" s="44"/>
      <c r="B13571" s="44"/>
    </row>
    <row r="13572" spans="1:2" s="43" customFormat="1" x14ac:dyDescent="0.2">
      <c r="A13572" s="44"/>
      <c r="B13572" s="44"/>
    </row>
    <row r="13573" spans="1:2" s="43" customFormat="1" x14ac:dyDescent="0.2">
      <c r="A13573" s="44"/>
      <c r="B13573" s="44"/>
    </row>
    <row r="13574" spans="1:2" s="43" customFormat="1" x14ac:dyDescent="0.2">
      <c r="A13574" s="44"/>
      <c r="B13574" s="44"/>
    </row>
    <row r="13575" spans="1:2" s="43" customFormat="1" x14ac:dyDescent="0.2">
      <c r="A13575" s="44"/>
      <c r="B13575" s="44"/>
    </row>
    <row r="13576" spans="1:2" s="43" customFormat="1" x14ac:dyDescent="0.2">
      <c r="A13576" s="44"/>
      <c r="B13576" s="44"/>
    </row>
    <row r="13577" spans="1:2" s="43" customFormat="1" x14ac:dyDescent="0.2">
      <c r="A13577" s="44"/>
      <c r="B13577" s="44"/>
    </row>
    <row r="13578" spans="1:2" s="43" customFormat="1" x14ac:dyDescent="0.2">
      <c r="A13578" s="44"/>
      <c r="B13578" s="44"/>
    </row>
    <row r="13579" spans="1:2" s="43" customFormat="1" x14ac:dyDescent="0.2">
      <c r="A13579" s="44"/>
      <c r="B13579" s="44"/>
    </row>
    <row r="13580" spans="1:2" s="43" customFormat="1" x14ac:dyDescent="0.2">
      <c r="A13580" s="44"/>
      <c r="B13580" s="44"/>
    </row>
    <row r="13581" spans="1:2" s="43" customFormat="1" x14ac:dyDescent="0.2">
      <c r="A13581" s="44"/>
      <c r="B13581" s="44"/>
    </row>
    <row r="13582" spans="1:2" s="43" customFormat="1" x14ac:dyDescent="0.2">
      <c r="A13582" s="44"/>
      <c r="B13582" s="44"/>
    </row>
    <row r="13583" spans="1:2" s="43" customFormat="1" x14ac:dyDescent="0.2">
      <c r="A13583" s="44"/>
      <c r="B13583" s="44"/>
    </row>
    <row r="13584" spans="1:2" s="43" customFormat="1" x14ac:dyDescent="0.2">
      <c r="A13584" s="44"/>
      <c r="B13584" s="44"/>
    </row>
    <row r="13585" spans="1:2" s="43" customFormat="1" x14ac:dyDescent="0.2">
      <c r="A13585" s="44"/>
      <c r="B13585" s="44"/>
    </row>
    <row r="13586" spans="1:2" s="43" customFormat="1" x14ac:dyDescent="0.2">
      <c r="A13586" s="44"/>
      <c r="B13586" s="44"/>
    </row>
    <row r="13587" spans="1:2" s="43" customFormat="1" x14ac:dyDescent="0.2">
      <c r="A13587" s="44"/>
      <c r="B13587" s="44"/>
    </row>
    <row r="13588" spans="1:2" s="43" customFormat="1" x14ac:dyDescent="0.2">
      <c r="A13588" s="44"/>
      <c r="B13588" s="44"/>
    </row>
    <row r="13589" spans="1:2" s="43" customFormat="1" x14ac:dyDescent="0.2">
      <c r="A13589" s="44"/>
      <c r="B13589" s="44"/>
    </row>
    <row r="13590" spans="1:2" s="43" customFormat="1" x14ac:dyDescent="0.2">
      <c r="A13590" s="44"/>
      <c r="B13590" s="44"/>
    </row>
    <row r="13591" spans="1:2" s="43" customFormat="1" x14ac:dyDescent="0.2">
      <c r="A13591" s="44"/>
      <c r="B13591" s="44"/>
    </row>
    <row r="13592" spans="1:2" s="43" customFormat="1" x14ac:dyDescent="0.2">
      <c r="A13592" s="44"/>
      <c r="B13592" s="44"/>
    </row>
    <row r="13593" spans="1:2" s="43" customFormat="1" x14ac:dyDescent="0.2">
      <c r="A13593" s="44"/>
      <c r="B13593" s="44"/>
    </row>
    <row r="13594" spans="1:2" s="43" customFormat="1" x14ac:dyDescent="0.2">
      <c r="A13594" s="44"/>
      <c r="B13594" s="44"/>
    </row>
    <row r="13595" spans="1:2" s="43" customFormat="1" x14ac:dyDescent="0.2">
      <c r="A13595" s="44"/>
      <c r="B13595" s="44"/>
    </row>
    <row r="13596" spans="1:2" s="43" customFormat="1" x14ac:dyDescent="0.2">
      <c r="A13596" s="44"/>
      <c r="B13596" s="44"/>
    </row>
    <row r="13597" spans="1:2" s="43" customFormat="1" x14ac:dyDescent="0.2">
      <c r="A13597" s="44"/>
      <c r="B13597" s="44"/>
    </row>
    <row r="13598" spans="1:2" s="43" customFormat="1" x14ac:dyDescent="0.2">
      <c r="A13598" s="44"/>
      <c r="B13598" s="44"/>
    </row>
    <row r="13599" spans="1:2" s="43" customFormat="1" x14ac:dyDescent="0.2">
      <c r="A13599" s="44"/>
      <c r="B13599" s="44"/>
    </row>
    <row r="13600" spans="1:2" s="43" customFormat="1" x14ac:dyDescent="0.2">
      <c r="A13600" s="44"/>
      <c r="B13600" s="44"/>
    </row>
    <row r="13601" spans="1:2" s="43" customFormat="1" x14ac:dyDescent="0.2">
      <c r="A13601" s="44"/>
      <c r="B13601" s="44"/>
    </row>
    <row r="13602" spans="1:2" s="43" customFormat="1" x14ac:dyDescent="0.2">
      <c r="A13602" s="44"/>
      <c r="B13602" s="44"/>
    </row>
    <row r="13603" spans="1:2" s="43" customFormat="1" x14ac:dyDescent="0.2">
      <c r="A13603" s="44"/>
      <c r="B13603" s="44"/>
    </row>
    <row r="13604" spans="1:2" s="43" customFormat="1" x14ac:dyDescent="0.2">
      <c r="A13604" s="44"/>
      <c r="B13604" s="44"/>
    </row>
    <row r="13605" spans="1:2" s="43" customFormat="1" x14ac:dyDescent="0.2">
      <c r="A13605" s="44"/>
      <c r="B13605" s="44"/>
    </row>
    <row r="13606" spans="1:2" s="43" customFormat="1" x14ac:dyDescent="0.2">
      <c r="A13606" s="44"/>
      <c r="B13606" s="44"/>
    </row>
    <row r="13607" spans="1:2" s="43" customFormat="1" x14ac:dyDescent="0.2">
      <c r="A13607" s="44"/>
      <c r="B13607" s="44"/>
    </row>
    <row r="13608" spans="1:2" s="43" customFormat="1" x14ac:dyDescent="0.2">
      <c r="A13608" s="44"/>
      <c r="B13608" s="44"/>
    </row>
    <row r="13609" spans="1:2" s="43" customFormat="1" x14ac:dyDescent="0.2">
      <c r="A13609" s="44"/>
      <c r="B13609" s="44"/>
    </row>
    <row r="13610" spans="1:2" s="43" customFormat="1" x14ac:dyDescent="0.2">
      <c r="A13610" s="44"/>
      <c r="B13610" s="44"/>
    </row>
    <row r="13611" spans="1:2" s="43" customFormat="1" x14ac:dyDescent="0.2">
      <c r="A13611" s="44"/>
      <c r="B13611" s="44"/>
    </row>
    <row r="13612" spans="1:2" s="43" customFormat="1" x14ac:dyDescent="0.2">
      <c r="A13612" s="44"/>
      <c r="B13612" s="44"/>
    </row>
    <row r="13613" spans="1:2" s="43" customFormat="1" x14ac:dyDescent="0.2">
      <c r="A13613" s="44"/>
      <c r="B13613" s="44"/>
    </row>
    <row r="13614" spans="1:2" s="43" customFormat="1" x14ac:dyDescent="0.2">
      <c r="A13614" s="44"/>
      <c r="B13614" s="44"/>
    </row>
    <row r="13615" spans="1:2" s="43" customFormat="1" x14ac:dyDescent="0.2">
      <c r="A13615" s="44"/>
      <c r="B13615" s="44"/>
    </row>
    <row r="13616" spans="1:2" s="43" customFormat="1" x14ac:dyDescent="0.2">
      <c r="A13616" s="44"/>
      <c r="B13616" s="44"/>
    </row>
    <row r="13617" spans="1:2" s="43" customFormat="1" x14ac:dyDescent="0.2">
      <c r="A13617" s="44"/>
      <c r="B13617" s="44"/>
    </row>
    <row r="13618" spans="1:2" s="43" customFormat="1" x14ac:dyDescent="0.2">
      <c r="A13618" s="44"/>
      <c r="B13618" s="44"/>
    </row>
    <row r="13619" spans="1:2" s="43" customFormat="1" x14ac:dyDescent="0.2">
      <c r="A13619" s="44"/>
      <c r="B13619" s="44"/>
    </row>
    <row r="13620" spans="1:2" s="43" customFormat="1" x14ac:dyDescent="0.2">
      <c r="A13620" s="44"/>
      <c r="B13620" s="44"/>
    </row>
    <row r="13621" spans="1:2" s="43" customFormat="1" x14ac:dyDescent="0.2">
      <c r="A13621" s="44"/>
      <c r="B13621" s="44"/>
    </row>
    <row r="13622" spans="1:2" s="43" customFormat="1" x14ac:dyDescent="0.2">
      <c r="A13622" s="44"/>
      <c r="B13622" s="44"/>
    </row>
    <row r="13623" spans="1:2" s="43" customFormat="1" x14ac:dyDescent="0.2">
      <c r="A13623" s="44"/>
      <c r="B13623" s="44"/>
    </row>
    <row r="13624" spans="1:2" s="43" customFormat="1" x14ac:dyDescent="0.2">
      <c r="A13624" s="44"/>
      <c r="B13624" s="44"/>
    </row>
    <row r="13625" spans="1:2" s="43" customFormat="1" x14ac:dyDescent="0.2">
      <c r="A13625" s="44"/>
      <c r="B13625" s="44"/>
    </row>
    <row r="13626" spans="1:2" s="43" customFormat="1" x14ac:dyDescent="0.2">
      <c r="A13626" s="44"/>
      <c r="B13626" s="44"/>
    </row>
    <row r="13627" spans="1:2" s="43" customFormat="1" x14ac:dyDescent="0.2">
      <c r="A13627" s="44"/>
      <c r="B13627" s="44"/>
    </row>
    <row r="13628" spans="1:2" s="43" customFormat="1" x14ac:dyDescent="0.2">
      <c r="A13628" s="44"/>
      <c r="B13628" s="44"/>
    </row>
    <row r="13629" spans="1:2" s="43" customFormat="1" x14ac:dyDescent="0.2">
      <c r="A13629" s="44"/>
      <c r="B13629" s="44"/>
    </row>
    <row r="13630" spans="1:2" s="43" customFormat="1" x14ac:dyDescent="0.2">
      <c r="A13630" s="44"/>
      <c r="B13630" s="44"/>
    </row>
    <row r="13631" spans="1:2" s="43" customFormat="1" x14ac:dyDescent="0.2">
      <c r="A13631" s="44"/>
      <c r="B13631" s="44"/>
    </row>
    <row r="13632" spans="1:2" s="43" customFormat="1" x14ac:dyDescent="0.2">
      <c r="A13632" s="44"/>
      <c r="B13632" s="44"/>
    </row>
    <row r="13633" spans="1:2" s="43" customFormat="1" x14ac:dyDescent="0.2">
      <c r="A13633" s="44"/>
      <c r="B13633" s="44"/>
    </row>
    <row r="13634" spans="1:2" s="43" customFormat="1" x14ac:dyDescent="0.2">
      <c r="A13634" s="44"/>
      <c r="B13634" s="44"/>
    </row>
    <row r="13635" spans="1:2" s="43" customFormat="1" x14ac:dyDescent="0.2">
      <c r="A13635" s="44"/>
      <c r="B13635" s="44"/>
    </row>
    <row r="13636" spans="1:2" s="43" customFormat="1" x14ac:dyDescent="0.2">
      <c r="A13636" s="44"/>
      <c r="B13636" s="44"/>
    </row>
    <row r="13637" spans="1:2" s="43" customFormat="1" x14ac:dyDescent="0.2">
      <c r="A13637" s="44"/>
      <c r="B13637" s="44"/>
    </row>
    <row r="13638" spans="1:2" s="43" customFormat="1" x14ac:dyDescent="0.2">
      <c r="A13638" s="44"/>
      <c r="B13638" s="44"/>
    </row>
    <row r="13639" spans="1:2" s="43" customFormat="1" x14ac:dyDescent="0.2">
      <c r="A13639" s="44"/>
      <c r="B13639" s="44"/>
    </row>
    <row r="13640" spans="1:2" s="43" customFormat="1" x14ac:dyDescent="0.2">
      <c r="A13640" s="44"/>
      <c r="B13640" s="44"/>
    </row>
    <row r="13641" spans="1:2" s="43" customFormat="1" x14ac:dyDescent="0.2">
      <c r="A13641" s="44"/>
      <c r="B13641" s="44"/>
    </row>
    <row r="13642" spans="1:2" s="43" customFormat="1" x14ac:dyDescent="0.2">
      <c r="A13642" s="44"/>
      <c r="B13642" s="44"/>
    </row>
    <row r="13643" spans="1:2" s="43" customFormat="1" x14ac:dyDescent="0.2">
      <c r="A13643" s="44"/>
      <c r="B13643" s="44"/>
    </row>
    <row r="13644" spans="1:2" s="43" customFormat="1" x14ac:dyDescent="0.2">
      <c r="A13644" s="44"/>
      <c r="B13644" s="44"/>
    </row>
    <row r="13645" spans="1:2" s="43" customFormat="1" x14ac:dyDescent="0.2">
      <c r="A13645" s="44"/>
      <c r="B13645" s="44"/>
    </row>
    <row r="13646" spans="1:2" s="43" customFormat="1" x14ac:dyDescent="0.2">
      <c r="A13646" s="44"/>
      <c r="B13646" s="44"/>
    </row>
    <row r="13647" spans="1:2" s="43" customFormat="1" x14ac:dyDescent="0.2">
      <c r="A13647" s="44"/>
      <c r="B13647" s="44"/>
    </row>
    <row r="13648" spans="1:2" s="43" customFormat="1" x14ac:dyDescent="0.2">
      <c r="A13648" s="44"/>
      <c r="B13648" s="44"/>
    </row>
    <row r="13649" spans="1:2" s="43" customFormat="1" x14ac:dyDescent="0.2">
      <c r="A13649" s="44"/>
      <c r="B13649" s="44"/>
    </row>
    <row r="13650" spans="1:2" s="43" customFormat="1" x14ac:dyDescent="0.2">
      <c r="A13650" s="44"/>
      <c r="B13650" s="44"/>
    </row>
    <row r="13651" spans="1:2" s="43" customFormat="1" x14ac:dyDescent="0.2">
      <c r="A13651" s="44"/>
      <c r="B13651" s="44"/>
    </row>
    <row r="13652" spans="1:2" s="43" customFormat="1" x14ac:dyDescent="0.2">
      <c r="A13652" s="44"/>
      <c r="B13652" s="44"/>
    </row>
    <row r="13653" spans="1:2" s="43" customFormat="1" x14ac:dyDescent="0.2">
      <c r="A13653" s="44"/>
      <c r="B13653" s="44"/>
    </row>
    <row r="13654" spans="1:2" s="43" customFormat="1" x14ac:dyDescent="0.2">
      <c r="A13654" s="44"/>
      <c r="B13654" s="44"/>
    </row>
    <row r="13655" spans="1:2" s="43" customFormat="1" x14ac:dyDescent="0.2">
      <c r="A13655" s="44"/>
      <c r="B13655" s="44"/>
    </row>
    <row r="13656" spans="1:2" s="43" customFormat="1" x14ac:dyDescent="0.2">
      <c r="A13656" s="44"/>
      <c r="B13656" s="44"/>
    </row>
    <row r="13657" spans="1:2" s="43" customFormat="1" x14ac:dyDescent="0.2">
      <c r="A13657" s="44"/>
      <c r="B13657" s="44"/>
    </row>
    <row r="13658" spans="1:2" s="43" customFormat="1" x14ac:dyDescent="0.2">
      <c r="A13658" s="44"/>
      <c r="B13658" s="44"/>
    </row>
    <row r="13659" spans="1:2" s="43" customFormat="1" x14ac:dyDescent="0.2">
      <c r="A13659" s="44"/>
      <c r="B13659" s="44"/>
    </row>
    <row r="13660" spans="1:2" s="43" customFormat="1" x14ac:dyDescent="0.2">
      <c r="A13660" s="44"/>
      <c r="B13660" s="44"/>
    </row>
    <row r="13661" spans="1:2" s="43" customFormat="1" x14ac:dyDescent="0.2">
      <c r="A13661" s="44"/>
      <c r="B13661" s="44"/>
    </row>
    <row r="13662" spans="1:2" s="43" customFormat="1" x14ac:dyDescent="0.2">
      <c r="A13662" s="44"/>
      <c r="B13662" s="44"/>
    </row>
    <row r="13663" spans="1:2" s="43" customFormat="1" x14ac:dyDescent="0.2">
      <c r="A13663" s="44"/>
      <c r="B13663" s="44"/>
    </row>
    <row r="13664" spans="1:2" s="43" customFormat="1" x14ac:dyDescent="0.2">
      <c r="A13664" s="44"/>
      <c r="B13664" s="44"/>
    </row>
    <row r="13665" spans="1:2" s="43" customFormat="1" x14ac:dyDescent="0.2">
      <c r="A13665" s="44"/>
      <c r="B13665" s="44"/>
    </row>
    <row r="13666" spans="1:2" s="43" customFormat="1" x14ac:dyDescent="0.2">
      <c r="A13666" s="44"/>
      <c r="B13666" s="44"/>
    </row>
    <row r="13667" spans="1:2" s="43" customFormat="1" x14ac:dyDescent="0.2">
      <c r="A13667" s="44"/>
      <c r="B13667" s="44"/>
    </row>
    <row r="13668" spans="1:2" s="43" customFormat="1" x14ac:dyDescent="0.2">
      <c r="A13668" s="44"/>
      <c r="B13668" s="44"/>
    </row>
    <row r="13669" spans="1:2" s="43" customFormat="1" x14ac:dyDescent="0.2">
      <c r="A13669" s="44"/>
      <c r="B13669" s="44"/>
    </row>
    <row r="13670" spans="1:2" s="43" customFormat="1" x14ac:dyDescent="0.2">
      <c r="A13670" s="44"/>
      <c r="B13670" s="44"/>
    </row>
    <row r="13671" spans="1:2" s="43" customFormat="1" x14ac:dyDescent="0.2">
      <c r="A13671" s="44"/>
      <c r="B13671" s="44"/>
    </row>
    <row r="13672" spans="1:2" s="43" customFormat="1" x14ac:dyDescent="0.2">
      <c r="A13672" s="44"/>
      <c r="B13672" s="44"/>
    </row>
    <row r="13673" spans="1:2" s="43" customFormat="1" x14ac:dyDescent="0.2">
      <c r="A13673" s="44"/>
      <c r="B13673" s="44"/>
    </row>
    <row r="13674" spans="1:2" s="43" customFormat="1" x14ac:dyDescent="0.2">
      <c r="A13674" s="44"/>
      <c r="B13674" s="44"/>
    </row>
    <row r="13675" spans="1:2" s="43" customFormat="1" x14ac:dyDescent="0.2">
      <c r="A13675" s="44"/>
      <c r="B13675" s="44"/>
    </row>
    <row r="13676" spans="1:2" s="43" customFormat="1" x14ac:dyDescent="0.2">
      <c r="A13676" s="44"/>
      <c r="B13676" s="44"/>
    </row>
    <row r="13677" spans="1:2" s="43" customFormat="1" x14ac:dyDescent="0.2">
      <c r="A13677" s="44"/>
      <c r="B13677" s="44"/>
    </row>
    <row r="13678" spans="1:2" s="43" customFormat="1" x14ac:dyDescent="0.2">
      <c r="A13678" s="44"/>
      <c r="B13678" s="44"/>
    </row>
    <row r="13679" spans="1:2" s="43" customFormat="1" x14ac:dyDescent="0.2">
      <c r="A13679" s="44"/>
      <c r="B13679" s="44"/>
    </row>
    <row r="13680" spans="1:2" s="43" customFormat="1" x14ac:dyDescent="0.2">
      <c r="A13680" s="44"/>
      <c r="B13680" s="44"/>
    </row>
    <row r="13681" spans="1:2" s="43" customFormat="1" x14ac:dyDescent="0.2">
      <c r="A13681" s="44"/>
      <c r="B13681" s="44"/>
    </row>
    <row r="13682" spans="1:2" s="43" customFormat="1" x14ac:dyDescent="0.2">
      <c r="A13682" s="44"/>
      <c r="B13682" s="44"/>
    </row>
    <row r="13683" spans="1:2" s="43" customFormat="1" x14ac:dyDescent="0.2">
      <c r="A13683" s="44"/>
      <c r="B13683" s="44"/>
    </row>
    <row r="13684" spans="1:2" s="43" customFormat="1" x14ac:dyDescent="0.2">
      <c r="A13684" s="44"/>
      <c r="B13684" s="44"/>
    </row>
    <row r="13685" spans="1:2" s="43" customFormat="1" x14ac:dyDescent="0.2">
      <c r="A13685" s="44"/>
      <c r="B13685" s="44"/>
    </row>
    <row r="13686" spans="1:2" s="43" customFormat="1" x14ac:dyDescent="0.2">
      <c r="A13686" s="44"/>
      <c r="B13686" s="44"/>
    </row>
    <row r="13687" spans="1:2" s="43" customFormat="1" x14ac:dyDescent="0.2">
      <c r="A13687" s="44"/>
      <c r="B13687" s="44"/>
    </row>
    <row r="13688" spans="1:2" s="43" customFormat="1" x14ac:dyDescent="0.2">
      <c r="A13688" s="44"/>
      <c r="B13688" s="44"/>
    </row>
    <row r="13689" spans="1:2" s="43" customFormat="1" x14ac:dyDescent="0.2">
      <c r="A13689" s="44"/>
      <c r="B13689" s="44"/>
    </row>
    <row r="13690" spans="1:2" s="43" customFormat="1" x14ac:dyDescent="0.2">
      <c r="A13690" s="44"/>
      <c r="B13690" s="44"/>
    </row>
    <row r="13691" spans="1:2" s="43" customFormat="1" x14ac:dyDescent="0.2">
      <c r="A13691" s="44"/>
      <c r="B13691" s="44"/>
    </row>
    <row r="13692" spans="1:2" s="43" customFormat="1" x14ac:dyDescent="0.2">
      <c r="A13692" s="44"/>
      <c r="B13692" s="44"/>
    </row>
    <row r="13693" spans="1:2" s="43" customFormat="1" x14ac:dyDescent="0.2">
      <c r="A13693" s="44"/>
      <c r="B13693" s="44"/>
    </row>
    <row r="13694" spans="1:2" s="43" customFormat="1" x14ac:dyDescent="0.2">
      <c r="A13694" s="44"/>
      <c r="B13694" s="44"/>
    </row>
    <row r="13695" spans="1:2" s="43" customFormat="1" x14ac:dyDescent="0.2">
      <c r="A13695" s="44"/>
      <c r="B13695" s="44"/>
    </row>
    <row r="13696" spans="1:2" s="43" customFormat="1" x14ac:dyDescent="0.2">
      <c r="A13696" s="44"/>
      <c r="B13696" s="44"/>
    </row>
    <row r="13697" spans="1:2" s="43" customFormat="1" x14ac:dyDescent="0.2">
      <c r="A13697" s="44"/>
      <c r="B13697" s="44"/>
    </row>
    <row r="13698" spans="1:2" s="43" customFormat="1" x14ac:dyDescent="0.2">
      <c r="A13698" s="44"/>
      <c r="B13698" s="44"/>
    </row>
    <row r="13699" spans="1:2" s="43" customFormat="1" x14ac:dyDescent="0.2">
      <c r="A13699" s="44"/>
      <c r="B13699" s="44"/>
    </row>
    <row r="13700" spans="1:2" s="43" customFormat="1" x14ac:dyDescent="0.2">
      <c r="A13700" s="44"/>
      <c r="B13700" s="44"/>
    </row>
    <row r="13701" spans="1:2" s="43" customFormat="1" x14ac:dyDescent="0.2">
      <c r="A13701" s="44"/>
      <c r="B13701" s="44"/>
    </row>
    <row r="13702" spans="1:2" s="43" customFormat="1" x14ac:dyDescent="0.2">
      <c r="A13702" s="44"/>
      <c r="B13702" s="44"/>
    </row>
    <row r="13703" spans="1:2" s="43" customFormat="1" x14ac:dyDescent="0.2">
      <c r="A13703" s="44"/>
      <c r="B13703" s="44"/>
    </row>
    <row r="13704" spans="1:2" s="43" customFormat="1" x14ac:dyDescent="0.2">
      <c r="A13704" s="44"/>
      <c r="B13704" s="44"/>
    </row>
    <row r="13705" spans="1:2" s="43" customFormat="1" x14ac:dyDescent="0.2">
      <c r="A13705" s="44"/>
      <c r="B13705" s="44"/>
    </row>
    <row r="13706" spans="1:2" s="43" customFormat="1" x14ac:dyDescent="0.2">
      <c r="A13706" s="44"/>
      <c r="B13706" s="44"/>
    </row>
    <row r="13707" spans="1:2" s="43" customFormat="1" x14ac:dyDescent="0.2">
      <c r="A13707" s="44"/>
      <c r="B13707" s="44"/>
    </row>
    <row r="13708" spans="1:2" s="43" customFormat="1" x14ac:dyDescent="0.2">
      <c r="A13708" s="44"/>
      <c r="B13708" s="44"/>
    </row>
    <row r="13709" spans="1:2" s="43" customFormat="1" x14ac:dyDescent="0.2">
      <c r="A13709" s="44"/>
      <c r="B13709" s="44"/>
    </row>
    <row r="13710" spans="1:2" s="43" customFormat="1" x14ac:dyDescent="0.2">
      <c r="A13710" s="44"/>
      <c r="B13710" s="44"/>
    </row>
    <row r="13711" spans="1:2" s="43" customFormat="1" x14ac:dyDescent="0.2">
      <c r="A13711" s="44"/>
      <c r="B13711" s="44"/>
    </row>
    <row r="13712" spans="1:2" s="43" customFormat="1" x14ac:dyDescent="0.2">
      <c r="A13712" s="44"/>
      <c r="B13712" s="44"/>
    </row>
    <row r="13713" spans="1:2" s="43" customFormat="1" x14ac:dyDescent="0.2">
      <c r="A13713" s="44"/>
      <c r="B13713" s="44"/>
    </row>
    <row r="13714" spans="1:2" s="43" customFormat="1" x14ac:dyDescent="0.2">
      <c r="A13714" s="44"/>
      <c r="B13714" s="44"/>
    </row>
    <row r="13715" spans="1:2" s="43" customFormat="1" x14ac:dyDescent="0.2">
      <c r="A13715" s="44"/>
      <c r="B13715" s="44"/>
    </row>
    <row r="13716" spans="1:2" s="43" customFormat="1" x14ac:dyDescent="0.2">
      <c r="A13716" s="44"/>
      <c r="B13716" s="44"/>
    </row>
    <row r="13717" spans="1:2" s="43" customFormat="1" x14ac:dyDescent="0.2">
      <c r="A13717" s="44"/>
      <c r="B13717" s="44"/>
    </row>
    <row r="13718" spans="1:2" s="43" customFormat="1" x14ac:dyDescent="0.2">
      <c r="A13718" s="44"/>
      <c r="B13718" s="44"/>
    </row>
    <row r="13719" spans="1:2" s="43" customFormat="1" x14ac:dyDescent="0.2">
      <c r="A13719" s="44"/>
      <c r="B13719" s="44"/>
    </row>
    <row r="13720" spans="1:2" s="43" customFormat="1" x14ac:dyDescent="0.2">
      <c r="A13720" s="44"/>
      <c r="B13720" s="44"/>
    </row>
    <row r="13721" spans="1:2" s="43" customFormat="1" x14ac:dyDescent="0.2">
      <c r="A13721" s="44"/>
      <c r="B13721" s="44"/>
    </row>
    <row r="13722" spans="1:2" s="43" customFormat="1" x14ac:dyDescent="0.2">
      <c r="A13722" s="44"/>
      <c r="B13722" s="44"/>
    </row>
    <row r="13723" spans="1:2" s="43" customFormat="1" x14ac:dyDescent="0.2">
      <c r="A13723" s="44"/>
      <c r="B13723" s="44"/>
    </row>
    <row r="13724" spans="1:2" s="43" customFormat="1" x14ac:dyDescent="0.2">
      <c r="A13724" s="44"/>
      <c r="B13724" s="44"/>
    </row>
    <row r="13725" spans="1:2" s="43" customFormat="1" x14ac:dyDescent="0.2">
      <c r="A13725" s="44"/>
      <c r="B13725" s="44"/>
    </row>
    <row r="13726" spans="1:2" s="43" customFormat="1" x14ac:dyDescent="0.2">
      <c r="A13726" s="44"/>
      <c r="B13726" s="44"/>
    </row>
    <row r="13727" spans="1:2" s="43" customFormat="1" x14ac:dyDescent="0.2">
      <c r="A13727" s="44"/>
      <c r="B13727" s="44"/>
    </row>
    <row r="13728" spans="1:2" s="43" customFormat="1" x14ac:dyDescent="0.2">
      <c r="A13728" s="44"/>
      <c r="B13728" s="44"/>
    </row>
    <row r="13729" spans="1:2" s="43" customFormat="1" x14ac:dyDescent="0.2">
      <c r="A13729" s="44"/>
      <c r="B13729" s="44"/>
    </row>
    <row r="13730" spans="1:2" s="43" customFormat="1" x14ac:dyDescent="0.2">
      <c r="A13730" s="44"/>
      <c r="B13730" s="44"/>
    </row>
    <row r="13731" spans="1:2" s="43" customFormat="1" x14ac:dyDescent="0.2">
      <c r="A13731" s="44"/>
      <c r="B13731" s="44"/>
    </row>
    <row r="13732" spans="1:2" s="43" customFormat="1" x14ac:dyDescent="0.2">
      <c r="A13732" s="44"/>
      <c r="B13732" s="44"/>
    </row>
    <row r="13733" spans="1:2" s="43" customFormat="1" x14ac:dyDescent="0.2">
      <c r="A13733" s="44"/>
      <c r="B13733" s="44"/>
    </row>
    <row r="13734" spans="1:2" s="43" customFormat="1" x14ac:dyDescent="0.2">
      <c r="A13734" s="44"/>
      <c r="B13734" s="44"/>
    </row>
    <row r="13735" spans="1:2" s="43" customFormat="1" x14ac:dyDescent="0.2">
      <c r="A13735" s="44"/>
      <c r="B13735" s="44"/>
    </row>
    <row r="13736" spans="1:2" s="43" customFormat="1" x14ac:dyDescent="0.2">
      <c r="A13736" s="44"/>
      <c r="B13736" s="44"/>
    </row>
    <row r="13737" spans="1:2" s="43" customFormat="1" x14ac:dyDescent="0.2">
      <c r="A13737" s="44"/>
      <c r="B13737" s="44"/>
    </row>
    <row r="13738" spans="1:2" s="43" customFormat="1" x14ac:dyDescent="0.2">
      <c r="A13738" s="44"/>
      <c r="B13738" s="44"/>
    </row>
    <row r="13739" spans="1:2" s="43" customFormat="1" x14ac:dyDescent="0.2">
      <c r="A13739" s="44"/>
      <c r="B13739" s="44"/>
    </row>
    <row r="13740" spans="1:2" s="43" customFormat="1" x14ac:dyDescent="0.2">
      <c r="A13740" s="44"/>
      <c r="B13740" s="44"/>
    </row>
    <row r="13741" spans="1:2" s="43" customFormat="1" x14ac:dyDescent="0.2">
      <c r="A13741" s="44"/>
      <c r="B13741" s="44"/>
    </row>
    <row r="13742" spans="1:2" s="43" customFormat="1" x14ac:dyDescent="0.2">
      <c r="A13742" s="44"/>
      <c r="B13742" s="44"/>
    </row>
    <row r="13743" spans="1:2" s="43" customFormat="1" x14ac:dyDescent="0.2">
      <c r="A13743" s="44"/>
      <c r="B13743" s="44"/>
    </row>
    <row r="13744" spans="1:2" s="43" customFormat="1" x14ac:dyDescent="0.2">
      <c r="A13744" s="44"/>
      <c r="B13744" s="44"/>
    </row>
    <row r="13745" spans="1:2" s="43" customFormat="1" x14ac:dyDescent="0.2">
      <c r="A13745" s="44"/>
      <c r="B13745" s="44"/>
    </row>
    <row r="13746" spans="1:2" s="43" customFormat="1" x14ac:dyDescent="0.2">
      <c r="A13746" s="44"/>
      <c r="B13746" s="44"/>
    </row>
    <row r="13747" spans="1:2" s="43" customFormat="1" x14ac:dyDescent="0.2">
      <c r="A13747" s="44"/>
      <c r="B13747" s="44"/>
    </row>
    <row r="13748" spans="1:2" s="43" customFormat="1" x14ac:dyDescent="0.2">
      <c r="A13748" s="44"/>
      <c r="B13748" s="44"/>
    </row>
    <row r="13749" spans="1:2" s="43" customFormat="1" x14ac:dyDescent="0.2">
      <c r="A13749" s="44"/>
      <c r="B13749" s="44"/>
    </row>
    <row r="13750" spans="1:2" s="43" customFormat="1" x14ac:dyDescent="0.2">
      <c r="A13750" s="44"/>
      <c r="B13750" s="44"/>
    </row>
    <row r="13751" spans="1:2" s="43" customFormat="1" x14ac:dyDescent="0.2">
      <c r="A13751" s="44"/>
      <c r="B13751" s="44"/>
    </row>
    <row r="13752" spans="1:2" s="43" customFormat="1" x14ac:dyDescent="0.2">
      <c r="A13752" s="44"/>
      <c r="B13752" s="44"/>
    </row>
    <row r="13753" spans="1:2" s="43" customFormat="1" x14ac:dyDescent="0.2">
      <c r="A13753" s="44"/>
      <c r="B13753" s="44"/>
    </row>
    <row r="13754" spans="1:2" s="43" customFormat="1" x14ac:dyDescent="0.2">
      <c r="A13754" s="44"/>
      <c r="B13754" s="44"/>
    </row>
    <row r="13755" spans="1:2" s="43" customFormat="1" x14ac:dyDescent="0.2">
      <c r="A13755" s="44"/>
      <c r="B13755" s="44"/>
    </row>
    <row r="13756" spans="1:2" s="43" customFormat="1" x14ac:dyDescent="0.2">
      <c r="A13756" s="44"/>
      <c r="B13756" s="44"/>
    </row>
    <row r="13757" spans="1:2" s="43" customFormat="1" x14ac:dyDescent="0.2">
      <c r="A13757" s="44"/>
      <c r="B13757" s="44"/>
    </row>
    <row r="13758" spans="1:2" s="43" customFormat="1" x14ac:dyDescent="0.2">
      <c r="A13758" s="44"/>
      <c r="B13758" s="44"/>
    </row>
    <row r="13759" spans="1:2" s="43" customFormat="1" x14ac:dyDescent="0.2">
      <c r="A13759" s="44"/>
      <c r="B13759" s="44"/>
    </row>
    <row r="13760" spans="1:2" s="43" customFormat="1" x14ac:dyDescent="0.2">
      <c r="A13760" s="44"/>
      <c r="B13760" s="44"/>
    </row>
    <row r="13761" spans="1:2" s="43" customFormat="1" x14ac:dyDescent="0.2">
      <c r="A13761" s="44"/>
      <c r="B13761" s="44"/>
    </row>
    <row r="13762" spans="1:2" s="43" customFormat="1" x14ac:dyDescent="0.2">
      <c r="A13762" s="44"/>
      <c r="B13762" s="44"/>
    </row>
    <row r="13763" spans="1:2" s="43" customFormat="1" x14ac:dyDescent="0.2">
      <c r="A13763" s="44"/>
      <c r="B13763" s="44"/>
    </row>
    <row r="13764" spans="1:2" s="43" customFormat="1" x14ac:dyDescent="0.2">
      <c r="A13764" s="44"/>
      <c r="B13764" s="44"/>
    </row>
    <row r="13765" spans="1:2" s="43" customFormat="1" x14ac:dyDescent="0.2">
      <c r="A13765" s="44"/>
      <c r="B13765" s="44"/>
    </row>
    <row r="13766" spans="1:2" s="43" customFormat="1" x14ac:dyDescent="0.2">
      <c r="A13766" s="44"/>
      <c r="B13766" s="44"/>
    </row>
    <row r="13767" spans="1:2" s="43" customFormat="1" x14ac:dyDescent="0.2">
      <c r="A13767" s="44"/>
      <c r="B13767" s="44"/>
    </row>
    <row r="13768" spans="1:2" s="43" customFormat="1" x14ac:dyDescent="0.2">
      <c r="A13768" s="44"/>
      <c r="B13768" s="44"/>
    </row>
    <row r="13769" spans="1:2" s="43" customFormat="1" x14ac:dyDescent="0.2">
      <c r="A13769" s="44"/>
      <c r="B13769" s="44"/>
    </row>
    <row r="13770" spans="1:2" s="43" customFormat="1" x14ac:dyDescent="0.2">
      <c r="A13770" s="44"/>
      <c r="B13770" s="44"/>
    </row>
    <row r="13771" spans="1:2" s="43" customFormat="1" x14ac:dyDescent="0.2">
      <c r="A13771" s="44"/>
      <c r="B13771" s="44"/>
    </row>
    <row r="13772" spans="1:2" s="43" customFormat="1" x14ac:dyDescent="0.2">
      <c r="A13772" s="44"/>
      <c r="B13772" s="44"/>
    </row>
    <row r="13773" spans="1:2" s="43" customFormat="1" x14ac:dyDescent="0.2">
      <c r="A13773" s="44"/>
      <c r="B13773" s="44"/>
    </row>
    <row r="13774" spans="1:2" s="43" customFormat="1" x14ac:dyDescent="0.2">
      <c r="A13774" s="44"/>
      <c r="B13774" s="44"/>
    </row>
    <row r="13775" spans="1:2" s="43" customFormat="1" x14ac:dyDescent="0.2">
      <c r="A13775" s="44"/>
      <c r="B13775" s="44"/>
    </row>
    <row r="13776" spans="1:2" s="43" customFormat="1" x14ac:dyDescent="0.2">
      <c r="A13776" s="44"/>
      <c r="B13776" s="44"/>
    </row>
    <row r="13777" spans="1:2" s="43" customFormat="1" x14ac:dyDescent="0.2">
      <c r="A13777" s="44"/>
      <c r="B13777" s="44"/>
    </row>
    <row r="13778" spans="1:2" s="43" customFormat="1" x14ac:dyDescent="0.2">
      <c r="A13778" s="44"/>
      <c r="B13778" s="44"/>
    </row>
    <row r="13779" spans="1:2" s="43" customFormat="1" x14ac:dyDescent="0.2">
      <c r="A13779" s="44"/>
      <c r="B13779" s="44"/>
    </row>
    <row r="13780" spans="1:2" s="43" customFormat="1" x14ac:dyDescent="0.2">
      <c r="A13780" s="44"/>
      <c r="B13780" s="44"/>
    </row>
    <row r="13781" spans="1:2" s="43" customFormat="1" x14ac:dyDescent="0.2">
      <c r="A13781" s="44"/>
      <c r="B13781" s="44"/>
    </row>
    <row r="13782" spans="1:2" s="43" customFormat="1" x14ac:dyDescent="0.2">
      <c r="A13782" s="44"/>
      <c r="B13782" s="44"/>
    </row>
    <row r="13783" spans="1:2" s="43" customFormat="1" x14ac:dyDescent="0.2">
      <c r="A13783" s="44"/>
      <c r="B13783" s="44"/>
    </row>
    <row r="13784" spans="1:2" s="43" customFormat="1" x14ac:dyDescent="0.2">
      <c r="A13784" s="44"/>
      <c r="B13784" s="44"/>
    </row>
    <row r="13785" spans="1:2" s="43" customFormat="1" x14ac:dyDescent="0.2">
      <c r="A13785" s="44"/>
      <c r="B13785" s="44"/>
    </row>
    <row r="13786" spans="1:2" s="43" customFormat="1" x14ac:dyDescent="0.2">
      <c r="A13786" s="44"/>
      <c r="B13786" s="44"/>
    </row>
    <row r="13787" spans="1:2" s="43" customFormat="1" x14ac:dyDescent="0.2">
      <c r="A13787" s="44"/>
      <c r="B13787" s="44"/>
    </row>
    <row r="13788" spans="1:2" s="43" customFormat="1" x14ac:dyDescent="0.2">
      <c r="A13788" s="44"/>
      <c r="B13788" s="44"/>
    </row>
    <row r="13789" spans="1:2" s="43" customFormat="1" x14ac:dyDescent="0.2">
      <c r="A13789" s="44"/>
      <c r="B13789" s="44"/>
    </row>
    <row r="13790" spans="1:2" s="43" customFormat="1" x14ac:dyDescent="0.2">
      <c r="A13790" s="44"/>
      <c r="B13790" s="44"/>
    </row>
    <row r="13791" spans="1:2" s="43" customFormat="1" x14ac:dyDescent="0.2">
      <c r="A13791" s="44"/>
      <c r="B13791" s="44"/>
    </row>
    <row r="13792" spans="1:2" s="43" customFormat="1" x14ac:dyDescent="0.2">
      <c r="A13792" s="44"/>
      <c r="B13792" s="44"/>
    </row>
    <row r="13793" spans="1:2" s="43" customFormat="1" x14ac:dyDescent="0.2">
      <c r="A13793" s="44"/>
      <c r="B13793" s="44"/>
    </row>
    <row r="13794" spans="1:2" s="43" customFormat="1" x14ac:dyDescent="0.2">
      <c r="A13794" s="44"/>
      <c r="B13794" s="44"/>
    </row>
    <row r="13795" spans="1:2" s="43" customFormat="1" x14ac:dyDescent="0.2">
      <c r="A13795" s="44"/>
      <c r="B13795" s="44"/>
    </row>
    <row r="13796" spans="1:2" s="43" customFormat="1" x14ac:dyDescent="0.2">
      <c r="A13796" s="44"/>
      <c r="B13796" s="44"/>
    </row>
    <row r="13797" spans="1:2" s="43" customFormat="1" x14ac:dyDescent="0.2">
      <c r="A13797" s="44"/>
      <c r="B13797" s="44"/>
    </row>
    <row r="13798" spans="1:2" s="43" customFormat="1" x14ac:dyDescent="0.2">
      <c r="A13798" s="44"/>
      <c r="B13798" s="44"/>
    </row>
    <row r="13799" spans="1:2" s="43" customFormat="1" x14ac:dyDescent="0.2">
      <c r="A13799" s="44"/>
      <c r="B13799" s="44"/>
    </row>
    <row r="13800" spans="1:2" s="43" customFormat="1" x14ac:dyDescent="0.2">
      <c r="A13800" s="44"/>
      <c r="B13800" s="44"/>
    </row>
    <row r="13801" spans="1:2" s="43" customFormat="1" x14ac:dyDescent="0.2">
      <c r="A13801" s="44"/>
      <c r="B13801" s="44"/>
    </row>
    <row r="13802" spans="1:2" s="43" customFormat="1" x14ac:dyDescent="0.2">
      <c r="A13802" s="44"/>
      <c r="B13802" s="44"/>
    </row>
    <row r="13803" spans="1:2" s="43" customFormat="1" x14ac:dyDescent="0.2">
      <c r="A13803" s="44"/>
      <c r="B13803" s="44"/>
    </row>
    <row r="13804" spans="1:2" s="43" customFormat="1" x14ac:dyDescent="0.2">
      <c r="A13804" s="44"/>
      <c r="B13804" s="44"/>
    </row>
    <row r="13805" spans="1:2" s="43" customFormat="1" x14ac:dyDescent="0.2">
      <c r="A13805" s="44"/>
      <c r="B13805" s="44"/>
    </row>
    <row r="13806" spans="1:2" s="43" customFormat="1" x14ac:dyDescent="0.2">
      <c r="A13806" s="44"/>
      <c r="B13806" s="44"/>
    </row>
    <row r="13807" spans="1:2" s="43" customFormat="1" x14ac:dyDescent="0.2">
      <c r="A13807" s="44"/>
      <c r="B13807" s="44"/>
    </row>
    <row r="13808" spans="1:2" s="43" customFormat="1" x14ac:dyDescent="0.2">
      <c r="A13808" s="44"/>
      <c r="B13808" s="44"/>
    </row>
    <row r="13809" spans="1:2" s="43" customFormat="1" x14ac:dyDescent="0.2">
      <c r="A13809" s="44"/>
      <c r="B13809" s="44"/>
    </row>
    <row r="13810" spans="1:2" s="43" customFormat="1" x14ac:dyDescent="0.2">
      <c r="A13810" s="44"/>
      <c r="B13810" s="44"/>
    </row>
    <row r="13811" spans="1:2" s="43" customFormat="1" x14ac:dyDescent="0.2">
      <c r="A13811" s="44"/>
      <c r="B13811" s="44"/>
    </row>
    <row r="13812" spans="1:2" s="43" customFormat="1" x14ac:dyDescent="0.2">
      <c r="A13812" s="44"/>
      <c r="B13812" s="44"/>
    </row>
    <row r="13813" spans="1:2" s="43" customFormat="1" x14ac:dyDescent="0.2">
      <c r="A13813" s="44"/>
      <c r="B13813" s="44"/>
    </row>
    <row r="13814" spans="1:2" s="43" customFormat="1" x14ac:dyDescent="0.2">
      <c r="A13814" s="44"/>
      <c r="B13814" s="44"/>
    </row>
    <row r="13815" spans="1:2" s="43" customFormat="1" x14ac:dyDescent="0.2">
      <c r="A13815" s="44"/>
      <c r="B13815" s="44"/>
    </row>
    <row r="13816" spans="1:2" s="43" customFormat="1" x14ac:dyDescent="0.2">
      <c r="A13816" s="44"/>
      <c r="B13816" s="44"/>
    </row>
    <row r="13817" spans="1:2" s="43" customFormat="1" x14ac:dyDescent="0.2">
      <c r="A13817" s="44"/>
      <c r="B13817" s="44"/>
    </row>
    <row r="13818" spans="1:2" s="43" customFormat="1" x14ac:dyDescent="0.2">
      <c r="A13818" s="44"/>
      <c r="B13818" s="44"/>
    </row>
    <row r="13819" spans="1:2" s="43" customFormat="1" x14ac:dyDescent="0.2">
      <c r="A13819" s="44"/>
      <c r="B13819" s="44"/>
    </row>
    <row r="13820" spans="1:2" s="43" customFormat="1" x14ac:dyDescent="0.2">
      <c r="A13820" s="44"/>
      <c r="B13820" s="44"/>
    </row>
    <row r="13821" spans="1:2" s="43" customFormat="1" x14ac:dyDescent="0.2">
      <c r="A13821" s="44"/>
      <c r="B13821" s="44"/>
    </row>
    <row r="13822" spans="1:2" s="43" customFormat="1" x14ac:dyDescent="0.2">
      <c r="A13822" s="44"/>
      <c r="B13822" s="44"/>
    </row>
    <row r="13823" spans="1:2" s="43" customFormat="1" x14ac:dyDescent="0.2">
      <c r="A13823" s="44"/>
      <c r="B13823" s="44"/>
    </row>
    <row r="13824" spans="1:2" s="43" customFormat="1" x14ac:dyDescent="0.2">
      <c r="A13824" s="44"/>
      <c r="B13824" s="44"/>
    </row>
    <row r="13825" spans="1:2" s="43" customFormat="1" x14ac:dyDescent="0.2">
      <c r="A13825" s="44"/>
      <c r="B13825" s="44"/>
    </row>
    <row r="13826" spans="1:2" s="43" customFormat="1" x14ac:dyDescent="0.2">
      <c r="A13826" s="44"/>
      <c r="B13826" s="44"/>
    </row>
    <row r="13827" spans="1:2" s="43" customFormat="1" x14ac:dyDescent="0.2">
      <c r="A13827" s="44"/>
      <c r="B13827" s="44"/>
    </row>
    <row r="13828" spans="1:2" s="43" customFormat="1" x14ac:dyDescent="0.2">
      <c r="A13828" s="44"/>
      <c r="B13828" s="44"/>
    </row>
    <row r="13829" spans="1:2" s="43" customFormat="1" x14ac:dyDescent="0.2">
      <c r="A13829" s="44"/>
      <c r="B13829" s="44"/>
    </row>
    <row r="13830" spans="1:2" s="43" customFormat="1" x14ac:dyDescent="0.2">
      <c r="A13830" s="44"/>
      <c r="B13830" s="44"/>
    </row>
    <row r="13831" spans="1:2" s="43" customFormat="1" x14ac:dyDescent="0.2">
      <c r="A13831" s="44"/>
      <c r="B13831" s="44"/>
    </row>
    <row r="13832" spans="1:2" s="43" customFormat="1" x14ac:dyDescent="0.2">
      <c r="A13832" s="44"/>
      <c r="B13832" s="44"/>
    </row>
    <row r="13833" spans="1:2" s="43" customFormat="1" x14ac:dyDescent="0.2">
      <c r="A13833" s="44"/>
      <c r="B13833" s="44"/>
    </row>
    <row r="13834" spans="1:2" s="43" customFormat="1" x14ac:dyDescent="0.2">
      <c r="A13834" s="44"/>
      <c r="B13834" s="44"/>
    </row>
    <row r="13835" spans="1:2" s="43" customFormat="1" x14ac:dyDescent="0.2">
      <c r="A13835" s="44"/>
      <c r="B13835" s="44"/>
    </row>
    <row r="13836" spans="1:2" s="43" customFormat="1" x14ac:dyDescent="0.2">
      <c r="A13836" s="44"/>
      <c r="B13836" s="44"/>
    </row>
    <row r="13837" spans="1:2" s="43" customFormat="1" x14ac:dyDescent="0.2">
      <c r="A13837" s="44"/>
      <c r="B13837" s="44"/>
    </row>
    <row r="13838" spans="1:2" s="43" customFormat="1" x14ac:dyDescent="0.2">
      <c r="A13838" s="44"/>
      <c r="B13838" s="44"/>
    </row>
    <row r="13839" spans="1:2" s="43" customFormat="1" x14ac:dyDescent="0.2">
      <c r="A13839" s="44"/>
      <c r="B13839" s="44"/>
    </row>
    <row r="13840" spans="1:2" s="43" customFormat="1" x14ac:dyDescent="0.2">
      <c r="A13840" s="44"/>
      <c r="B13840" s="44"/>
    </row>
    <row r="13841" spans="1:2" s="43" customFormat="1" x14ac:dyDescent="0.2">
      <c r="A13841" s="44"/>
      <c r="B13841" s="44"/>
    </row>
    <row r="13842" spans="1:2" s="43" customFormat="1" x14ac:dyDescent="0.2">
      <c r="A13842" s="44"/>
      <c r="B13842" s="44"/>
    </row>
    <row r="13843" spans="1:2" s="43" customFormat="1" x14ac:dyDescent="0.2">
      <c r="A13843" s="44"/>
      <c r="B13843" s="44"/>
    </row>
    <row r="13844" spans="1:2" s="43" customFormat="1" x14ac:dyDescent="0.2">
      <c r="A13844" s="44"/>
      <c r="B13844" s="44"/>
    </row>
    <row r="13845" spans="1:2" s="43" customFormat="1" x14ac:dyDescent="0.2">
      <c r="A13845" s="44"/>
      <c r="B13845" s="44"/>
    </row>
    <row r="13846" spans="1:2" s="43" customFormat="1" x14ac:dyDescent="0.2">
      <c r="A13846" s="44"/>
      <c r="B13846" s="44"/>
    </row>
    <row r="13847" spans="1:2" s="43" customFormat="1" x14ac:dyDescent="0.2">
      <c r="A13847" s="44"/>
      <c r="B13847" s="44"/>
    </row>
    <row r="13848" spans="1:2" s="43" customFormat="1" x14ac:dyDescent="0.2">
      <c r="A13848" s="44"/>
      <c r="B13848" s="44"/>
    </row>
    <row r="13849" spans="1:2" s="43" customFormat="1" x14ac:dyDescent="0.2">
      <c r="A13849" s="44"/>
      <c r="B13849" s="44"/>
    </row>
    <row r="13850" spans="1:2" s="43" customFormat="1" x14ac:dyDescent="0.2">
      <c r="A13850" s="44"/>
      <c r="B13850" s="44"/>
    </row>
    <row r="13851" spans="1:2" s="43" customFormat="1" x14ac:dyDescent="0.2">
      <c r="A13851" s="44"/>
      <c r="B13851" s="44"/>
    </row>
    <row r="13852" spans="1:2" s="43" customFormat="1" x14ac:dyDescent="0.2">
      <c r="A13852" s="44"/>
      <c r="B13852" s="44"/>
    </row>
    <row r="13853" spans="1:2" s="43" customFormat="1" x14ac:dyDescent="0.2">
      <c r="A13853" s="44"/>
      <c r="B13853" s="44"/>
    </row>
    <row r="13854" spans="1:2" s="43" customFormat="1" x14ac:dyDescent="0.2">
      <c r="A13854" s="44"/>
      <c r="B13854" s="44"/>
    </row>
    <row r="13855" spans="1:2" s="43" customFormat="1" x14ac:dyDescent="0.2">
      <c r="A13855" s="44"/>
      <c r="B13855" s="44"/>
    </row>
    <row r="13856" spans="1:2" s="43" customFormat="1" x14ac:dyDescent="0.2">
      <c r="A13856" s="44"/>
      <c r="B13856" s="44"/>
    </row>
    <row r="13857" spans="1:2" s="43" customFormat="1" x14ac:dyDescent="0.2">
      <c r="A13857" s="44"/>
      <c r="B13857" s="44"/>
    </row>
    <row r="13858" spans="1:2" s="43" customFormat="1" x14ac:dyDescent="0.2">
      <c r="A13858" s="44"/>
      <c r="B13858" s="44"/>
    </row>
    <row r="13859" spans="1:2" s="43" customFormat="1" x14ac:dyDescent="0.2">
      <c r="A13859" s="44"/>
      <c r="B13859" s="44"/>
    </row>
    <row r="13860" spans="1:2" s="43" customFormat="1" x14ac:dyDescent="0.2">
      <c r="A13860" s="44"/>
      <c r="B13860" s="44"/>
    </row>
    <row r="13861" spans="1:2" s="43" customFormat="1" x14ac:dyDescent="0.2">
      <c r="A13861" s="44"/>
      <c r="B13861" s="44"/>
    </row>
    <row r="13862" spans="1:2" s="43" customFormat="1" x14ac:dyDescent="0.2">
      <c r="A13862" s="44"/>
      <c r="B13862" s="44"/>
    </row>
    <row r="13863" spans="1:2" s="43" customFormat="1" x14ac:dyDescent="0.2">
      <c r="A13863" s="44"/>
      <c r="B13863" s="44"/>
    </row>
    <row r="13864" spans="1:2" s="43" customFormat="1" x14ac:dyDescent="0.2">
      <c r="A13864" s="44"/>
      <c r="B13864" s="44"/>
    </row>
    <row r="13865" spans="1:2" s="43" customFormat="1" x14ac:dyDescent="0.2">
      <c r="A13865" s="44"/>
      <c r="B13865" s="44"/>
    </row>
    <row r="13866" spans="1:2" s="43" customFormat="1" x14ac:dyDescent="0.2">
      <c r="A13866" s="44"/>
      <c r="B13866" s="44"/>
    </row>
    <row r="13867" spans="1:2" s="43" customFormat="1" x14ac:dyDescent="0.2">
      <c r="A13867" s="44"/>
      <c r="B13867" s="44"/>
    </row>
    <row r="13868" spans="1:2" s="43" customFormat="1" x14ac:dyDescent="0.2">
      <c r="A13868" s="44"/>
      <c r="B13868" s="44"/>
    </row>
    <row r="13869" spans="1:2" s="43" customFormat="1" x14ac:dyDescent="0.2">
      <c r="A13869" s="44"/>
      <c r="B13869" s="44"/>
    </row>
    <row r="13870" spans="1:2" s="43" customFormat="1" x14ac:dyDescent="0.2">
      <c r="A13870" s="44"/>
      <c r="B13870" s="44"/>
    </row>
    <row r="13871" spans="1:2" s="43" customFormat="1" x14ac:dyDescent="0.2">
      <c r="A13871" s="44"/>
      <c r="B13871" s="44"/>
    </row>
    <row r="13872" spans="1:2" s="43" customFormat="1" x14ac:dyDescent="0.2">
      <c r="A13872" s="44"/>
      <c r="B13872" s="44"/>
    </row>
    <row r="13873" spans="1:2" s="43" customFormat="1" x14ac:dyDescent="0.2">
      <c r="A13873" s="44"/>
      <c r="B13873" s="44"/>
    </row>
    <row r="13874" spans="1:2" s="43" customFormat="1" x14ac:dyDescent="0.2">
      <c r="A13874" s="44"/>
      <c r="B13874" s="44"/>
    </row>
    <row r="13875" spans="1:2" s="43" customFormat="1" x14ac:dyDescent="0.2">
      <c r="A13875" s="44"/>
      <c r="B13875" s="44"/>
    </row>
    <row r="13876" spans="1:2" s="43" customFormat="1" x14ac:dyDescent="0.2">
      <c r="A13876" s="44"/>
      <c r="B13876" s="44"/>
    </row>
    <row r="13877" spans="1:2" s="43" customFormat="1" x14ac:dyDescent="0.2">
      <c r="A13877" s="44"/>
      <c r="B13877" s="44"/>
    </row>
    <row r="13878" spans="1:2" s="43" customFormat="1" x14ac:dyDescent="0.2">
      <c r="A13878" s="44"/>
      <c r="B13878" s="44"/>
    </row>
    <row r="13879" spans="1:2" s="43" customFormat="1" x14ac:dyDescent="0.2">
      <c r="A13879" s="44"/>
      <c r="B13879" s="44"/>
    </row>
    <row r="13880" spans="1:2" s="43" customFormat="1" x14ac:dyDescent="0.2">
      <c r="A13880" s="44"/>
      <c r="B13880" s="44"/>
    </row>
    <row r="13881" spans="1:2" s="43" customFormat="1" x14ac:dyDescent="0.2">
      <c r="A13881" s="44"/>
      <c r="B13881" s="44"/>
    </row>
    <row r="13882" spans="1:2" s="43" customFormat="1" x14ac:dyDescent="0.2">
      <c r="A13882" s="44"/>
      <c r="B13882" s="44"/>
    </row>
    <row r="13883" spans="1:2" s="43" customFormat="1" x14ac:dyDescent="0.2">
      <c r="A13883" s="44"/>
      <c r="B13883" s="44"/>
    </row>
    <row r="13884" spans="1:2" s="43" customFormat="1" x14ac:dyDescent="0.2">
      <c r="A13884" s="44"/>
      <c r="B13884" s="44"/>
    </row>
    <row r="13885" spans="1:2" s="43" customFormat="1" x14ac:dyDescent="0.2">
      <c r="A13885" s="44"/>
      <c r="B13885" s="44"/>
    </row>
    <row r="13886" spans="1:2" s="43" customFormat="1" x14ac:dyDescent="0.2">
      <c r="A13886" s="44"/>
      <c r="B13886" s="44"/>
    </row>
    <row r="13887" spans="1:2" s="43" customFormat="1" x14ac:dyDescent="0.2">
      <c r="A13887" s="44"/>
      <c r="B13887" s="44"/>
    </row>
    <row r="13888" spans="1:2" s="43" customFormat="1" x14ac:dyDescent="0.2">
      <c r="A13888" s="44"/>
      <c r="B13888" s="44"/>
    </row>
    <row r="13889" spans="1:2" s="43" customFormat="1" x14ac:dyDescent="0.2">
      <c r="A13889" s="44"/>
      <c r="B13889" s="44"/>
    </row>
    <row r="13890" spans="1:2" s="43" customFormat="1" x14ac:dyDescent="0.2">
      <c r="A13890" s="44"/>
      <c r="B13890" s="44"/>
    </row>
    <row r="13891" spans="1:2" s="43" customFormat="1" x14ac:dyDescent="0.2">
      <c r="A13891" s="44"/>
      <c r="B13891" s="44"/>
    </row>
    <row r="13892" spans="1:2" s="43" customFormat="1" x14ac:dyDescent="0.2">
      <c r="A13892" s="44"/>
      <c r="B13892" s="44"/>
    </row>
    <row r="13893" spans="1:2" s="43" customFormat="1" x14ac:dyDescent="0.2">
      <c r="A13893" s="44"/>
      <c r="B13893" s="44"/>
    </row>
    <row r="13894" spans="1:2" s="43" customFormat="1" x14ac:dyDescent="0.2">
      <c r="A13894" s="44"/>
      <c r="B13894" s="44"/>
    </row>
    <row r="13895" spans="1:2" s="43" customFormat="1" x14ac:dyDescent="0.2">
      <c r="A13895" s="44"/>
      <c r="B13895" s="44"/>
    </row>
    <row r="13896" spans="1:2" s="43" customFormat="1" x14ac:dyDescent="0.2">
      <c r="A13896" s="44"/>
      <c r="B13896" s="44"/>
    </row>
    <row r="13897" spans="1:2" s="43" customFormat="1" x14ac:dyDescent="0.2">
      <c r="A13897" s="44"/>
      <c r="B13897" s="44"/>
    </row>
    <row r="13898" spans="1:2" s="43" customFormat="1" x14ac:dyDescent="0.2">
      <c r="A13898" s="44"/>
      <c r="B13898" s="44"/>
    </row>
    <row r="13899" spans="1:2" s="43" customFormat="1" x14ac:dyDescent="0.2">
      <c r="A13899" s="44"/>
      <c r="B13899" s="44"/>
    </row>
    <row r="13900" spans="1:2" s="43" customFormat="1" x14ac:dyDescent="0.2">
      <c r="A13900" s="44"/>
      <c r="B13900" s="44"/>
    </row>
    <row r="13901" spans="1:2" s="43" customFormat="1" x14ac:dyDescent="0.2">
      <c r="A13901" s="44"/>
      <c r="B13901" s="44"/>
    </row>
    <row r="13902" spans="1:2" s="43" customFormat="1" x14ac:dyDescent="0.2">
      <c r="A13902" s="44"/>
      <c r="B13902" s="44"/>
    </row>
    <row r="13903" spans="1:2" s="43" customFormat="1" x14ac:dyDescent="0.2">
      <c r="A13903" s="44"/>
      <c r="B13903" s="44"/>
    </row>
    <row r="13904" spans="1:2" s="43" customFormat="1" x14ac:dyDescent="0.2">
      <c r="A13904" s="44"/>
      <c r="B13904" s="44"/>
    </row>
    <row r="13905" spans="1:2" s="43" customFormat="1" x14ac:dyDescent="0.2">
      <c r="A13905" s="44"/>
      <c r="B13905" s="44"/>
    </row>
    <row r="13906" spans="1:2" s="43" customFormat="1" x14ac:dyDescent="0.2">
      <c r="A13906" s="44"/>
      <c r="B13906" s="44"/>
    </row>
    <row r="13907" spans="1:2" s="43" customFormat="1" x14ac:dyDescent="0.2">
      <c r="A13907" s="44"/>
      <c r="B13907" s="44"/>
    </row>
    <row r="13908" spans="1:2" s="43" customFormat="1" x14ac:dyDescent="0.2">
      <c r="A13908" s="44"/>
      <c r="B13908" s="44"/>
    </row>
    <row r="13909" spans="1:2" s="43" customFormat="1" x14ac:dyDescent="0.2">
      <c r="A13909" s="44"/>
      <c r="B13909" s="44"/>
    </row>
    <row r="13910" spans="1:2" s="43" customFormat="1" x14ac:dyDescent="0.2">
      <c r="A13910" s="44"/>
      <c r="B13910" s="44"/>
    </row>
    <row r="13911" spans="1:2" s="43" customFormat="1" x14ac:dyDescent="0.2">
      <c r="A13911" s="44"/>
      <c r="B13911" s="44"/>
    </row>
    <row r="13912" spans="1:2" s="43" customFormat="1" x14ac:dyDescent="0.2">
      <c r="A13912" s="44"/>
      <c r="B13912" s="44"/>
    </row>
    <row r="13913" spans="1:2" s="43" customFormat="1" x14ac:dyDescent="0.2">
      <c r="A13913" s="44"/>
      <c r="B13913" s="44"/>
    </row>
    <row r="13914" spans="1:2" s="43" customFormat="1" x14ac:dyDescent="0.2">
      <c r="A13914" s="44"/>
      <c r="B13914" s="44"/>
    </row>
    <row r="13915" spans="1:2" s="43" customFormat="1" x14ac:dyDescent="0.2">
      <c r="A13915" s="44"/>
      <c r="B13915" s="44"/>
    </row>
    <row r="13916" spans="1:2" s="43" customFormat="1" x14ac:dyDescent="0.2">
      <c r="A13916" s="44"/>
      <c r="B13916" s="44"/>
    </row>
    <row r="13917" spans="1:2" s="43" customFormat="1" x14ac:dyDescent="0.2">
      <c r="A13917" s="44"/>
      <c r="B13917" s="44"/>
    </row>
    <row r="13918" spans="1:2" s="43" customFormat="1" x14ac:dyDescent="0.2">
      <c r="A13918" s="44"/>
      <c r="B13918" s="44"/>
    </row>
    <row r="13919" spans="1:2" s="43" customFormat="1" x14ac:dyDescent="0.2">
      <c r="A13919" s="44"/>
      <c r="B13919" s="44"/>
    </row>
    <row r="13920" spans="1:2" s="43" customFormat="1" x14ac:dyDescent="0.2">
      <c r="A13920" s="44"/>
      <c r="B13920" s="44"/>
    </row>
    <row r="13921" spans="1:2" s="43" customFormat="1" x14ac:dyDescent="0.2">
      <c r="A13921" s="44"/>
      <c r="B13921" s="44"/>
    </row>
    <row r="13922" spans="1:2" s="43" customFormat="1" x14ac:dyDescent="0.2">
      <c r="A13922" s="44"/>
      <c r="B13922" s="44"/>
    </row>
    <row r="13923" spans="1:2" s="43" customFormat="1" x14ac:dyDescent="0.2">
      <c r="A13923" s="44"/>
      <c r="B13923" s="44"/>
    </row>
    <row r="13924" spans="1:2" s="43" customFormat="1" x14ac:dyDescent="0.2">
      <c r="A13924" s="44"/>
      <c r="B13924" s="44"/>
    </row>
    <row r="13925" spans="1:2" s="43" customFormat="1" x14ac:dyDescent="0.2">
      <c r="A13925" s="44"/>
      <c r="B13925" s="44"/>
    </row>
    <row r="13926" spans="1:2" s="43" customFormat="1" x14ac:dyDescent="0.2">
      <c r="A13926" s="44"/>
      <c r="B13926" s="44"/>
    </row>
    <row r="13927" spans="1:2" s="43" customFormat="1" x14ac:dyDescent="0.2">
      <c r="A13927" s="44"/>
      <c r="B13927" s="44"/>
    </row>
    <row r="13928" spans="1:2" s="43" customFormat="1" x14ac:dyDescent="0.2">
      <c r="A13928" s="44"/>
      <c r="B13928" s="44"/>
    </row>
    <row r="13929" spans="1:2" s="43" customFormat="1" x14ac:dyDescent="0.2">
      <c r="A13929" s="44"/>
      <c r="B13929" s="44"/>
    </row>
    <row r="13930" spans="1:2" s="43" customFormat="1" x14ac:dyDescent="0.2">
      <c r="A13930" s="44"/>
      <c r="B13930" s="44"/>
    </row>
    <row r="13931" spans="1:2" s="43" customFormat="1" x14ac:dyDescent="0.2">
      <c r="A13931" s="44"/>
      <c r="B13931" s="44"/>
    </row>
    <row r="13932" spans="1:2" s="43" customFormat="1" x14ac:dyDescent="0.2">
      <c r="A13932" s="44"/>
      <c r="B13932" s="44"/>
    </row>
    <row r="13933" spans="1:2" s="43" customFormat="1" x14ac:dyDescent="0.2">
      <c r="A13933" s="44"/>
      <c r="B13933" s="44"/>
    </row>
    <row r="13934" spans="1:2" s="43" customFormat="1" x14ac:dyDescent="0.2">
      <c r="A13934" s="44"/>
      <c r="B13934" s="44"/>
    </row>
    <row r="13935" spans="1:2" s="43" customFormat="1" x14ac:dyDescent="0.2">
      <c r="A13935" s="44"/>
      <c r="B13935" s="44"/>
    </row>
    <row r="13936" spans="1:2" s="43" customFormat="1" x14ac:dyDescent="0.2">
      <c r="A13936" s="44"/>
      <c r="B13936" s="44"/>
    </row>
    <row r="13937" spans="1:2" s="43" customFormat="1" x14ac:dyDescent="0.2">
      <c r="A13937" s="44"/>
      <c r="B13937" s="44"/>
    </row>
    <row r="13938" spans="1:2" s="43" customFormat="1" x14ac:dyDescent="0.2">
      <c r="A13938" s="44"/>
      <c r="B13938" s="44"/>
    </row>
    <row r="13939" spans="1:2" s="43" customFormat="1" x14ac:dyDescent="0.2">
      <c r="A13939" s="44"/>
      <c r="B13939" s="44"/>
    </row>
    <row r="13940" spans="1:2" s="43" customFormat="1" x14ac:dyDescent="0.2">
      <c r="A13940" s="44"/>
      <c r="B13940" s="44"/>
    </row>
    <row r="13941" spans="1:2" s="43" customFormat="1" x14ac:dyDescent="0.2">
      <c r="A13941" s="44"/>
      <c r="B13941" s="44"/>
    </row>
    <row r="13942" spans="1:2" s="43" customFormat="1" x14ac:dyDescent="0.2">
      <c r="A13942" s="44"/>
      <c r="B13942" s="44"/>
    </row>
    <row r="13943" spans="1:2" s="43" customFormat="1" x14ac:dyDescent="0.2">
      <c r="A13943" s="44"/>
      <c r="B13943" s="44"/>
    </row>
    <row r="13944" spans="1:2" s="43" customFormat="1" x14ac:dyDescent="0.2">
      <c r="A13944" s="44"/>
      <c r="B13944" s="44"/>
    </row>
    <row r="13945" spans="1:2" s="43" customFormat="1" x14ac:dyDescent="0.2">
      <c r="A13945" s="44"/>
      <c r="B13945" s="44"/>
    </row>
    <row r="13946" spans="1:2" s="43" customFormat="1" x14ac:dyDescent="0.2">
      <c r="A13946" s="44"/>
      <c r="B13946" s="44"/>
    </row>
    <row r="13947" spans="1:2" s="43" customFormat="1" x14ac:dyDescent="0.2">
      <c r="A13947" s="44"/>
      <c r="B13947" s="44"/>
    </row>
    <row r="13948" spans="1:2" s="43" customFormat="1" x14ac:dyDescent="0.2">
      <c r="A13948" s="44"/>
      <c r="B13948" s="44"/>
    </row>
    <row r="13949" spans="1:2" s="43" customFormat="1" x14ac:dyDescent="0.2">
      <c r="A13949" s="44"/>
      <c r="B13949" s="44"/>
    </row>
    <row r="13950" spans="1:2" s="43" customFormat="1" x14ac:dyDescent="0.2">
      <c r="A13950" s="44"/>
      <c r="B13950" s="44"/>
    </row>
    <row r="13951" spans="1:2" s="43" customFormat="1" x14ac:dyDescent="0.2">
      <c r="A13951" s="44"/>
      <c r="B13951" s="44"/>
    </row>
    <row r="13952" spans="1:2" s="43" customFormat="1" x14ac:dyDescent="0.2">
      <c r="A13952" s="44"/>
      <c r="B13952" s="44"/>
    </row>
    <row r="13953" spans="1:2" s="43" customFormat="1" x14ac:dyDescent="0.2">
      <c r="A13953" s="44"/>
      <c r="B13953" s="44"/>
    </row>
    <row r="13954" spans="1:2" s="43" customFormat="1" x14ac:dyDescent="0.2">
      <c r="A13954" s="44"/>
      <c r="B13954" s="44"/>
    </row>
    <row r="13955" spans="1:2" s="43" customFormat="1" x14ac:dyDescent="0.2">
      <c r="A13955" s="44"/>
      <c r="B13955" s="44"/>
    </row>
    <row r="13956" spans="1:2" s="43" customFormat="1" x14ac:dyDescent="0.2">
      <c r="A13956" s="44"/>
      <c r="B13956" s="44"/>
    </row>
    <row r="13957" spans="1:2" s="43" customFormat="1" x14ac:dyDescent="0.2">
      <c r="A13957" s="44"/>
      <c r="B13957" s="44"/>
    </row>
    <row r="13958" spans="1:2" s="43" customFormat="1" x14ac:dyDescent="0.2">
      <c r="A13958" s="44"/>
      <c r="B13958" s="44"/>
    </row>
    <row r="13959" spans="1:2" s="43" customFormat="1" x14ac:dyDescent="0.2">
      <c r="A13959" s="44"/>
      <c r="B13959" s="44"/>
    </row>
    <row r="13960" spans="1:2" s="43" customFormat="1" x14ac:dyDescent="0.2">
      <c r="A13960" s="44"/>
      <c r="B13960" s="44"/>
    </row>
    <row r="13961" spans="1:2" s="43" customFormat="1" x14ac:dyDescent="0.2">
      <c r="A13961" s="44"/>
      <c r="B13961" s="44"/>
    </row>
    <row r="13962" spans="1:2" s="43" customFormat="1" x14ac:dyDescent="0.2">
      <c r="A13962" s="44"/>
      <c r="B13962" s="44"/>
    </row>
    <row r="13963" spans="1:2" s="43" customFormat="1" x14ac:dyDescent="0.2">
      <c r="A13963" s="44"/>
      <c r="B13963" s="44"/>
    </row>
    <row r="13964" spans="1:2" s="43" customFormat="1" x14ac:dyDescent="0.2">
      <c r="A13964" s="44"/>
      <c r="B13964" s="44"/>
    </row>
    <row r="13965" spans="1:2" s="43" customFormat="1" x14ac:dyDescent="0.2">
      <c r="A13965" s="44"/>
      <c r="B13965" s="44"/>
    </row>
    <row r="13966" spans="1:2" s="43" customFormat="1" x14ac:dyDescent="0.2">
      <c r="A13966" s="44"/>
      <c r="B13966" s="44"/>
    </row>
    <row r="13967" spans="1:2" s="43" customFormat="1" x14ac:dyDescent="0.2">
      <c r="A13967" s="44"/>
      <c r="B13967" s="44"/>
    </row>
    <row r="13968" spans="1:2" s="43" customFormat="1" x14ac:dyDescent="0.2">
      <c r="A13968" s="44"/>
      <c r="B13968" s="44"/>
    </row>
    <row r="13969" spans="1:2" s="43" customFormat="1" x14ac:dyDescent="0.2">
      <c r="A13969" s="44"/>
      <c r="B13969" s="44"/>
    </row>
    <row r="13970" spans="1:2" s="43" customFormat="1" x14ac:dyDescent="0.2">
      <c r="A13970" s="44"/>
      <c r="B13970" s="44"/>
    </row>
    <row r="13971" spans="1:2" s="43" customFormat="1" x14ac:dyDescent="0.2">
      <c r="A13971" s="44"/>
      <c r="B13971" s="44"/>
    </row>
    <row r="13972" spans="1:2" s="43" customFormat="1" x14ac:dyDescent="0.2">
      <c r="A13972" s="44"/>
      <c r="B13972" s="44"/>
    </row>
    <row r="13973" spans="1:2" s="43" customFormat="1" x14ac:dyDescent="0.2">
      <c r="A13973" s="44"/>
      <c r="B13973" s="44"/>
    </row>
    <row r="13974" spans="1:2" s="43" customFormat="1" x14ac:dyDescent="0.2">
      <c r="A13974" s="44"/>
      <c r="B13974" s="44"/>
    </row>
    <row r="13975" spans="1:2" s="43" customFormat="1" x14ac:dyDescent="0.2">
      <c r="A13975" s="44"/>
      <c r="B13975" s="44"/>
    </row>
    <row r="13976" spans="1:2" s="43" customFormat="1" x14ac:dyDescent="0.2">
      <c r="A13976" s="44"/>
      <c r="B13976" s="44"/>
    </row>
    <row r="13977" spans="1:2" s="43" customFormat="1" x14ac:dyDescent="0.2">
      <c r="A13977" s="44"/>
      <c r="B13977" s="44"/>
    </row>
    <row r="13978" spans="1:2" s="43" customFormat="1" x14ac:dyDescent="0.2">
      <c r="A13978" s="44"/>
      <c r="B13978" s="44"/>
    </row>
    <row r="13979" spans="1:2" s="43" customFormat="1" x14ac:dyDescent="0.2">
      <c r="A13979" s="44"/>
      <c r="B13979" s="44"/>
    </row>
    <row r="13980" spans="1:2" s="43" customFormat="1" x14ac:dyDescent="0.2">
      <c r="A13980" s="44"/>
      <c r="B13980" s="44"/>
    </row>
    <row r="13981" spans="1:2" s="43" customFormat="1" x14ac:dyDescent="0.2">
      <c r="A13981" s="44"/>
      <c r="B13981" s="44"/>
    </row>
    <row r="13982" spans="1:2" s="43" customFormat="1" x14ac:dyDescent="0.2">
      <c r="A13982" s="44"/>
      <c r="B13982" s="44"/>
    </row>
    <row r="13983" spans="1:2" s="43" customFormat="1" x14ac:dyDescent="0.2">
      <c r="A13983" s="44"/>
      <c r="B13983" s="44"/>
    </row>
    <row r="13984" spans="1:2" s="43" customFormat="1" x14ac:dyDescent="0.2">
      <c r="A13984" s="44"/>
      <c r="B13984" s="44"/>
    </row>
    <row r="13985" spans="1:2" s="43" customFormat="1" x14ac:dyDescent="0.2">
      <c r="A13985" s="44"/>
      <c r="B13985" s="44"/>
    </row>
    <row r="13986" spans="1:2" s="43" customFormat="1" x14ac:dyDescent="0.2">
      <c r="A13986" s="44"/>
      <c r="B13986" s="44"/>
    </row>
    <row r="13987" spans="1:2" s="43" customFormat="1" x14ac:dyDescent="0.2">
      <c r="A13987" s="44"/>
      <c r="B13987" s="44"/>
    </row>
    <row r="13988" spans="1:2" s="43" customFormat="1" x14ac:dyDescent="0.2">
      <c r="A13988" s="44"/>
      <c r="B13988" s="44"/>
    </row>
    <row r="13989" spans="1:2" s="43" customFormat="1" x14ac:dyDescent="0.2">
      <c r="A13989" s="44"/>
      <c r="B13989" s="44"/>
    </row>
    <row r="13990" spans="1:2" s="43" customFormat="1" x14ac:dyDescent="0.2">
      <c r="A13990" s="44"/>
      <c r="B13990" s="44"/>
    </row>
    <row r="13991" spans="1:2" s="43" customFormat="1" x14ac:dyDescent="0.2">
      <c r="A13991" s="44"/>
      <c r="B13991" s="44"/>
    </row>
    <row r="13992" spans="1:2" s="43" customFormat="1" x14ac:dyDescent="0.2">
      <c r="A13992" s="44"/>
      <c r="B13992" s="44"/>
    </row>
    <row r="13993" spans="1:2" s="43" customFormat="1" x14ac:dyDescent="0.2">
      <c r="A13993" s="44"/>
      <c r="B13993" s="44"/>
    </row>
    <row r="13994" spans="1:2" s="43" customFormat="1" x14ac:dyDescent="0.2">
      <c r="A13994" s="44"/>
      <c r="B13994" s="44"/>
    </row>
    <row r="13995" spans="1:2" s="43" customFormat="1" x14ac:dyDescent="0.2">
      <c r="A13995" s="44"/>
      <c r="B13995" s="44"/>
    </row>
    <row r="13996" spans="1:2" s="43" customFormat="1" x14ac:dyDescent="0.2">
      <c r="A13996" s="44"/>
      <c r="B13996" s="44"/>
    </row>
    <row r="13997" spans="1:2" s="43" customFormat="1" x14ac:dyDescent="0.2">
      <c r="A13997" s="44"/>
      <c r="B13997" s="44"/>
    </row>
    <row r="13998" spans="1:2" s="43" customFormat="1" x14ac:dyDescent="0.2">
      <c r="A13998" s="44"/>
      <c r="B13998" s="44"/>
    </row>
    <row r="13999" spans="1:2" s="43" customFormat="1" x14ac:dyDescent="0.2">
      <c r="A13999" s="44"/>
      <c r="B13999" s="44"/>
    </row>
    <row r="14000" spans="1:2" s="43" customFormat="1" x14ac:dyDescent="0.2">
      <c r="A14000" s="44"/>
      <c r="B14000" s="44"/>
    </row>
    <row r="14001" spans="1:2" s="43" customFormat="1" x14ac:dyDescent="0.2">
      <c r="A14001" s="44"/>
      <c r="B14001" s="44"/>
    </row>
    <row r="14002" spans="1:2" s="43" customFormat="1" x14ac:dyDescent="0.2">
      <c r="A14002" s="44"/>
      <c r="B14002" s="44"/>
    </row>
    <row r="14003" spans="1:2" s="43" customFormat="1" x14ac:dyDescent="0.2">
      <c r="A14003" s="44"/>
      <c r="B14003" s="44"/>
    </row>
    <row r="14004" spans="1:2" s="43" customFormat="1" x14ac:dyDescent="0.2">
      <c r="A14004" s="44"/>
      <c r="B14004" s="44"/>
    </row>
    <row r="14005" spans="1:2" s="43" customFormat="1" x14ac:dyDescent="0.2">
      <c r="A14005" s="44"/>
      <c r="B14005" s="44"/>
    </row>
    <row r="14006" spans="1:2" s="43" customFormat="1" x14ac:dyDescent="0.2">
      <c r="A14006" s="44"/>
      <c r="B14006" s="44"/>
    </row>
    <row r="14007" spans="1:2" s="43" customFormat="1" x14ac:dyDescent="0.2">
      <c r="A14007" s="44"/>
      <c r="B14007" s="44"/>
    </row>
    <row r="14008" spans="1:2" s="43" customFormat="1" x14ac:dyDescent="0.2">
      <c r="A14008" s="44"/>
      <c r="B14008" s="44"/>
    </row>
    <row r="14009" spans="1:2" s="43" customFormat="1" x14ac:dyDescent="0.2">
      <c r="A14009" s="44"/>
      <c r="B14009" s="44"/>
    </row>
    <row r="14010" spans="1:2" s="43" customFormat="1" x14ac:dyDescent="0.2">
      <c r="A14010" s="44"/>
      <c r="B14010" s="44"/>
    </row>
    <row r="14011" spans="1:2" s="43" customFormat="1" x14ac:dyDescent="0.2">
      <c r="A14011" s="44"/>
      <c r="B14011" s="44"/>
    </row>
    <row r="14012" spans="1:2" s="43" customFormat="1" x14ac:dyDescent="0.2">
      <c r="A14012" s="44"/>
      <c r="B14012" s="44"/>
    </row>
    <row r="14013" spans="1:2" s="43" customFormat="1" x14ac:dyDescent="0.2">
      <c r="A14013" s="44"/>
      <c r="B14013" s="44"/>
    </row>
    <row r="14014" spans="1:2" s="43" customFormat="1" x14ac:dyDescent="0.2">
      <c r="A14014" s="44"/>
      <c r="B14014" s="44"/>
    </row>
    <row r="14015" spans="1:2" s="43" customFormat="1" x14ac:dyDescent="0.2">
      <c r="A14015" s="44"/>
      <c r="B14015" s="44"/>
    </row>
    <row r="14016" spans="1:2" s="43" customFormat="1" x14ac:dyDescent="0.2">
      <c r="A14016" s="44"/>
      <c r="B14016" s="44"/>
    </row>
    <row r="14017" spans="1:2" s="43" customFormat="1" x14ac:dyDescent="0.2">
      <c r="A14017" s="44"/>
      <c r="B14017" s="44"/>
    </row>
    <row r="14018" spans="1:2" s="43" customFormat="1" x14ac:dyDescent="0.2">
      <c r="A14018" s="44"/>
      <c r="B14018" s="44"/>
    </row>
    <row r="14019" spans="1:2" s="43" customFormat="1" x14ac:dyDescent="0.2">
      <c r="A14019" s="44"/>
      <c r="B14019" s="44"/>
    </row>
    <row r="14020" spans="1:2" s="43" customFormat="1" x14ac:dyDescent="0.2">
      <c r="A14020" s="44"/>
      <c r="B14020" s="44"/>
    </row>
    <row r="14021" spans="1:2" s="43" customFormat="1" x14ac:dyDescent="0.2">
      <c r="A14021" s="44"/>
      <c r="B14021" s="44"/>
    </row>
    <row r="14022" spans="1:2" s="43" customFormat="1" x14ac:dyDescent="0.2">
      <c r="A14022" s="44"/>
      <c r="B14022" s="44"/>
    </row>
    <row r="14023" spans="1:2" s="43" customFormat="1" x14ac:dyDescent="0.2">
      <c r="A14023" s="44"/>
      <c r="B14023" s="44"/>
    </row>
    <row r="14024" spans="1:2" s="43" customFormat="1" x14ac:dyDescent="0.2">
      <c r="A14024" s="44"/>
      <c r="B14024" s="44"/>
    </row>
    <row r="14025" spans="1:2" s="43" customFormat="1" x14ac:dyDescent="0.2">
      <c r="A14025" s="44"/>
      <c r="B14025" s="44"/>
    </row>
    <row r="14026" spans="1:2" s="43" customFormat="1" x14ac:dyDescent="0.2">
      <c r="A14026" s="44"/>
      <c r="B14026" s="44"/>
    </row>
    <row r="14027" spans="1:2" s="43" customFormat="1" x14ac:dyDescent="0.2">
      <c r="A14027" s="44"/>
      <c r="B14027" s="44"/>
    </row>
    <row r="14028" spans="1:2" s="43" customFormat="1" x14ac:dyDescent="0.2">
      <c r="A14028" s="44"/>
      <c r="B14028" s="44"/>
    </row>
    <row r="14029" spans="1:2" s="43" customFormat="1" x14ac:dyDescent="0.2">
      <c r="A14029" s="44"/>
      <c r="B14029" s="44"/>
    </row>
    <row r="14030" spans="1:2" s="43" customFormat="1" x14ac:dyDescent="0.2">
      <c r="A14030" s="44"/>
      <c r="B14030" s="44"/>
    </row>
    <row r="14031" spans="1:2" s="43" customFormat="1" x14ac:dyDescent="0.2">
      <c r="A14031" s="44"/>
      <c r="B14031" s="44"/>
    </row>
    <row r="14032" spans="1:2" s="43" customFormat="1" x14ac:dyDescent="0.2">
      <c r="A14032" s="44"/>
      <c r="B14032" s="44"/>
    </row>
    <row r="14033" spans="1:2" s="43" customFormat="1" x14ac:dyDescent="0.2">
      <c r="A14033" s="44"/>
      <c r="B14033" s="44"/>
    </row>
    <row r="14034" spans="1:2" s="43" customFormat="1" x14ac:dyDescent="0.2">
      <c r="A14034" s="44"/>
      <c r="B14034" s="44"/>
    </row>
    <row r="14035" spans="1:2" s="43" customFormat="1" x14ac:dyDescent="0.2">
      <c r="A14035" s="44"/>
      <c r="B14035" s="44"/>
    </row>
    <row r="14036" spans="1:2" s="43" customFormat="1" x14ac:dyDescent="0.2">
      <c r="A14036" s="44"/>
      <c r="B14036" s="44"/>
    </row>
    <row r="14037" spans="1:2" s="43" customFormat="1" x14ac:dyDescent="0.2">
      <c r="A14037" s="44"/>
      <c r="B14037" s="44"/>
    </row>
    <row r="14038" spans="1:2" s="43" customFormat="1" x14ac:dyDescent="0.2">
      <c r="A14038" s="44"/>
      <c r="B14038" s="44"/>
    </row>
    <row r="14039" spans="1:2" s="43" customFormat="1" x14ac:dyDescent="0.2">
      <c r="A14039" s="44"/>
      <c r="B14039" s="44"/>
    </row>
    <row r="14040" spans="1:2" s="43" customFormat="1" x14ac:dyDescent="0.2">
      <c r="A14040" s="44"/>
      <c r="B14040" s="44"/>
    </row>
    <row r="14041" spans="1:2" s="43" customFormat="1" x14ac:dyDescent="0.2">
      <c r="A14041" s="44"/>
      <c r="B14041" s="44"/>
    </row>
    <row r="14042" spans="1:2" s="43" customFormat="1" x14ac:dyDescent="0.2">
      <c r="A14042" s="44"/>
      <c r="B14042" s="44"/>
    </row>
    <row r="14043" spans="1:2" s="43" customFormat="1" x14ac:dyDescent="0.2">
      <c r="A14043" s="44"/>
      <c r="B14043" s="44"/>
    </row>
    <row r="14044" spans="1:2" s="43" customFormat="1" x14ac:dyDescent="0.2">
      <c r="A14044" s="44"/>
      <c r="B14044" s="44"/>
    </row>
    <row r="14045" spans="1:2" s="43" customFormat="1" x14ac:dyDescent="0.2">
      <c r="A14045" s="44"/>
      <c r="B14045" s="44"/>
    </row>
    <row r="14046" spans="1:2" s="43" customFormat="1" x14ac:dyDescent="0.2">
      <c r="A14046" s="44"/>
      <c r="B14046" s="44"/>
    </row>
    <row r="14047" spans="1:2" s="43" customFormat="1" x14ac:dyDescent="0.2">
      <c r="A14047" s="44"/>
      <c r="B14047" s="44"/>
    </row>
    <row r="14048" spans="1:2" s="43" customFormat="1" x14ac:dyDescent="0.2">
      <c r="A14048" s="44"/>
      <c r="B14048" s="44"/>
    </row>
    <row r="14049" spans="1:2" s="43" customFormat="1" x14ac:dyDescent="0.2">
      <c r="A14049" s="44"/>
      <c r="B14049" s="44"/>
    </row>
    <row r="14050" spans="1:2" s="43" customFormat="1" x14ac:dyDescent="0.2">
      <c r="A14050" s="44"/>
      <c r="B14050" s="44"/>
    </row>
    <row r="14051" spans="1:2" s="43" customFormat="1" x14ac:dyDescent="0.2">
      <c r="A14051" s="44"/>
      <c r="B14051" s="44"/>
    </row>
    <row r="14052" spans="1:2" s="43" customFormat="1" x14ac:dyDescent="0.2">
      <c r="A14052" s="44"/>
      <c r="B14052" s="44"/>
    </row>
    <row r="14053" spans="1:2" s="43" customFormat="1" x14ac:dyDescent="0.2">
      <c r="A14053" s="44"/>
      <c r="B14053" s="44"/>
    </row>
    <row r="14054" spans="1:2" s="43" customFormat="1" x14ac:dyDescent="0.2">
      <c r="A14054" s="44"/>
      <c r="B14054" s="44"/>
    </row>
    <row r="14055" spans="1:2" s="43" customFormat="1" x14ac:dyDescent="0.2">
      <c r="A14055" s="44"/>
      <c r="B14055" s="44"/>
    </row>
    <row r="14056" spans="1:2" s="43" customFormat="1" x14ac:dyDescent="0.2">
      <c r="A14056" s="44"/>
      <c r="B14056" s="44"/>
    </row>
    <row r="14057" spans="1:2" s="43" customFormat="1" x14ac:dyDescent="0.2">
      <c r="A14057" s="44"/>
      <c r="B14057" s="44"/>
    </row>
    <row r="14058" spans="1:2" s="43" customFormat="1" x14ac:dyDescent="0.2">
      <c r="A14058" s="44"/>
      <c r="B14058" s="44"/>
    </row>
    <row r="14059" spans="1:2" s="43" customFormat="1" x14ac:dyDescent="0.2">
      <c r="A14059" s="44"/>
      <c r="B14059" s="44"/>
    </row>
    <row r="14060" spans="1:2" s="43" customFormat="1" x14ac:dyDescent="0.2">
      <c r="A14060" s="44"/>
      <c r="B14060" s="44"/>
    </row>
    <row r="14061" spans="1:2" s="43" customFormat="1" x14ac:dyDescent="0.2">
      <c r="A14061" s="44"/>
      <c r="B14061" s="44"/>
    </row>
    <row r="14062" spans="1:2" s="43" customFormat="1" x14ac:dyDescent="0.2">
      <c r="A14062" s="44"/>
      <c r="B14062" s="44"/>
    </row>
    <row r="14063" spans="1:2" s="43" customFormat="1" x14ac:dyDescent="0.2">
      <c r="A14063" s="44"/>
      <c r="B14063" s="44"/>
    </row>
    <row r="14064" spans="1:2" s="43" customFormat="1" x14ac:dyDescent="0.2">
      <c r="A14064" s="44"/>
      <c r="B14064" s="44"/>
    </row>
    <row r="14065" spans="1:2" s="43" customFormat="1" x14ac:dyDescent="0.2">
      <c r="A14065" s="44"/>
      <c r="B14065" s="44"/>
    </row>
    <row r="14066" spans="1:2" s="43" customFormat="1" x14ac:dyDescent="0.2">
      <c r="A14066" s="44"/>
      <c r="B14066" s="44"/>
    </row>
    <row r="14067" spans="1:2" s="43" customFormat="1" x14ac:dyDescent="0.2">
      <c r="A14067" s="44"/>
      <c r="B14067" s="44"/>
    </row>
    <row r="14068" spans="1:2" s="43" customFormat="1" x14ac:dyDescent="0.2">
      <c r="A14068" s="44"/>
      <c r="B14068" s="44"/>
    </row>
    <row r="14069" spans="1:2" s="43" customFormat="1" x14ac:dyDescent="0.2">
      <c r="A14069" s="44"/>
      <c r="B14069" s="44"/>
    </row>
    <row r="14070" spans="1:2" s="43" customFormat="1" x14ac:dyDescent="0.2">
      <c r="A14070" s="44"/>
      <c r="B14070" s="44"/>
    </row>
    <row r="14071" spans="1:2" s="43" customFormat="1" x14ac:dyDescent="0.2">
      <c r="A14071" s="44"/>
      <c r="B14071" s="44"/>
    </row>
    <row r="14072" spans="1:2" s="43" customFormat="1" x14ac:dyDescent="0.2">
      <c r="A14072" s="44"/>
      <c r="B14072" s="44"/>
    </row>
    <row r="14073" spans="1:2" s="43" customFormat="1" x14ac:dyDescent="0.2">
      <c r="A14073" s="44"/>
      <c r="B14073" s="44"/>
    </row>
    <row r="14074" spans="1:2" s="43" customFormat="1" x14ac:dyDescent="0.2">
      <c r="A14074" s="44"/>
      <c r="B14074" s="44"/>
    </row>
    <row r="14075" spans="1:2" s="43" customFormat="1" x14ac:dyDescent="0.2">
      <c r="A14075" s="44"/>
      <c r="B14075" s="44"/>
    </row>
    <row r="14076" spans="1:2" s="43" customFormat="1" x14ac:dyDescent="0.2">
      <c r="A14076" s="44"/>
      <c r="B14076" s="44"/>
    </row>
    <row r="14077" spans="1:2" s="43" customFormat="1" x14ac:dyDescent="0.2">
      <c r="A14077" s="44"/>
      <c r="B14077" s="44"/>
    </row>
    <row r="14078" spans="1:2" s="43" customFormat="1" x14ac:dyDescent="0.2">
      <c r="A14078" s="44"/>
      <c r="B14078" s="44"/>
    </row>
    <row r="14079" spans="1:2" s="43" customFormat="1" x14ac:dyDescent="0.2">
      <c r="A14079" s="44"/>
      <c r="B14079" s="44"/>
    </row>
    <row r="14080" spans="1:2" s="43" customFormat="1" x14ac:dyDescent="0.2">
      <c r="A14080" s="44"/>
      <c r="B14080" s="44"/>
    </row>
    <row r="14081" spans="1:2" s="43" customFormat="1" x14ac:dyDescent="0.2">
      <c r="A14081" s="44"/>
      <c r="B14081" s="44"/>
    </row>
    <row r="14082" spans="1:2" s="43" customFormat="1" x14ac:dyDescent="0.2">
      <c r="A14082" s="44"/>
      <c r="B14082" s="44"/>
    </row>
    <row r="14083" spans="1:2" s="43" customFormat="1" x14ac:dyDescent="0.2">
      <c r="A14083" s="44"/>
      <c r="B14083" s="44"/>
    </row>
    <row r="14084" spans="1:2" s="43" customFormat="1" x14ac:dyDescent="0.2">
      <c r="A14084" s="44"/>
      <c r="B14084" s="44"/>
    </row>
    <row r="14085" spans="1:2" s="43" customFormat="1" x14ac:dyDescent="0.2">
      <c r="A14085" s="44"/>
      <c r="B14085" s="44"/>
    </row>
    <row r="14086" spans="1:2" s="43" customFormat="1" x14ac:dyDescent="0.2">
      <c r="A14086" s="44"/>
      <c r="B14086" s="44"/>
    </row>
    <row r="14087" spans="1:2" s="43" customFormat="1" x14ac:dyDescent="0.2">
      <c r="A14087" s="44"/>
      <c r="B14087" s="44"/>
    </row>
    <row r="14088" spans="1:2" s="43" customFormat="1" x14ac:dyDescent="0.2">
      <c r="A14088" s="44"/>
      <c r="B14088" s="44"/>
    </row>
    <row r="14089" spans="1:2" s="43" customFormat="1" x14ac:dyDescent="0.2">
      <c r="A14089" s="44"/>
      <c r="B14089" s="44"/>
    </row>
    <row r="14090" spans="1:2" s="43" customFormat="1" x14ac:dyDescent="0.2">
      <c r="A14090" s="44"/>
      <c r="B14090" s="44"/>
    </row>
    <row r="14091" spans="1:2" s="43" customFormat="1" x14ac:dyDescent="0.2">
      <c r="A14091" s="44"/>
      <c r="B14091" s="44"/>
    </row>
    <row r="14092" spans="1:2" s="43" customFormat="1" x14ac:dyDescent="0.2">
      <c r="A14092" s="44"/>
      <c r="B14092" s="44"/>
    </row>
    <row r="14093" spans="1:2" s="43" customFormat="1" x14ac:dyDescent="0.2">
      <c r="A14093" s="44"/>
      <c r="B14093" s="44"/>
    </row>
    <row r="14094" spans="1:2" s="43" customFormat="1" x14ac:dyDescent="0.2">
      <c r="A14094" s="44"/>
      <c r="B14094" s="44"/>
    </row>
    <row r="14095" spans="1:2" s="43" customFormat="1" x14ac:dyDescent="0.2">
      <c r="A14095" s="44"/>
      <c r="B14095" s="44"/>
    </row>
    <row r="14096" spans="1:2" s="43" customFormat="1" x14ac:dyDescent="0.2">
      <c r="A14096" s="44"/>
      <c r="B14096" s="44"/>
    </row>
    <row r="14097" spans="1:2" s="43" customFormat="1" x14ac:dyDescent="0.2">
      <c r="A14097" s="44"/>
      <c r="B14097" s="44"/>
    </row>
    <row r="14098" spans="1:2" s="43" customFormat="1" x14ac:dyDescent="0.2">
      <c r="A14098" s="44"/>
      <c r="B14098" s="44"/>
    </row>
    <row r="14099" spans="1:2" s="43" customFormat="1" x14ac:dyDescent="0.2">
      <c r="A14099" s="44"/>
      <c r="B14099" s="44"/>
    </row>
    <row r="14100" spans="1:2" s="43" customFormat="1" x14ac:dyDescent="0.2">
      <c r="A14100" s="44"/>
      <c r="B14100" s="44"/>
    </row>
    <row r="14101" spans="1:2" s="43" customFormat="1" x14ac:dyDescent="0.2">
      <c r="A14101" s="44"/>
      <c r="B14101" s="44"/>
    </row>
    <row r="14102" spans="1:2" s="43" customFormat="1" x14ac:dyDescent="0.2">
      <c r="A14102" s="44"/>
      <c r="B14102" s="44"/>
    </row>
    <row r="14103" spans="1:2" s="43" customFormat="1" x14ac:dyDescent="0.2">
      <c r="A14103" s="44"/>
      <c r="B14103" s="44"/>
    </row>
    <row r="14104" spans="1:2" s="43" customFormat="1" x14ac:dyDescent="0.2">
      <c r="A14104" s="44"/>
      <c r="B14104" s="44"/>
    </row>
    <row r="14105" spans="1:2" s="43" customFormat="1" x14ac:dyDescent="0.2">
      <c r="A14105" s="44"/>
      <c r="B14105" s="44"/>
    </row>
    <row r="14106" spans="1:2" s="43" customFormat="1" x14ac:dyDescent="0.2">
      <c r="A14106" s="44"/>
      <c r="B14106" s="44"/>
    </row>
    <row r="14107" spans="1:2" s="43" customFormat="1" x14ac:dyDescent="0.2">
      <c r="A14107" s="44"/>
      <c r="B14107" s="44"/>
    </row>
    <row r="14108" spans="1:2" s="43" customFormat="1" x14ac:dyDescent="0.2">
      <c r="A14108" s="44"/>
      <c r="B14108" s="44"/>
    </row>
    <row r="14109" spans="1:2" s="43" customFormat="1" x14ac:dyDescent="0.2">
      <c r="A14109" s="44"/>
      <c r="B14109" s="44"/>
    </row>
    <row r="14110" spans="1:2" s="43" customFormat="1" x14ac:dyDescent="0.2">
      <c r="A14110" s="44"/>
      <c r="B14110" s="44"/>
    </row>
    <row r="14111" spans="1:2" s="43" customFormat="1" x14ac:dyDescent="0.2">
      <c r="A14111" s="44"/>
      <c r="B14111" s="44"/>
    </row>
    <row r="14112" spans="1:2" s="43" customFormat="1" x14ac:dyDescent="0.2">
      <c r="A14112" s="44"/>
      <c r="B14112" s="44"/>
    </row>
    <row r="14113" spans="1:2" s="43" customFormat="1" x14ac:dyDescent="0.2">
      <c r="A14113" s="44"/>
      <c r="B14113" s="44"/>
    </row>
    <row r="14114" spans="1:2" s="43" customFormat="1" x14ac:dyDescent="0.2">
      <c r="A14114" s="44"/>
      <c r="B14114" s="44"/>
    </row>
    <row r="14115" spans="1:2" s="43" customFormat="1" x14ac:dyDescent="0.2">
      <c r="A14115" s="44"/>
      <c r="B14115" s="44"/>
    </row>
    <row r="14116" spans="1:2" s="43" customFormat="1" x14ac:dyDescent="0.2">
      <c r="A14116" s="44"/>
      <c r="B14116" s="44"/>
    </row>
    <row r="14117" spans="1:2" s="43" customFormat="1" x14ac:dyDescent="0.2">
      <c r="A14117" s="44"/>
      <c r="B14117" s="44"/>
    </row>
    <row r="14118" spans="1:2" s="43" customFormat="1" x14ac:dyDescent="0.2">
      <c r="A14118" s="44"/>
      <c r="B14118" s="44"/>
    </row>
    <row r="14119" spans="1:2" s="43" customFormat="1" x14ac:dyDescent="0.2">
      <c r="A14119" s="44"/>
      <c r="B14119" s="44"/>
    </row>
    <row r="14120" spans="1:2" s="43" customFormat="1" x14ac:dyDescent="0.2">
      <c r="A14120" s="44"/>
      <c r="B14120" s="44"/>
    </row>
    <row r="14121" spans="1:2" s="43" customFormat="1" x14ac:dyDescent="0.2">
      <c r="A14121" s="44"/>
      <c r="B14121" s="44"/>
    </row>
    <row r="14122" spans="1:2" s="43" customFormat="1" x14ac:dyDescent="0.2">
      <c r="A14122" s="44"/>
      <c r="B14122" s="44"/>
    </row>
    <row r="14123" spans="1:2" s="43" customFormat="1" x14ac:dyDescent="0.2">
      <c r="A14123" s="44"/>
      <c r="B14123" s="44"/>
    </row>
    <row r="14124" spans="1:2" s="43" customFormat="1" x14ac:dyDescent="0.2">
      <c r="A14124" s="44"/>
      <c r="B14124" s="44"/>
    </row>
    <row r="14125" spans="1:2" s="43" customFormat="1" x14ac:dyDescent="0.2">
      <c r="A14125" s="44"/>
      <c r="B14125" s="44"/>
    </row>
    <row r="14126" spans="1:2" s="43" customFormat="1" x14ac:dyDescent="0.2">
      <c r="A14126" s="44"/>
      <c r="B14126" s="44"/>
    </row>
    <row r="14127" spans="1:2" s="43" customFormat="1" x14ac:dyDescent="0.2">
      <c r="A14127" s="44"/>
      <c r="B14127" s="44"/>
    </row>
    <row r="14128" spans="1:2" s="43" customFormat="1" x14ac:dyDescent="0.2">
      <c r="A14128" s="44"/>
      <c r="B14128" s="44"/>
    </row>
    <row r="14129" spans="1:2" s="43" customFormat="1" x14ac:dyDescent="0.2">
      <c r="A14129" s="44"/>
      <c r="B14129" s="44"/>
    </row>
    <row r="14130" spans="1:2" s="43" customFormat="1" x14ac:dyDescent="0.2">
      <c r="A14130" s="44"/>
      <c r="B14130" s="44"/>
    </row>
    <row r="14131" spans="1:2" s="43" customFormat="1" x14ac:dyDescent="0.2">
      <c r="A14131" s="44"/>
      <c r="B14131" s="44"/>
    </row>
    <row r="14132" spans="1:2" s="43" customFormat="1" x14ac:dyDescent="0.2">
      <c r="A14132" s="44"/>
      <c r="B14132" s="44"/>
    </row>
    <row r="14133" spans="1:2" s="43" customFormat="1" x14ac:dyDescent="0.2">
      <c r="A14133" s="44"/>
      <c r="B14133" s="44"/>
    </row>
    <row r="14134" spans="1:2" s="43" customFormat="1" x14ac:dyDescent="0.2">
      <c r="A14134" s="44"/>
      <c r="B14134" s="44"/>
    </row>
    <row r="14135" spans="1:2" s="43" customFormat="1" x14ac:dyDescent="0.2">
      <c r="A14135" s="44"/>
      <c r="B14135" s="44"/>
    </row>
    <row r="14136" spans="1:2" s="43" customFormat="1" x14ac:dyDescent="0.2">
      <c r="A14136" s="44"/>
      <c r="B14136" s="44"/>
    </row>
    <row r="14137" spans="1:2" s="43" customFormat="1" x14ac:dyDescent="0.2">
      <c r="A14137" s="44"/>
      <c r="B14137" s="44"/>
    </row>
    <row r="14138" spans="1:2" s="43" customFormat="1" x14ac:dyDescent="0.2">
      <c r="A14138" s="44"/>
      <c r="B14138" s="44"/>
    </row>
    <row r="14139" spans="1:2" s="43" customFormat="1" x14ac:dyDescent="0.2">
      <c r="A14139" s="44"/>
      <c r="B14139" s="44"/>
    </row>
    <row r="14140" spans="1:2" s="43" customFormat="1" x14ac:dyDescent="0.2">
      <c r="A14140" s="44"/>
      <c r="B14140" s="44"/>
    </row>
    <row r="14141" spans="1:2" s="43" customFormat="1" x14ac:dyDescent="0.2">
      <c r="A14141" s="44"/>
      <c r="B14141" s="44"/>
    </row>
    <row r="14142" spans="1:2" s="43" customFormat="1" x14ac:dyDescent="0.2">
      <c r="A14142" s="44"/>
      <c r="B14142" s="44"/>
    </row>
    <row r="14143" spans="1:2" s="43" customFormat="1" x14ac:dyDescent="0.2">
      <c r="A14143" s="44"/>
      <c r="B14143" s="44"/>
    </row>
    <row r="14144" spans="1:2" s="43" customFormat="1" x14ac:dyDescent="0.2">
      <c r="A14144" s="44"/>
      <c r="B14144" s="44"/>
    </row>
    <row r="14145" spans="1:2" s="43" customFormat="1" x14ac:dyDescent="0.2">
      <c r="A14145" s="44"/>
      <c r="B14145" s="44"/>
    </row>
    <row r="14146" spans="1:2" s="43" customFormat="1" x14ac:dyDescent="0.2">
      <c r="A14146" s="44"/>
      <c r="B14146" s="44"/>
    </row>
    <row r="14147" spans="1:2" s="43" customFormat="1" x14ac:dyDescent="0.2">
      <c r="A14147" s="44"/>
      <c r="B14147" s="44"/>
    </row>
    <row r="14148" spans="1:2" s="43" customFormat="1" x14ac:dyDescent="0.2">
      <c r="A14148" s="44"/>
      <c r="B14148" s="44"/>
    </row>
    <row r="14149" spans="1:2" s="43" customFormat="1" x14ac:dyDescent="0.2">
      <c r="A14149" s="44"/>
      <c r="B14149" s="44"/>
    </row>
    <row r="14150" spans="1:2" s="43" customFormat="1" x14ac:dyDescent="0.2">
      <c r="A14150" s="44"/>
      <c r="B14150" s="44"/>
    </row>
    <row r="14151" spans="1:2" s="43" customFormat="1" x14ac:dyDescent="0.2">
      <c r="A14151" s="44"/>
      <c r="B14151" s="44"/>
    </row>
    <row r="14152" spans="1:2" s="43" customFormat="1" x14ac:dyDescent="0.2">
      <c r="A14152" s="44"/>
      <c r="B14152" s="44"/>
    </row>
    <row r="14153" spans="1:2" s="43" customFormat="1" x14ac:dyDescent="0.2">
      <c r="A14153" s="44"/>
      <c r="B14153" s="44"/>
    </row>
    <row r="14154" spans="1:2" s="43" customFormat="1" x14ac:dyDescent="0.2">
      <c r="A14154" s="44"/>
      <c r="B14154" s="44"/>
    </row>
    <row r="14155" spans="1:2" s="43" customFormat="1" x14ac:dyDescent="0.2">
      <c r="A14155" s="44"/>
      <c r="B14155" s="44"/>
    </row>
    <row r="14156" spans="1:2" s="43" customFormat="1" x14ac:dyDescent="0.2">
      <c r="A14156" s="44"/>
      <c r="B14156" s="44"/>
    </row>
    <row r="14157" spans="1:2" s="43" customFormat="1" x14ac:dyDescent="0.2">
      <c r="A14157" s="44"/>
      <c r="B14157" s="44"/>
    </row>
    <row r="14158" spans="1:2" s="43" customFormat="1" x14ac:dyDescent="0.2">
      <c r="A14158" s="44"/>
      <c r="B14158" s="44"/>
    </row>
    <row r="14159" spans="1:2" s="43" customFormat="1" x14ac:dyDescent="0.2">
      <c r="A14159" s="44"/>
      <c r="B14159" s="44"/>
    </row>
    <row r="14160" spans="1:2" s="43" customFormat="1" x14ac:dyDescent="0.2">
      <c r="A14160" s="44"/>
      <c r="B14160" s="44"/>
    </row>
    <row r="14161" spans="1:2" s="43" customFormat="1" x14ac:dyDescent="0.2">
      <c r="A14161" s="44"/>
      <c r="B14161" s="44"/>
    </row>
    <row r="14162" spans="1:2" s="43" customFormat="1" x14ac:dyDescent="0.2">
      <c r="A14162" s="44"/>
      <c r="B14162" s="44"/>
    </row>
    <row r="14163" spans="1:2" s="43" customFormat="1" x14ac:dyDescent="0.2">
      <c r="A14163" s="44"/>
      <c r="B14163" s="44"/>
    </row>
    <row r="14164" spans="1:2" s="43" customFormat="1" x14ac:dyDescent="0.2">
      <c r="A14164" s="44"/>
      <c r="B14164" s="44"/>
    </row>
    <row r="14165" spans="1:2" s="43" customFormat="1" x14ac:dyDescent="0.2">
      <c r="A14165" s="44"/>
      <c r="B14165" s="44"/>
    </row>
    <row r="14166" spans="1:2" s="43" customFormat="1" x14ac:dyDescent="0.2">
      <c r="A14166" s="44"/>
      <c r="B14166" s="44"/>
    </row>
    <row r="14167" spans="1:2" s="43" customFormat="1" x14ac:dyDescent="0.2">
      <c r="A14167" s="44"/>
      <c r="B14167" s="44"/>
    </row>
    <row r="14168" spans="1:2" s="43" customFormat="1" x14ac:dyDescent="0.2">
      <c r="A14168" s="44"/>
      <c r="B14168" s="44"/>
    </row>
    <row r="14169" spans="1:2" s="43" customFormat="1" x14ac:dyDescent="0.2">
      <c r="A14169" s="44"/>
      <c r="B14169" s="44"/>
    </row>
    <row r="14170" spans="1:2" s="43" customFormat="1" x14ac:dyDescent="0.2">
      <c r="A14170" s="44"/>
      <c r="B14170" s="44"/>
    </row>
    <row r="14171" spans="1:2" s="43" customFormat="1" x14ac:dyDescent="0.2">
      <c r="A14171" s="44"/>
      <c r="B14171" s="44"/>
    </row>
    <row r="14172" spans="1:2" s="43" customFormat="1" x14ac:dyDescent="0.2">
      <c r="A14172" s="44"/>
      <c r="B14172" s="44"/>
    </row>
    <row r="14173" spans="1:2" s="43" customFormat="1" x14ac:dyDescent="0.2">
      <c r="A14173" s="44"/>
      <c r="B14173" s="44"/>
    </row>
    <row r="14174" spans="1:2" s="43" customFormat="1" x14ac:dyDescent="0.2">
      <c r="A14174" s="44"/>
      <c r="B14174" s="44"/>
    </row>
    <row r="14175" spans="1:2" s="43" customFormat="1" x14ac:dyDescent="0.2">
      <c r="A14175" s="44"/>
      <c r="B14175" s="44"/>
    </row>
    <row r="14176" spans="1:2" s="43" customFormat="1" x14ac:dyDescent="0.2">
      <c r="A14176" s="44"/>
      <c r="B14176" s="44"/>
    </row>
    <row r="14177" spans="1:2" s="43" customFormat="1" x14ac:dyDescent="0.2">
      <c r="A14177" s="44"/>
      <c r="B14177" s="44"/>
    </row>
    <row r="14178" spans="1:2" s="43" customFormat="1" x14ac:dyDescent="0.2">
      <c r="A14178" s="44"/>
      <c r="B14178" s="44"/>
    </row>
    <row r="14179" spans="1:2" s="43" customFormat="1" x14ac:dyDescent="0.2">
      <c r="A14179" s="44"/>
      <c r="B14179" s="44"/>
    </row>
    <row r="14180" spans="1:2" s="43" customFormat="1" x14ac:dyDescent="0.2">
      <c r="A14180" s="44"/>
      <c r="B14180" s="44"/>
    </row>
    <row r="14181" spans="1:2" s="43" customFormat="1" x14ac:dyDescent="0.2">
      <c r="A14181" s="44"/>
      <c r="B14181" s="44"/>
    </row>
    <row r="14182" spans="1:2" s="43" customFormat="1" x14ac:dyDescent="0.2">
      <c r="A14182" s="44"/>
      <c r="B14182" s="44"/>
    </row>
    <row r="14183" spans="1:2" s="43" customFormat="1" x14ac:dyDescent="0.2">
      <c r="A14183" s="44"/>
      <c r="B14183" s="44"/>
    </row>
    <row r="14184" spans="1:2" s="43" customFormat="1" x14ac:dyDescent="0.2">
      <c r="A14184" s="44"/>
      <c r="B14184" s="44"/>
    </row>
    <row r="14185" spans="1:2" s="43" customFormat="1" x14ac:dyDescent="0.2">
      <c r="A14185" s="44"/>
      <c r="B14185" s="44"/>
    </row>
    <row r="14186" spans="1:2" s="43" customFormat="1" x14ac:dyDescent="0.2">
      <c r="A14186" s="44"/>
      <c r="B14186" s="44"/>
    </row>
    <row r="14187" spans="1:2" s="43" customFormat="1" x14ac:dyDescent="0.2">
      <c r="A14187" s="44"/>
      <c r="B14187" s="44"/>
    </row>
    <row r="14188" spans="1:2" s="43" customFormat="1" x14ac:dyDescent="0.2">
      <c r="A14188" s="44"/>
      <c r="B14188" s="44"/>
    </row>
    <row r="14189" spans="1:2" s="43" customFormat="1" x14ac:dyDescent="0.2">
      <c r="A14189" s="44"/>
      <c r="B14189" s="44"/>
    </row>
    <row r="14190" spans="1:2" s="43" customFormat="1" x14ac:dyDescent="0.2">
      <c r="A14190" s="44"/>
      <c r="B14190" s="44"/>
    </row>
    <row r="14191" spans="1:2" s="43" customFormat="1" x14ac:dyDescent="0.2">
      <c r="A14191" s="44"/>
      <c r="B14191" s="44"/>
    </row>
    <row r="14192" spans="1:2" s="43" customFormat="1" x14ac:dyDescent="0.2">
      <c r="A14192" s="44"/>
      <c r="B14192" s="44"/>
    </row>
    <row r="14193" spans="1:2" s="43" customFormat="1" x14ac:dyDescent="0.2">
      <c r="A14193" s="44"/>
      <c r="B14193" s="44"/>
    </row>
    <row r="14194" spans="1:2" s="43" customFormat="1" x14ac:dyDescent="0.2">
      <c r="A14194" s="44"/>
      <c r="B14194" s="44"/>
    </row>
    <row r="14195" spans="1:2" s="43" customFormat="1" x14ac:dyDescent="0.2">
      <c r="A14195" s="44"/>
      <c r="B14195" s="44"/>
    </row>
    <row r="14196" spans="1:2" s="43" customFormat="1" x14ac:dyDescent="0.2">
      <c r="A14196" s="44"/>
      <c r="B14196" s="44"/>
    </row>
    <row r="14197" spans="1:2" s="43" customFormat="1" x14ac:dyDescent="0.2">
      <c r="A14197" s="44"/>
      <c r="B14197" s="44"/>
    </row>
    <row r="14198" spans="1:2" s="43" customFormat="1" x14ac:dyDescent="0.2">
      <c r="A14198" s="44"/>
      <c r="B14198" s="44"/>
    </row>
    <row r="14199" spans="1:2" s="43" customFormat="1" x14ac:dyDescent="0.2">
      <c r="A14199" s="44"/>
      <c r="B14199" s="44"/>
    </row>
    <row r="14200" spans="1:2" s="43" customFormat="1" x14ac:dyDescent="0.2">
      <c r="A14200" s="44"/>
      <c r="B14200" s="44"/>
    </row>
    <row r="14201" spans="1:2" s="43" customFormat="1" x14ac:dyDescent="0.2">
      <c r="A14201" s="44"/>
      <c r="B14201" s="44"/>
    </row>
    <row r="14202" spans="1:2" s="43" customFormat="1" x14ac:dyDescent="0.2">
      <c r="A14202" s="44"/>
      <c r="B14202" s="44"/>
    </row>
    <row r="14203" spans="1:2" s="43" customFormat="1" x14ac:dyDescent="0.2">
      <c r="A14203" s="44"/>
      <c r="B14203" s="44"/>
    </row>
    <row r="14204" spans="1:2" s="43" customFormat="1" x14ac:dyDescent="0.2">
      <c r="A14204" s="44"/>
      <c r="B14204" s="44"/>
    </row>
    <row r="14205" spans="1:2" s="43" customFormat="1" x14ac:dyDescent="0.2">
      <c r="A14205" s="44"/>
      <c r="B14205" s="44"/>
    </row>
    <row r="14206" spans="1:2" s="43" customFormat="1" x14ac:dyDescent="0.2">
      <c r="A14206" s="44"/>
      <c r="B14206" s="44"/>
    </row>
    <row r="14207" spans="1:2" s="43" customFormat="1" x14ac:dyDescent="0.2">
      <c r="A14207" s="44"/>
      <c r="B14207" s="44"/>
    </row>
    <row r="14208" spans="1:2" s="43" customFormat="1" x14ac:dyDescent="0.2">
      <c r="A14208" s="44"/>
      <c r="B14208" s="44"/>
    </row>
    <row r="14209" spans="1:2" s="43" customFormat="1" x14ac:dyDescent="0.2">
      <c r="A14209" s="44"/>
      <c r="B14209" s="44"/>
    </row>
    <row r="14210" spans="1:2" s="43" customFormat="1" x14ac:dyDescent="0.2">
      <c r="A14210" s="44"/>
      <c r="B14210" s="44"/>
    </row>
    <row r="14211" spans="1:2" s="43" customFormat="1" x14ac:dyDescent="0.2">
      <c r="A14211" s="44"/>
      <c r="B14211" s="44"/>
    </row>
    <row r="14212" spans="1:2" s="43" customFormat="1" x14ac:dyDescent="0.2">
      <c r="A14212" s="44"/>
      <c r="B14212" s="44"/>
    </row>
    <row r="14213" spans="1:2" s="43" customFormat="1" x14ac:dyDescent="0.2">
      <c r="A14213" s="44"/>
      <c r="B14213" s="44"/>
    </row>
    <row r="14214" spans="1:2" s="43" customFormat="1" x14ac:dyDescent="0.2">
      <c r="A14214" s="44"/>
      <c r="B14214" s="44"/>
    </row>
    <row r="14215" spans="1:2" s="43" customFormat="1" x14ac:dyDescent="0.2">
      <c r="A14215" s="44"/>
      <c r="B14215" s="44"/>
    </row>
    <row r="14216" spans="1:2" s="43" customFormat="1" x14ac:dyDescent="0.2">
      <c r="A14216" s="44"/>
      <c r="B14216" s="44"/>
    </row>
    <row r="14217" spans="1:2" s="43" customFormat="1" x14ac:dyDescent="0.2">
      <c r="A14217" s="44"/>
      <c r="B14217" s="44"/>
    </row>
    <row r="14218" spans="1:2" s="43" customFormat="1" x14ac:dyDescent="0.2">
      <c r="A14218" s="44"/>
      <c r="B14218" s="44"/>
    </row>
    <row r="14219" spans="1:2" s="43" customFormat="1" x14ac:dyDescent="0.2">
      <c r="A14219" s="44"/>
      <c r="B14219" s="44"/>
    </row>
    <row r="14220" spans="1:2" s="43" customFormat="1" x14ac:dyDescent="0.2">
      <c r="A14220" s="44"/>
      <c r="B14220" s="44"/>
    </row>
    <row r="14221" spans="1:2" s="43" customFormat="1" x14ac:dyDescent="0.2">
      <c r="A14221" s="44"/>
      <c r="B14221" s="44"/>
    </row>
    <row r="14222" spans="1:2" s="43" customFormat="1" x14ac:dyDescent="0.2">
      <c r="A14222" s="44"/>
      <c r="B14222" s="44"/>
    </row>
    <row r="14223" spans="1:2" s="43" customFormat="1" x14ac:dyDescent="0.2">
      <c r="A14223" s="44"/>
      <c r="B14223" s="44"/>
    </row>
    <row r="14224" spans="1:2" s="43" customFormat="1" x14ac:dyDescent="0.2">
      <c r="A14224" s="44"/>
      <c r="B14224" s="44"/>
    </row>
    <row r="14225" spans="1:2" s="43" customFormat="1" x14ac:dyDescent="0.2">
      <c r="A14225" s="44"/>
      <c r="B14225" s="44"/>
    </row>
    <row r="14226" spans="1:2" s="43" customFormat="1" x14ac:dyDescent="0.2">
      <c r="A14226" s="44"/>
      <c r="B14226" s="44"/>
    </row>
    <row r="14227" spans="1:2" s="43" customFormat="1" x14ac:dyDescent="0.2">
      <c r="A14227" s="44"/>
      <c r="B14227" s="44"/>
    </row>
    <row r="14228" spans="1:2" s="43" customFormat="1" x14ac:dyDescent="0.2">
      <c r="A14228" s="44"/>
      <c r="B14228" s="44"/>
    </row>
    <row r="14229" spans="1:2" s="43" customFormat="1" x14ac:dyDescent="0.2">
      <c r="A14229" s="44"/>
      <c r="B14229" s="44"/>
    </row>
    <row r="14230" spans="1:2" s="43" customFormat="1" x14ac:dyDescent="0.2">
      <c r="A14230" s="44"/>
      <c r="B14230" s="44"/>
    </row>
    <row r="14231" spans="1:2" s="43" customFormat="1" x14ac:dyDescent="0.2">
      <c r="A14231" s="44"/>
      <c r="B14231" s="44"/>
    </row>
    <row r="14232" spans="1:2" s="43" customFormat="1" x14ac:dyDescent="0.2">
      <c r="A14232" s="44"/>
      <c r="B14232" s="44"/>
    </row>
    <row r="14233" spans="1:2" s="43" customFormat="1" x14ac:dyDescent="0.2">
      <c r="A14233" s="44"/>
      <c r="B14233" s="44"/>
    </row>
    <row r="14234" spans="1:2" s="43" customFormat="1" x14ac:dyDescent="0.2">
      <c r="A14234" s="44"/>
      <c r="B14234" s="44"/>
    </row>
    <row r="14235" spans="1:2" s="43" customFormat="1" x14ac:dyDescent="0.2">
      <c r="A14235" s="44"/>
      <c r="B14235" s="44"/>
    </row>
    <row r="14236" spans="1:2" s="43" customFormat="1" x14ac:dyDescent="0.2">
      <c r="A14236" s="44"/>
      <c r="B14236" s="44"/>
    </row>
    <row r="14237" spans="1:2" s="43" customFormat="1" x14ac:dyDescent="0.2">
      <c r="A14237" s="44"/>
      <c r="B14237" s="44"/>
    </row>
    <row r="14238" spans="1:2" s="43" customFormat="1" x14ac:dyDescent="0.2">
      <c r="A14238" s="44"/>
      <c r="B14238" s="44"/>
    </row>
    <row r="14239" spans="1:2" s="43" customFormat="1" x14ac:dyDescent="0.2">
      <c r="A14239" s="44"/>
      <c r="B14239" s="44"/>
    </row>
    <row r="14240" spans="1:2" s="43" customFormat="1" x14ac:dyDescent="0.2">
      <c r="A14240" s="44"/>
      <c r="B14240" s="44"/>
    </row>
    <row r="14241" spans="1:2" s="43" customFormat="1" x14ac:dyDescent="0.2">
      <c r="A14241" s="44"/>
      <c r="B14241" s="44"/>
    </row>
    <row r="14242" spans="1:2" s="43" customFormat="1" x14ac:dyDescent="0.2">
      <c r="A14242" s="44"/>
      <c r="B14242" s="44"/>
    </row>
    <row r="14243" spans="1:2" s="43" customFormat="1" x14ac:dyDescent="0.2">
      <c r="A14243" s="44"/>
      <c r="B14243" s="44"/>
    </row>
    <row r="14244" spans="1:2" s="43" customFormat="1" x14ac:dyDescent="0.2">
      <c r="A14244" s="44"/>
      <c r="B14244" s="44"/>
    </row>
    <row r="14245" spans="1:2" s="43" customFormat="1" x14ac:dyDescent="0.2">
      <c r="A14245" s="44"/>
      <c r="B14245" s="44"/>
    </row>
    <row r="14246" spans="1:2" s="43" customFormat="1" x14ac:dyDescent="0.2">
      <c r="A14246" s="44"/>
      <c r="B14246" s="44"/>
    </row>
    <row r="14247" spans="1:2" s="43" customFormat="1" x14ac:dyDescent="0.2">
      <c r="A14247" s="44"/>
      <c r="B14247" s="44"/>
    </row>
    <row r="14248" spans="1:2" s="43" customFormat="1" x14ac:dyDescent="0.2">
      <c r="A14248" s="44"/>
      <c r="B14248" s="44"/>
    </row>
    <row r="14249" spans="1:2" s="43" customFormat="1" x14ac:dyDescent="0.2">
      <c r="A14249" s="44"/>
      <c r="B14249" s="44"/>
    </row>
    <row r="14250" spans="1:2" s="43" customFormat="1" x14ac:dyDescent="0.2">
      <c r="A14250" s="44"/>
      <c r="B14250" s="44"/>
    </row>
    <row r="14251" spans="1:2" s="43" customFormat="1" x14ac:dyDescent="0.2">
      <c r="A14251" s="44"/>
      <c r="B14251" s="44"/>
    </row>
    <row r="14252" spans="1:2" s="43" customFormat="1" x14ac:dyDescent="0.2">
      <c r="A14252" s="44"/>
      <c r="B14252" s="44"/>
    </row>
    <row r="14253" spans="1:2" s="43" customFormat="1" x14ac:dyDescent="0.2">
      <c r="A14253" s="44"/>
      <c r="B14253" s="44"/>
    </row>
    <row r="14254" spans="1:2" s="43" customFormat="1" x14ac:dyDescent="0.2">
      <c r="A14254" s="44"/>
      <c r="B14254" s="44"/>
    </row>
    <row r="14255" spans="1:2" s="43" customFormat="1" x14ac:dyDescent="0.2">
      <c r="A14255" s="44"/>
      <c r="B14255" s="44"/>
    </row>
    <row r="14256" spans="1:2" s="43" customFormat="1" x14ac:dyDescent="0.2">
      <c r="A14256" s="44"/>
      <c r="B14256" s="44"/>
    </row>
    <row r="14257" spans="1:2" s="43" customFormat="1" x14ac:dyDescent="0.2">
      <c r="A14257" s="44"/>
      <c r="B14257" s="44"/>
    </row>
    <row r="14258" spans="1:2" s="43" customFormat="1" x14ac:dyDescent="0.2">
      <c r="A14258" s="44"/>
      <c r="B14258" s="44"/>
    </row>
    <row r="14259" spans="1:2" s="43" customFormat="1" x14ac:dyDescent="0.2">
      <c r="A14259" s="44"/>
      <c r="B14259" s="44"/>
    </row>
    <row r="14260" spans="1:2" s="43" customFormat="1" x14ac:dyDescent="0.2">
      <c r="A14260" s="44"/>
      <c r="B14260" s="44"/>
    </row>
    <row r="14261" spans="1:2" s="43" customFormat="1" x14ac:dyDescent="0.2">
      <c r="A14261" s="44"/>
      <c r="B14261" s="44"/>
    </row>
    <row r="14262" spans="1:2" s="43" customFormat="1" x14ac:dyDescent="0.2">
      <c r="A14262" s="44"/>
      <c r="B14262" s="44"/>
    </row>
    <row r="14263" spans="1:2" s="43" customFormat="1" x14ac:dyDescent="0.2">
      <c r="A14263" s="44"/>
      <c r="B14263" s="44"/>
    </row>
    <row r="14264" spans="1:2" s="43" customFormat="1" x14ac:dyDescent="0.2">
      <c r="A14264" s="44"/>
      <c r="B14264" s="44"/>
    </row>
    <row r="14265" spans="1:2" s="43" customFormat="1" x14ac:dyDescent="0.2">
      <c r="A14265" s="44"/>
      <c r="B14265" s="44"/>
    </row>
    <row r="14266" spans="1:2" s="43" customFormat="1" x14ac:dyDescent="0.2">
      <c r="A14266" s="44"/>
      <c r="B14266" s="44"/>
    </row>
    <row r="14267" spans="1:2" s="43" customFormat="1" x14ac:dyDescent="0.2">
      <c r="A14267" s="44"/>
      <c r="B14267" s="44"/>
    </row>
    <row r="14268" spans="1:2" s="43" customFormat="1" x14ac:dyDescent="0.2">
      <c r="A14268" s="44"/>
      <c r="B14268" s="44"/>
    </row>
    <row r="14269" spans="1:2" s="43" customFormat="1" x14ac:dyDescent="0.2">
      <c r="A14269" s="44"/>
      <c r="B14269" s="44"/>
    </row>
    <row r="14270" spans="1:2" s="43" customFormat="1" x14ac:dyDescent="0.2">
      <c r="A14270" s="44"/>
      <c r="B14270" s="44"/>
    </row>
    <row r="14271" spans="1:2" s="43" customFormat="1" x14ac:dyDescent="0.2">
      <c r="A14271" s="44"/>
      <c r="B14271" s="44"/>
    </row>
    <row r="14272" spans="1:2" s="43" customFormat="1" x14ac:dyDescent="0.2">
      <c r="A14272" s="44"/>
      <c r="B14272" s="44"/>
    </row>
    <row r="14273" spans="1:2" s="43" customFormat="1" x14ac:dyDescent="0.2">
      <c r="A14273" s="44"/>
      <c r="B14273" s="44"/>
    </row>
    <row r="14274" spans="1:2" s="43" customFormat="1" x14ac:dyDescent="0.2">
      <c r="A14274" s="44"/>
      <c r="B14274" s="44"/>
    </row>
    <row r="14275" spans="1:2" s="43" customFormat="1" x14ac:dyDescent="0.2">
      <c r="A14275" s="44"/>
      <c r="B14275" s="44"/>
    </row>
    <row r="14276" spans="1:2" s="43" customFormat="1" x14ac:dyDescent="0.2">
      <c r="A14276" s="44"/>
      <c r="B14276" s="44"/>
    </row>
    <row r="14277" spans="1:2" s="43" customFormat="1" x14ac:dyDescent="0.2">
      <c r="A14277" s="44"/>
      <c r="B14277" s="44"/>
    </row>
    <row r="14278" spans="1:2" s="43" customFormat="1" x14ac:dyDescent="0.2">
      <c r="A14278" s="44"/>
      <c r="B14278" s="44"/>
    </row>
    <row r="14279" spans="1:2" s="43" customFormat="1" x14ac:dyDescent="0.2">
      <c r="A14279" s="44"/>
      <c r="B14279" s="44"/>
    </row>
    <row r="14280" spans="1:2" s="43" customFormat="1" x14ac:dyDescent="0.2">
      <c r="A14280" s="44"/>
      <c r="B14280" s="44"/>
    </row>
    <row r="14281" spans="1:2" s="43" customFormat="1" x14ac:dyDescent="0.2">
      <c r="A14281" s="44"/>
      <c r="B14281" s="44"/>
    </row>
    <row r="14282" spans="1:2" s="43" customFormat="1" x14ac:dyDescent="0.2">
      <c r="A14282" s="44"/>
      <c r="B14282" s="44"/>
    </row>
    <row r="14283" spans="1:2" s="43" customFormat="1" x14ac:dyDescent="0.2">
      <c r="A14283" s="44"/>
      <c r="B14283" s="44"/>
    </row>
    <row r="14284" spans="1:2" s="43" customFormat="1" x14ac:dyDescent="0.2">
      <c r="A14284" s="44"/>
      <c r="B14284" s="44"/>
    </row>
    <row r="14285" spans="1:2" s="43" customFormat="1" x14ac:dyDescent="0.2">
      <c r="A14285" s="44"/>
      <c r="B14285" s="44"/>
    </row>
    <row r="14286" spans="1:2" s="43" customFormat="1" x14ac:dyDescent="0.2">
      <c r="A14286" s="44"/>
      <c r="B14286" s="44"/>
    </row>
    <row r="14287" spans="1:2" s="43" customFormat="1" x14ac:dyDescent="0.2">
      <c r="A14287" s="44"/>
      <c r="B14287" s="44"/>
    </row>
    <row r="14288" spans="1:2" s="43" customFormat="1" x14ac:dyDescent="0.2">
      <c r="A14288" s="44"/>
      <c r="B14288" s="44"/>
    </row>
    <row r="14289" spans="1:2" s="43" customFormat="1" x14ac:dyDescent="0.2">
      <c r="A14289" s="44"/>
      <c r="B14289" s="44"/>
    </row>
    <row r="14290" spans="1:2" s="43" customFormat="1" x14ac:dyDescent="0.2">
      <c r="A14290" s="44"/>
      <c r="B14290" s="44"/>
    </row>
    <row r="14291" spans="1:2" s="43" customFormat="1" x14ac:dyDescent="0.2">
      <c r="A14291" s="44"/>
      <c r="B14291" s="44"/>
    </row>
    <row r="14292" spans="1:2" s="43" customFormat="1" x14ac:dyDescent="0.2">
      <c r="A14292" s="44"/>
      <c r="B14292" s="44"/>
    </row>
    <row r="14293" spans="1:2" s="43" customFormat="1" x14ac:dyDescent="0.2">
      <c r="A14293" s="44"/>
      <c r="B14293" s="44"/>
    </row>
    <row r="14294" spans="1:2" s="43" customFormat="1" x14ac:dyDescent="0.2">
      <c r="A14294" s="44"/>
      <c r="B14294" s="44"/>
    </row>
    <row r="14295" spans="1:2" s="43" customFormat="1" x14ac:dyDescent="0.2">
      <c r="A14295" s="44"/>
      <c r="B14295" s="44"/>
    </row>
    <row r="14296" spans="1:2" s="43" customFormat="1" x14ac:dyDescent="0.2">
      <c r="A14296" s="44"/>
      <c r="B14296" s="44"/>
    </row>
    <row r="14297" spans="1:2" s="43" customFormat="1" x14ac:dyDescent="0.2">
      <c r="A14297" s="44"/>
      <c r="B14297" s="44"/>
    </row>
    <row r="14298" spans="1:2" s="43" customFormat="1" x14ac:dyDescent="0.2">
      <c r="A14298" s="44"/>
      <c r="B14298" s="44"/>
    </row>
    <row r="14299" spans="1:2" s="43" customFormat="1" x14ac:dyDescent="0.2">
      <c r="A14299" s="44"/>
      <c r="B14299" s="44"/>
    </row>
    <row r="14300" spans="1:2" s="43" customFormat="1" x14ac:dyDescent="0.2">
      <c r="A14300" s="44"/>
      <c r="B14300" s="44"/>
    </row>
    <row r="14301" spans="1:2" s="43" customFormat="1" x14ac:dyDescent="0.2">
      <c r="A14301" s="44"/>
      <c r="B14301" s="44"/>
    </row>
    <row r="14302" spans="1:2" s="43" customFormat="1" x14ac:dyDescent="0.2">
      <c r="A14302" s="44"/>
      <c r="B14302" s="44"/>
    </row>
    <row r="14303" spans="1:2" s="43" customFormat="1" x14ac:dyDescent="0.2">
      <c r="A14303" s="44"/>
      <c r="B14303" s="44"/>
    </row>
    <row r="14304" spans="1:2" s="43" customFormat="1" x14ac:dyDescent="0.2">
      <c r="A14304" s="44"/>
      <c r="B14304" s="44"/>
    </row>
    <row r="14305" spans="1:2" s="43" customFormat="1" x14ac:dyDescent="0.2">
      <c r="A14305" s="44"/>
      <c r="B14305" s="44"/>
    </row>
    <row r="14306" spans="1:2" s="43" customFormat="1" x14ac:dyDescent="0.2">
      <c r="A14306" s="44"/>
      <c r="B14306" s="44"/>
    </row>
    <row r="14307" spans="1:2" s="43" customFormat="1" x14ac:dyDescent="0.2">
      <c r="A14307" s="44"/>
      <c r="B14307" s="44"/>
    </row>
    <row r="14308" spans="1:2" s="43" customFormat="1" x14ac:dyDescent="0.2">
      <c r="A14308" s="44"/>
      <c r="B14308" s="44"/>
    </row>
    <row r="14309" spans="1:2" s="43" customFormat="1" x14ac:dyDescent="0.2">
      <c r="A14309" s="44"/>
      <c r="B14309" s="44"/>
    </row>
    <row r="14310" spans="1:2" s="43" customFormat="1" x14ac:dyDescent="0.2">
      <c r="A14310" s="44"/>
      <c r="B14310" s="44"/>
    </row>
    <row r="14311" spans="1:2" s="43" customFormat="1" x14ac:dyDescent="0.2">
      <c r="A14311" s="44"/>
      <c r="B14311" s="44"/>
    </row>
    <row r="14312" spans="1:2" s="43" customFormat="1" x14ac:dyDescent="0.2">
      <c r="A14312" s="44"/>
      <c r="B14312" s="44"/>
    </row>
    <row r="14313" spans="1:2" s="43" customFormat="1" x14ac:dyDescent="0.2">
      <c r="A14313" s="44"/>
      <c r="B14313" s="44"/>
    </row>
    <row r="14314" spans="1:2" s="43" customFormat="1" x14ac:dyDescent="0.2">
      <c r="A14314" s="44"/>
      <c r="B14314" s="44"/>
    </row>
    <row r="14315" spans="1:2" s="43" customFormat="1" x14ac:dyDescent="0.2">
      <c r="A14315" s="44"/>
      <c r="B14315" s="44"/>
    </row>
    <row r="14316" spans="1:2" s="43" customFormat="1" x14ac:dyDescent="0.2">
      <c r="A14316" s="44"/>
      <c r="B14316" s="44"/>
    </row>
    <row r="14317" spans="1:2" s="43" customFormat="1" x14ac:dyDescent="0.2">
      <c r="A14317" s="44"/>
      <c r="B14317" s="44"/>
    </row>
    <row r="14318" spans="1:2" s="43" customFormat="1" x14ac:dyDescent="0.2">
      <c r="A14318" s="44"/>
      <c r="B14318" s="44"/>
    </row>
    <row r="14319" spans="1:2" s="43" customFormat="1" x14ac:dyDescent="0.2">
      <c r="A14319" s="44"/>
      <c r="B14319" s="44"/>
    </row>
    <row r="14320" spans="1:2" s="43" customFormat="1" x14ac:dyDescent="0.2">
      <c r="A14320" s="44"/>
      <c r="B14320" s="44"/>
    </row>
    <row r="14321" spans="1:2" s="43" customFormat="1" x14ac:dyDescent="0.2">
      <c r="A14321" s="44"/>
      <c r="B14321" s="44"/>
    </row>
    <row r="14322" spans="1:2" s="43" customFormat="1" x14ac:dyDescent="0.2">
      <c r="A14322" s="44"/>
      <c r="B14322" s="44"/>
    </row>
    <row r="14323" spans="1:2" s="43" customFormat="1" x14ac:dyDescent="0.2">
      <c r="A14323" s="44"/>
      <c r="B14323" s="44"/>
    </row>
    <row r="14324" spans="1:2" s="43" customFormat="1" x14ac:dyDescent="0.2">
      <c r="A14324" s="44"/>
      <c r="B14324" s="44"/>
    </row>
    <row r="14325" spans="1:2" s="43" customFormat="1" x14ac:dyDescent="0.2">
      <c r="A14325" s="44"/>
      <c r="B14325" s="44"/>
    </row>
    <row r="14326" spans="1:2" s="43" customFormat="1" x14ac:dyDescent="0.2">
      <c r="A14326" s="44"/>
      <c r="B14326" s="44"/>
    </row>
    <row r="14327" spans="1:2" s="43" customFormat="1" x14ac:dyDescent="0.2">
      <c r="A14327" s="44"/>
      <c r="B14327" s="44"/>
    </row>
    <row r="14328" spans="1:2" s="43" customFormat="1" x14ac:dyDescent="0.2">
      <c r="A14328" s="44"/>
      <c r="B14328" s="44"/>
    </row>
    <row r="14329" spans="1:2" s="43" customFormat="1" x14ac:dyDescent="0.2">
      <c r="A14329" s="44"/>
      <c r="B14329" s="44"/>
    </row>
    <row r="14330" spans="1:2" s="43" customFormat="1" x14ac:dyDescent="0.2">
      <c r="A14330" s="44"/>
      <c r="B14330" s="44"/>
    </row>
    <row r="14331" spans="1:2" s="43" customFormat="1" x14ac:dyDescent="0.2">
      <c r="A14331" s="44"/>
      <c r="B14331" s="44"/>
    </row>
    <row r="14332" spans="1:2" s="43" customFormat="1" x14ac:dyDescent="0.2">
      <c r="A14332" s="44"/>
      <c r="B14332" s="44"/>
    </row>
    <row r="14333" spans="1:2" s="43" customFormat="1" x14ac:dyDescent="0.2">
      <c r="A14333" s="44"/>
      <c r="B14333" s="44"/>
    </row>
    <row r="14334" spans="1:2" s="43" customFormat="1" x14ac:dyDescent="0.2">
      <c r="A14334" s="44"/>
      <c r="B14334" s="44"/>
    </row>
    <row r="14335" spans="1:2" s="43" customFormat="1" x14ac:dyDescent="0.2">
      <c r="A14335" s="44"/>
      <c r="B14335" s="44"/>
    </row>
    <row r="14336" spans="1:2" s="43" customFormat="1" x14ac:dyDescent="0.2">
      <c r="A14336" s="44"/>
      <c r="B14336" s="44"/>
    </row>
    <row r="14337" spans="1:2" s="43" customFormat="1" x14ac:dyDescent="0.2">
      <c r="A14337" s="44"/>
      <c r="B14337" s="44"/>
    </row>
    <row r="14338" spans="1:2" s="43" customFormat="1" x14ac:dyDescent="0.2">
      <c r="A14338" s="44"/>
      <c r="B14338" s="44"/>
    </row>
    <row r="14339" spans="1:2" s="43" customFormat="1" x14ac:dyDescent="0.2">
      <c r="A14339" s="44"/>
      <c r="B14339" s="44"/>
    </row>
    <row r="14340" spans="1:2" s="43" customFormat="1" x14ac:dyDescent="0.2">
      <c r="A14340" s="44"/>
      <c r="B14340" s="44"/>
    </row>
    <row r="14341" spans="1:2" s="43" customFormat="1" x14ac:dyDescent="0.2">
      <c r="A14341" s="44"/>
      <c r="B14341" s="44"/>
    </row>
    <row r="14342" spans="1:2" s="43" customFormat="1" x14ac:dyDescent="0.2">
      <c r="A14342" s="44"/>
      <c r="B14342" s="44"/>
    </row>
    <row r="14343" spans="1:2" s="43" customFormat="1" x14ac:dyDescent="0.2">
      <c r="A14343" s="44"/>
      <c r="B14343" s="44"/>
    </row>
    <row r="14344" spans="1:2" s="43" customFormat="1" x14ac:dyDescent="0.2">
      <c r="A14344" s="44"/>
      <c r="B14344" s="44"/>
    </row>
    <row r="14345" spans="1:2" s="43" customFormat="1" x14ac:dyDescent="0.2">
      <c r="A14345" s="44"/>
      <c r="B14345" s="44"/>
    </row>
    <row r="14346" spans="1:2" s="43" customFormat="1" x14ac:dyDescent="0.2">
      <c r="A14346" s="44"/>
      <c r="B14346" s="44"/>
    </row>
    <row r="14347" spans="1:2" s="43" customFormat="1" x14ac:dyDescent="0.2">
      <c r="A14347" s="44"/>
      <c r="B14347" s="44"/>
    </row>
    <row r="14348" spans="1:2" s="43" customFormat="1" x14ac:dyDescent="0.2">
      <c r="A14348" s="44"/>
      <c r="B14348" s="44"/>
    </row>
    <row r="14349" spans="1:2" s="43" customFormat="1" x14ac:dyDescent="0.2">
      <c r="A14349" s="44"/>
      <c r="B14349" s="44"/>
    </row>
    <row r="14350" spans="1:2" s="43" customFormat="1" x14ac:dyDescent="0.2">
      <c r="A14350" s="44"/>
      <c r="B14350" s="44"/>
    </row>
    <row r="14351" spans="1:2" s="43" customFormat="1" x14ac:dyDescent="0.2">
      <c r="A14351" s="44"/>
      <c r="B14351" s="44"/>
    </row>
    <row r="14352" spans="1:2" s="43" customFormat="1" x14ac:dyDescent="0.2">
      <c r="A14352" s="44"/>
      <c r="B14352" s="44"/>
    </row>
    <row r="14353" spans="1:2" s="43" customFormat="1" x14ac:dyDescent="0.2">
      <c r="A14353" s="44"/>
      <c r="B14353" s="44"/>
    </row>
    <row r="14354" spans="1:2" s="43" customFormat="1" x14ac:dyDescent="0.2">
      <c r="A14354" s="44"/>
      <c r="B14354" s="44"/>
    </row>
    <row r="14355" spans="1:2" s="43" customFormat="1" x14ac:dyDescent="0.2">
      <c r="A14355" s="44"/>
      <c r="B14355" s="44"/>
    </row>
    <row r="14356" spans="1:2" s="43" customFormat="1" x14ac:dyDescent="0.2">
      <c r="A14356" s="44"/>
      <c r="B14356" s="44"/>
    </row>
    <row r="14357" spans="1:2" s="43" customFormat="1" x14ac:dyDescent="0.2">
      <c r="A14357" s="44"/>
      <c r="B14357" s="44"/>
    </row>
    <row r="14358" spans="1:2" s="43" customFormat="1" x14ac:dyDescent="0.2">
      <c r="A14358" s="44"/>
      <c r="B14358" s="44"/>
    </row>
    <row r="14359" spans="1:2" s="43" customFormat="1" x14ac:dyDescent="0.2">
      <c r="A14359" s="44"/>
      <c r="B14359" s="44"/>
    </row>
    <row r="14360" spans="1:2" s="43" customFormat="1" x14ac:dyDescent="0.2">
      <c r="A14360" s="44"/>
      <c r="B14360" s="44"/>
    </row>
    <row r="14361" spans="1:2" s="43" customFormat="1" x14ac:dyDescent="0.2">
      <c r="A14361" s="44"/>
      <c r="B14361" s="44"/>
    </row>
    <row r="14362" spans="1:2" s="43" customFormat="1" x14ac:dyDescent="0.2">
      <c r="A14362" s="44"/>
      <c r="B14362" s="44"/>
    </row>
    <row r="14363" spans="1:2" s="43" customFormat="1" x14ac:dyDescent="0.2">
      <c r="A14363" s="44"/>
      <c r="B14363" s="44"/>
    </row>
    <row r="14364" spans="1:2" s="43" customFormat="1" x14ac:dyDescent="0.2">
      <c r="A14364" s="44"/>
      <c r="B14364" s="44"/>
    </row>
    <row r="14365" spans="1:2" s="43" customFormat="1" x14ac:dyDescent="0.2">
      <c r="A14365" s="44"/>
      <c r="B14365" s="44"/>
    </row>
    <row r="14366" spans="1:2" s="43" customFormat="1" x14ac:dyDescent="0.2">
      <c r="A14366" s="44"/>
      <c r="B14366" s="44"/>
    </row>
    <row r="14367" spans="1:2" s="43" customFormat="1" x14ac:dyDescent="0.2">
      <c r="A14367" s="44"/>
      <c r="B14367" s="44"/>
    </row>
    <row r="14368" spans="1:2" s="43" customFormat="1" x14ac:dyDescent="0.2">
      <c r="A14368" s="44"/>
      <c r="B14368" s="44"/>
    </row>
    <row r="14369" spans="1:2" s="43" customFormat="1" x14ac:dyDescent="0.2">
      <c r="A14369" s="44"/>
      <c r="B14369" s="44"/>
    </row>
    <row r="14370" spans="1:2" s="43" customFormat="1" x14ac:dyDescent="0.2">
      <c r="A14370" s="44"/>
      <c r="B14370" s="44"/>
    </row>
    <row r="14371" spans="1:2" s="43" customFormat="1" x14ac:dyDescent="0.2">
      <c r="A14371" s="44"/>
      <c r="B14371" s="44"/>
    </row>
    <row r="14372" spans="1:2" s="43" customFormat="1" x14ac:dyDescent="0.2">
      <c r="A14372" s="44"/>
      <c r="B14372" s="44"/>
    </row>
    <row r="14373" spans="1:2" s="43" customFormat="1" x14ac:dyDescent="0.2">
      <c r="A14373" s="44"/>
      <c r="B14373" s="44"/>
    </row>
    <row r="14374" spans="1:2" s="43" customFormat="1" x14ac:dyDescent="0.2">
      <c r="A14374" s="44"/>
      <c r="B14374" s="44"/>
    </row>
    <row r="14375" spans="1:2" s="43" customFormat="1" x14ac:dyDescent="0.2">
      <c r="A14375" s="44"/>
      <c r="B14375" s="44"/>
    </row>
    <row r="14376" spans="1:2" s="43" customFormat="1" x14ac:dyDescent="0.2">
      <c r="A14376" s="44"/>
      <c r="B14376" s="44"/>
    </row>
    <row r="14377" spans="1:2" s="43" customFormat="1" x14ac:dyDescent="0.2">
      <c r="A14377" s="44"/>
      <c r="B14377" s="44"/>
    </row>
    <row r="14378" spans="1:2" s="43" customFormat="1" x14ac:dyDescent="0.2">
      <c r="A14378" s="44"/>
      <c r="B14378" s="44"/>
    </row>
    <row r="14379" spans="1:2" s="43" customFormat="1" x14ac:dyDescent="0.2">
      <c r="A14379" s="44"/>
      <c r="B14379" s="44"/>
    </row>
    <row r="14380" spans="1:2" s="43" customFormat="1" x14ac:dyDescent="0.2">
      <c r="A14380" s="44"/>
      <c r="B14380" s="44"/>
    </row>
    <row r="14381" spans="1:2" s="43" customFormat="1" x14ac:dyDescent="0.2">
      <c r="A14381" s="44"/>
      <c r="B14381" s="44"/>
    </row>
    <row r="14382" spans="1:2" s="43" customFormat="1" x14ac:dyDescent="0.2">
      <c r="A14382" s="44"/>
      <c r="B14382" s="44"/>
    </row>
    <row r="14383" spans="1:2" s="43" customFormat="1" x14ac:dyDescent="0.2">
      <c r="A14383" s="44"/>
      <c r="B14383" s="44"/>
    </row>
    <row r="14384" spans="1:2" s="43" customFormat="1" x14ac:dyDescent="0.2">
      <c r="A14384" s="44"/>
      <c r="B14384" s="44"/>
    </row>
    <row r="14385" spans="1:2" s="43" customFormat="1" x14ac:dyDescent="0.2">
      <c r="A14385" s="44"/>
      <c r="B14385" s="44"/>
    </row>
    <row r="14386" spans="1:2" s="43" customFormat="1" x14ac:dyDescent="0.2">
      <c r="A14386" s="44"/>
      <c r="B14386" s="44"/>
    </row>
    <row r="14387" spans="1:2" s="43" customFormat="1" x14ac:dyDescent="0.2">
      <c r="A14387" s="44"/>
      <c r="B14387" s="44"/>
    </row>
    <row r="14388" spans="1:2" s="43" customFormat="1" x14ac:dyDescent="0.2">
      <c r="A14388" s="44"/>
      <c r="B14388" s="44"/>
    </row>
    <row r="14389" spans="1:2" s="43" customFormat="1" x14ac:dyDescent="0.2">
      <c r="A14389" s="44"/>
      <c r="B14389" s="44"/>
    </row>
    <row r="14390" spans="1:2" s="43" customFormat="1" x14ac:dyDescent="0.2">
      <c r="A14390" s="44"/>
      <c r="B14390" s="44"/>
    </row>
    <row r="14391" spans="1:2" s="43" customFormat="1" x14ac:dyDescent="0.2">
      <c r="A14391" s="44"/>
      <c r="B14391" s="44"/>
    </row>
    <row r="14392" spans="1:2" s="43" customFormat="1" x14ac:dyDescent="0.2">
      <c r="A14392" s="44"/>
      <c r="B14392" s="44"/>
    </row>
    <row r="14393" spans="1:2" s="43" customFormat="1" x14ac:dyDescent="0.2">
      <c r="A14393" s="44"/>
      <c r="B14393" s="44"/>
    </row>
    <row r="14394" spans="1:2" s="43" customFormat="1" x14ac:dyDescent="0.2">
      <c r="A14394" s="44"/>
      <c r="B14394" s="44"/>
    </row>
    <row r="14395" spans="1:2" s="43" customFormat="1" x14ac:dyDescent="0.2">
      <c r="A14395" s="44"/>
      <c r="B14395" s="44"/>
    </row>
    <row r="14396" spans="1:2" s="43" customFormat="1" x14ac:dyDescent="0.2">
      <c r="A14396" s="44"/>
      <c r="B14396" s="44"/>
    </row>
    <row r="14397" spans="1:2" s="43" customFormat="1" x14ac:dyDescent="0.2">
      <c r="A14397" s="44"/>
      <c r="B14397" s="44"/>
    </row>
    <row r="14398" spans="1:2" s="43" customFormat="1" x14ac:dyDescent="0.2">
      <c r="A14398" s="44"/>
      <c r="B14398" s="44"/>
    </row>
    <row r="14399" spans="1:2" s="43" customFormat="1" x14ac:dyDescent="0.2">
      <c r="A14399" s="44"/>
      <c r="B14399" s="44"/>
    </row>
    <row r="14400" spans="1:2" s="43" customFormat="1" x14ac:dyDescent="0.2">
      <c r="A14400" s="44"/>
      <c r="B14400" s="44"/>
    </row>
    <row r="14401" spans="1:2" s="43" customFormat="1" x14ac:dyDescent="0.2">
      <c r="A14401" s="44"/>
      <c r="B14401" s="44"/>
    </row>
    <row r="14402" spans="1:2" s="43" customFormat="1" x14ac:dyDescent="0.2">
      <c r="A14402" s="44"/>
      <c r="B14402" s="44"/>
    </row>
    <row r="14403" spans="1:2" s="43" customFormat="1" x14ac:dyDescent="0.2">
      <c r="A14403" s="44"/>
      <c r="B14403" s="44"/>
    </row>
    <row r="14404" spans="1:2" s="43" customFormat="1" x14ac:dyDescent="0.2">
      <c r="A14404" s="44"/>
      <c r="B14404" s="44"/>
    </row>
    <row r="14405" spans="1:2" s="43" customFormat="1" x14ac:dyDescent="0.2">
      <c r="A14405" s="44"/>
      <c r="B14405" s="44"/>
    </row>
    <row r="14406" spans="1:2" s="43" customFormat="1" x14ac:dyDescent="0.2">
      <c r="A14406" s="44"/>
      <c r="B14406" s="44"/>
    </row>
    <row r="14407" spans="1:2" s="43" customFormat="1" x14ac:dyDescent="0.2">
      <c r="A14407" s="44"/>
      <c r="B14407" s="44"/>
    </row>
    <row r="14408" spans="1:2" s="43" customFormat="1" x14ac:dyDescent="0.2">
      <c r="A14408" s="44"/>
      <c r="B14408" s="44"/>
    </row>
    <row r="14409" spans="1:2" s="43" customFormat="1" x14ac:dyDescent="0.2">
      <c r="A14409" s="44"/>
      <c r="B14409" s="44"/>
    </row>
    <row r="14410" spans="1:2" s="43" customFormat="1" x14ac:dyDescent="0.2">
      <c r="A14410" s="44"/>
      <c r="B14410" s="44"/>
    </row>
    <row r="14411" spans="1:2" s="43" customFormat="1" x14ac:dyDescent="0.2">
      <c r="A14411" s="44"/>
      <c r="B14411" s="44"/>
    </row>
    <row r="14412" spans="1:2" s="43" customFormat="1" x14ac:dyDescent="0.2">
      <c r="A14412" s="44"/>
      <c r="B14412" s="44"/>
    </row>
    <row r="14413" spans="1:2" s="43" customFormat="1" x14ac:dyDescent="0.2">
      <c r="A14413" s="44"/>
      <c r="B14413" s="44"/>
    </row>
    <row r="14414" spans="1:2" s="43" customFormat="1" x14ac:dyDescent="0.2">
      <c r="A14414" s="44"/>
      <c r="B14414" s="44"/>
    </row>
    <row r="14415" spans="1:2" s="43" customFormat="1" x14ac:dyDescent="0.2">
      <c r="A14415" s="44"/>
      <c r="B14415" s="44"/>
    </row>
    <row r="14416" spans="1:2" s="43" customFormat="1" x14ac:dyDescent="0.2">
      <c r="A14416" s="44"/>
      <c r="B14416" s="44"/>
    </row>
    <row r="14417" spans="1:2" s="43" customFormat="1" x14ac:dyDescent="0.2">
      <c r="A14417" s="44"/>
      <c r="B14417" s="44"/>
    </row>
    <row r="14418" spans="1:2" s="43" customFormat="1" x14ac:dyDescent="0.2">
      <c r="A14418" s="44"/>
      <c r="B14418" s="44"/>
    </row>
    <row r="14419" spans="1:2" s="43" customFormat="1" x14ac:dyDescent="0.2">
      <c r="A14419" s="44"/>
      <c r="B14419" s="44"/>
    </row>
    <row r="14420" spans="1:2" s="43" customFormat="1" x14ac:dyDescent="0.2">
      <c r="A14420" s="44"/>
      <c r="B14420" s="44"/>
    </row>
    <row r="14421" spans="1:2" s="43" customFormat="1" x14ac:dyDescent="0.2">
      <c r="A14421" s="44"/>
      <c r="B14421" s="44"/>
    </row>
    <row r="14422" spans="1:2" s="43" customFormat="1" x14ac:dyDescent="0.2">
      <c r="A14422" s="44"/>
      <c r="B14422" s="44"/>
    </row>
    <row r="14423" spans="1:2" s="43" customFormat="1" x14ac:dyDescent="0.2">
      <c r="A14423" s="44"/>
      <c r="B14423" s="44"/>
    </row>
    <row r="14424" spans="1:2" s="43" customFormat="1" x14ac:dyDescent="0.2">
      <c r="A14424" s="44"/>
      <c r="B14424" s="44"/>
    </row>
    <row r="14425" spans="1:2" s="43" customFormat="1" x14ac:dyDescent="0.2">
      <c r="A14425" s="44"/>
      <c r="B14425" s="44"/>
    </row>
    <row r="14426" spans="1:2" s="43" customFormat="1" x14ac:dyDescent="0.2">
      <c r="A14426" s="44"/>
      <c r="B14426" s="44"/>
    </row>
    <row r="14427" spans="1:2" s="43" customFormat="1" x14ac:dyDescent="0.2">
      <c r="A14427" s="44"/>
      <c r="B14427" s="44"/>
    </row>
    <row r="14428" spans="1:2" s="43" customFormat="1" x14ac:dyDescent="0.2">
      <c r="A14428" s="44"/>
      <c r="B14428" s="44"/>
    </row>
    <row r="14429" spans="1:2" s="43" customFormat="1" x14ac:dyDescent="0.2">
      <c r="A14429" s="44"/>
      <c r="B14429" s="44"/>
    </row>
    <row r="14430" spans="1:2" s="43" customFormat="1" x14ac:dyDescent="0.2">
      <c r="A14430" s="44"/>
      <c r="B14430" s="44"/>
    </row>
    <row r="14431" spans="1:2" s="43" customFormat="1" x14ac:dyDescent="0.2">
      <c r="A14431" s="44"/>
      <c r="B14431" s="44"/>
    </row>
    <row r="14432" spans="1:2" s="43" customFormat="1" x14ac:dyDescent="0.2">
      <c r="A14432" s="44"/>
      <c r="B14432" s="44"/>
    </row>
    <row r="14433" spans="1:2" s="43" customFormat="1" x14ac:dyDescent="0.2">
      <c r="A14433" s="44"/>
      <c r="B14433" s="44"/>
    </row>
    <row r="14434" spans="1:2" s="43" customFormat="1" x14ac:dyDescent="0.2">
      <c r="A14434" s="44"/>
      <c r="B14434" s="44"/>
    </row>
    <row r="14435" spans="1:2" s="43" customFormat="1" x14ac:dyDescent="0.2">
      <c r="A14435" s="44"/>
      <c r="B14435" s="44"/>
    </row>
    <row r="14436" spans="1:2" s="43" customFormat="1" x14ac:dyDescent="0.2">
      <c r="A14436" s="44"/>
      <c r="B14436" s="44"/>
    </row>
    <row r="14437" spans="1:2" s="43" customFormat="1" x14ac:dyDescent="0.2">
      <c r="A14437" s="44"/>
      <c r="B14437" s="44"/>
    </row>
    <row r="14438" spans="1:2" s="43" customFormat="1" x14ac:dyDescent="0.2">
      <c r="A14438" s="44"/>
      <c r="B14438" s="44"/>
    </row>
    <row r="14439" spans="1:2" s="43" customFormat="1" x14ac:dyDescent="0.2">
      <c r="A14439" s="44"/>
      <c r="B14439" s="44"/>
    </row>
    <row r="14440" spans="1:2" s="43" customFormat="1" x14ac:dyDescent="0.2">
      <c r="A14440" s="44"/>
      <c r="B14440" s="44"/>
    </row>
    <row r="14441" spans="1:2" s="43" customFormat="1" x14ac:dyDescent="0.2">
      <c r="A14441" s="44"/>
      <c r="B14441" s="44"/>
    </row>
    <row r="14442" spans="1:2" s="43" customFormat="1" x14ac:dyDescent="0.2">
      <c r="A14442" s="44"/>
      <c r="B14442" s="44"/>
    </row>
    <row r="14443" spans="1:2" s="43" customFormat="1" x14ac:dyDescent="0.2">
      <c r="A14443" s="44"/>
      <c r="B14443" s="44"/>
    </row>
    <row r="14444" spans="1:2" s="43" customFormat="1" x14ac:dyDescent="0.2">
      <c r="A14444" s="44"/>
      <c r="B14444" s="44"/>
    </row>
    <row r="14445" spans="1:2" s="43" customFormat="1" x14ac:dyDescent="0.2">
      <c r="A14445" s="44"/>
      <c r="B14445" s="44"/>
    </row>
    <row r="14446" spans="1:2" s="43" customFormat="1" x14ac:dyDescent="0.2">
      <c r="A14446" s="44"/>
      <c r="B14446" s="44"/>
    </row>
    <row r="14447" spans="1:2" s="43" customFormat="1" x14ac:dyDescent="0.2">
      <c r="A14447" s="44"/>
      <c r="B14447" s="44"/>
    </row>
    <row r="14448" spans="1:2" s="43" customFormat="1" x14ac:dyDescent="0.2">
      <c r="A14448" s="44"/>
      <c r="B14448" s="44"/>
    </row>
    <row r="14449" spans="1:2" s="43" customFormat="1" x14ac:dyDescent="0.2">
      <c r="A14449" s="44"/>
      <c r="B14449" s="44"/>
    </row>
    <row r="14450" spans="1:2" s="43" customFormat="1" x14ac:dyDescent="0.2">
      <c r="A14450" s="44"/>
      <c r="B14450" s="44"/>
    </row>
    <row r="14451" spans="1:2" s="43" customFormat="1" x14ac:dyDescent="0.2">
      <c r="A14451" s="44"/>
      <c r="B14451" s="44"/>
    </row>
    <row r="14452" spans="1:2" s="43" customFormat="1" x14ac:dyDescent="0.2">
      <c r="A14452" s="44"/>
      <c r="B14452" s="44"/>
    </row>
    <row r="14453" spans="1:2" s="43" customFormat="1" x14ac:dyDescent="0.2">
      <c r="A14453" s="44"/>
      <c r="B14453" s="44"/>
    </row>
    <row r="14454" spans="1:2" s="43" customFormat="1" x14ac:dyDescent="0.2">
      <c r="A14454" s="44"/>
      <c r="B14454" s="44"/>
    </row>
    <row r="14455" spans="1:2" s="43" customFormat="1" x14ac:dyDescent="0.2">
      <c r="A14455" s="44"/>
      <c r="B14455" s="44"/>
    </row>
    <row r="14456" spans="1:2" s="43" customFormat="1" x14ac:dyDescent="0.2">
      <c r="A14456" s="44"/>
      <c r="B14456" s="44"/>
    </row>
    <row r="14457" spans="1:2" s="43" customFormat="1" x14ac:dyDescent="0.2">
      <c r="A14457" s="44"/>
      <c r="B14457" s="44"/>
    </row>
    <row r="14458" spans="1:2" s="43" customFormat="1" x14ac:dyDescent="0.2">
      <c r="A14458" s="44"/>
      <c r="B14458" s="44"/>
    </row>
    <row r="14459" spans="1:2" s="43" customFormat="1" x14ac:dyDescent="0.2">
      <c r="A14459" s="44"/>
      <c r="B14459" s="44"/>
    </row>
    <row r="14460" spans="1:2" s="43" customFormat="1" x14ac:dyDescent="0.2">
      <c r="A14460" s="44"/>
      <c r="B14460" s="44"/>
    </row>
    <row r="14461" spans="1:2" s="43" customFormat="1" x14ac:dyDescent="0.2">
      <c r="A14461" s="44"/>
      <c r="B14461" s="44"/>
    </row>
    <row r="14462" spans="1:2" s="43" customFormat="1" x14ac:dyDescent="0.2">
      <c r="A14462" s="44"/>
      <c r="B14462" s="44"/>
    </row>
    <row r="14463" spans="1:2" s="43" customFormat="1" x14ac:dyDescent="0.2">
      <c r="A14463" s="44"/>
      <c r="B14463" s="44"/>
    </row>
    <row r="14464" spans="1:2" s="43" customFormat="1" x14ac:dyDescent="0.2">
      <c r="A14464" s="44"/>
      <c r="B14464" s="44"/>
    </row>
    <row r="14465" spans="1:2" s="43" customFormat="1" x14ac:dyDescent="0.2">
      <c r="A14465" s="44"/>
      <c r="B14465" s="44"/>
    </row>
    <row r="14466" spans="1:2" s="43" customFormat="1" x14ac:dyDescent="0.2">
      <c r="A14466" s="44"/>
      <c r="B14466" s="44"/>
    </row>
    <row r="14467" spans="1:2" s="43" customFormat="1" x14ac:dyDescent="0.2">
      <c r="A14467" s="44"/>
      <c r="B14467" s="44"/>
    </row>
    <row r="14468" spans="1:2" s="43" customFormat="1" x14ac:dyDescent="0.2">
      <c r="A14468" s="44"/>
      <c r="B14468" s="44"/>
    </row>
    <row r="14469" spans="1:2" s="43" customFormat="1" x14ac:dyDescent="0.2">
      <c r="A14469" s="44"/>
      <c r="B14469" s="44"/>
    </row>
    <row r="14470" spans="1:2" s="43" customFormat="1" x14ac:dyDescent="0.2">
      <c r="A14470" s="44"/>
      <c r="B14470" s="44"/>
    </row>
    <row r="14471" spans="1:2" s="43" customFormat="1" x14ac:dyDescent="0.2">
      <c r="A14471" s="44"/>
      <c r="B14471" s="44"/>
    </row>
    <row r="14472" spans="1:2" s="43" customFormat="1" x14ac:dyDescent="0.2">
      <c r="A14472" s="44"/>
      <c r="B14472" s="44"/>
    </row>
    <row r="14473" spans="1:2" s="43" customFormat="1" x14ac:dyDescent="0.2">
      <c r="A14473" s="44"/>
      <c r="B14473" s="44"/>
    </row>
    <row r="14474" spans="1:2" s="43" customFormat="1" x14ac:dyDescent="0.2">
      <c r="A14474" s="44"/>
      <c r="B14474" s="44"/>
    </row>
    <row r="14475" spans="1:2" s="43" customFormat="1" x14ac:dyDescent="0.2">
      <c r="A14475" s="44"/>
      <c r="B14475" s="44"/>
    </row>
    <row r="14476" spans="1:2" s="43" customFormat="1" x14ac:dyDescent="0.2">
      <c r="A14476" s="44"/>
      <c r="B14476" s="44"/>
    </row>
    <row r="14477" spans="1:2" s="43" customFormat="1" x14ac:dyDescent="0.2">
      <c r="A14477" s="44"/>
      <c r="B14477" s="44"/>
    </row>
    <row r="14478" spans="1:2" s="43" customFormat="1" x14ac:dyDescent="0.2">
      <c r="A14478" s="44"/>
      <c r="B14478" s="44"/>
    </row>
    <row r="14479" spans="1:2" s="43" customFormat="1" x14ac:dyDescent="0.2">
      <c r="A14479" s="44"/>
      <c r="B14479" s="44"/>
    </row>
    <row r="14480" spans="1:2" s="43" customFormat="1" x14ac:dyDescent="0.2">
      <c r="A14480" s="44"/>
      <c r="B14480" s="44"/>
    </row>
    <row r="14481" spans="1:2" s="43" customFormat="1" x14ac:dyDescent="0.2">
      <c r="A14481" s="44"/>
      <c r="B14481" s="44"/>
    </row>
    <row r="14482" spans="1:2" s="43" customFormat="1" x14ac:dyDescent="0.2">
      <c r="A14482" s="44"/>
      <c r="B14482" s="44"/>
    </row>
    <row r="14483" spans="1:2" s="43" customFormat="1" x14ac:dyDescent="0.2">
      <c r="A14483" s="44"/>
      <c r="B14483" s="44"/>
    </row>
    <row r="14484" spans="1:2" s="43" customFormat="1" x14ac:dyDescent="0.2">
      <c r="A14484" s="44"/>
      <c r="B14484" s="44"/>
    </row>
    <row r="14485" spans="1:2" s="43" customFormat="1" x14ac:dyDescent="0.2">
      <c r="A14485" s="44"/>
      <c r="B14485" s="44"/>
    </row>
    <row r="14486" spans="1:2" s="43" customFormat="1" x14ac:dyDescent="0.2">
      <c r="A14486" s="44"/>
      <c r="B14486" s="44"/>
    </row>
    <row r="14487" spans="1:2" s="43" customFormat="1" x14ac:dyDescent="0.2">
      <c r="A14487" s="44"/>
      <c r="B14487" s="44"/>
    </row>
    <row r="14488" spans="1:2" s="43" customFormat="1" x14ac:dyDescent="0.2">
      <c r="A14488" s="44"/>
      <c r="B14488" s="44"/>
    </row>
    <row r="14489" spans="1:2" s="43" customFormat="1" x14ac:dyDescent="0.2">
      <c r="A14489" s="44"/>
      <c r="B14489" s="44"/>
    </row>
    <row r="14490" spans="1:2" s="43" customFormat="1" x14ac:dyDescent="0.2">
      <c r="A14490" s="44"/>
      <c r="B14490" s="44"/>
    </row>
    <row r="14491" spans="1:2" s="43" customFormat="1" x14ac:dyDescent="0.2">
      <c r="A14491" s="44"/>
      <c r="B14491" s="44"/>
    </row>
    <row r="14492" spans="1:2" s="43" customFormat="1" x14ac:dyDescent="0.2">
      <c r="A14492" s="44"/>
      <c r="B14492" s="44"/>
    </row>
    <row r="14493" spans="1:2" s="43" customFormat="1" x14ac:dyDescent="0.2">
      <c r="A14493" s="44"/>
      <c r="B14493" s="44"/>
    </row>
    <row r="14494" spans="1:2" s="43" customFormat="1" x14ac:dyDescent="0.2">
      <c r="A14494" s="44"/>
      <c r="B14494" s="44"/>
    </row>
    <row r="14495" spans="1:2" s="43" customFormat="1" x14ac:dyDescent="0.2">
      <c r="A14495" s="44"/>
      <c r="B14495" s="44"/>
    </row>
    <row r="14496" spans="1:2" s="43" customFormat="1" x14ac:dyDescent="0.2">
      <c r="A14496" s="44"/>
      <c r="B14496" s="44"/>
    </row>
    <row r="14497" spans="1:2" s="43" customFormat="1" x14ac:dyDescent="0.2">
      <c r="A14497" s="44"/>
      <c r="B14497" s="44"/>
    </row>
    <row r="14498" spans="1:2" s="43" customFormat="1" x14ac:dyDescent="0.2">
      <c r="A14498" s="44"/>
      <c r="B14498" s="44"/>
    </row>
    <row r="14499" spans="1:2" s="43" customFormat="1" x14ac:dyDescent="0.2">
      <c r="A14499" s="44"/>
      <c r="B14499" s="44"/>
    </row>
    <row r="14500" spans="1:2" s="43" customFormat="1" x14ac:dyDescent="0.2">
      <c r="A14500" s="44"/>
      <c r="B14500" s="44"/>
    </row>
    <row r="14501" spans="1:2" s="43" customFormat="1" x14ac:dyDescent="0.2">
      <c r="A14501" s="44"/>
      <c r="B14501" s="44"/>
    </row>
    <row r="14502" spans="1:2" s="43" customFormat="1" x14ac:dyDescent="0.2">
      <c r="A14502" s="44"/>
      <c r="B14502" s="44"/>
    </row>
    <row r="14503" spans="1:2" s="43" customFormat="1" x14ac:dyDescent="0.2">
      <c r="A14503" s="44"/>
      <c r="B14503" s="44"/>
    </row>
    <row r="14504" spans="1:2" s="43" customFormat="1" x14ac:dyDescent="0.2">
      <c r="A14504" s="44"/>
      <c r="B14504" s="44"/>
    </row>
    <row r="14505" spans="1:2" s="43" customFormat="1" x14ac:dyDescent="0.2">
      <c r="A14505" s="44"/>
      <c r="B14505" s="44"/>
    </row>
    <row r="14506" spans="1:2" s="43" customFormat="1" x14ac:dyDescent="0.2">
      <c r="A14506" s="44"/>
      <c r="B14506" s="44"/>
    </row>
    <row r="14507" spans="1:2" s="43" customFormat="1" x14ac:dyDescent="0.2">
      <c r="A14507" s="44"/>
      <c r="B14507" s="44"/>
    </row>
    <row r="14508" spans="1:2" s="43" customFormat="1" x14ac:dyDescent="0.2">
      <c r="A14508" s="44"/>
      <c r="B14508" s="44"/>
    </row>
    <row r="14509" spans="1:2" s="43" customFormat="1" x14ac:dyDescent="0.2">
      <c r="A14509" s="44"/>
      <c r="B14509" s="44"/>
    </row>
    <row r="14510" spans="1:2" s="43" customFormat="1" x14ac:dyDescent="0.2">
      <c r="A14510" s="44"/>
      <c r="B14510" s="44"/>
    </row>
    <row r="14511" spans="1:2" s="43" customFormat="1" x14ac:dyDescent="0.2">
      <c r="A14511" s="44"/>
      <c r="B14511" s="44"/>
    </row>
    <row r="14512" spans="1:2" s="43" customFormat="1" x14ac:dyDescent="0.2">
      <c r="A14512" s="44"/>
      <c r="B14512" s="44"/>
    </row>
    <row r="14513" spans="1:2" s="43" customFormat="1" x14ac:dyDescent="0.2">
      <c r="A14513" s="44"/>
      <c r="B14513" s="44"/>
    </row>
    <row r="14514" spans="1:2" s="43" customFormat="1" x14ac:dyDescent="0.2">
      <c r="A14514" s="44"/>
      <c r="B14514" s="44"/>
    </row>
    <row r="14515" spans="1:2" s="43" customFormat="1" x14ac:dyDescent="0.2">
      <c r="A14515" s="44"/>
      <c r="B14515" s="44"/>
    </row>
    <row r="14516" spans="1:2" s="43" customFormat="1" x14ac:dyDescent="0.2">
      <c r="A14516" s="44"/>
      <c r="B14516" s="44"/>
    </row>
    <row r="14517" spans="1:2" s="43" customFormat="1" x14ac:dyDescent="0.2">
      <c r="A14517" s="44"/>
      <c r="B14517" s="44"/>
    </row>
    <row r="14518" spans="1:2" s="43" customFormat="1" x14ac:dyDescent="0.2">
      <c r="A14518" s="44"/>
      <c r="B14518" s="44"/>
    </row>
    <row r="14519" spans="1:2" s="43" customFormat="1" x14ac:dyDescent="0.2">
      <c r="A14519" s="44"/>
      <c r="B14519" s="44"/>
    </row>
    <row r="14520" spans="1:2" s="43" customFormat="1" x14ac:dyDescent="0.2">
      <c r="A14520" s="44"/>
      <c r="B14520" s="44"/>
    </row>
    <row r="14521" spans="1:2" s="43" customFormat="1" x14ac:dyDescent="0.2">
      <c r="A14521" s="44"/>
      <c r="B14521" s="44"/>
    </row>
    <row r="14522" spans="1:2" s="43" customFormat="1" x14ac:dyDescent="0.2">
      <c r="A14522" s="44"/>
      <c r="B14522" s="44"/>
    </row>
    <row r="14523" spans="1:2" s="43" customFormat="1" x14ac:dyDescent="0.2">
      <c r="A14523" s="44"/>
      <c r="B14523" s="44"/>
    </row>
    <row r="14524" spans="1:2" s="43" customFormat="1" x14ac:dyDescent="0.2">
      <c r="A14524" s="44"/>
      <c r="B14524" s="44"/>
    </row>
    <row r="14525" spans="1:2" s="43" customFormat="1" x14ac:dyDescent="0.2">
      <c r="A14525" s="44"/>
      <c r="B14525" s="44"/>
    </row>
    <row r="14526" spans="1:2" s="43" customFormat="1" x14ac:dyDescent="0.2">
      <c r="A14526" s="44"/>
      <c r="B14526" s="44"/>
    </row>
    <row r="14527" spans="1:2" s="43" customFormat="1" x14ac:dyDescent="0.2">
      <c r="A14527" s="44"/>
      <c r="B14527" s="44"/>
    </row>
    <row r="14528" spans="1:2" s="43" customFormat="1" x14ac:dyDescent="0.2">
      <c r="A14528" s="44"/>
      <c r="B14528" s="44"/>
    </row>
    <row r="14529" spans="1:2" s="43" customFormat="1" x14ac:dyDescent="0.2">
      <c r="A14529" s="44"/>
      <c r="B14529" s="44"/>
    </row>
    <row r="14530" spans="1:2" s="43" customFormat="1" x14ac:dyDescent="0.2">
      <c r="A14530" s="44"/>
      <c r="B14530" s="44"/>
    </row>
    <row r="14531" spans="1:2" s="43" customFormat="1" x14ac:dyDescent="0.2">
      <c r="A14531" s="44"/>
      <c r="B14531" s="44"/>
    </row>
    <row r="14532" spans="1:2" s="43" customFormat="1" x14ac:dyDescent="0.2">
      <c r="A14532" s="44"/>
      <c r="B14532" s="44"/>
    </row>
    <row r="14533" spans="1:2" s="43" customFormat="1" x14ac:dyDescent="0.2">
      <c r="A14533" s="44"/>
      <c r="B14533" s="44"/>
    </row>
    <row r="14534" spans="1:2" s="43" customFormat="1" x14ac:dyDescent="0.2">
      <c r="A14534" s="44"/>
      <c r="B14534" s="44"/>
    </row>
    <row r="14535" spans="1:2" s="43" customFormat="1" x14ac:dyDescent="0.2">
      <c r="A14535" s="44"/>
      <c r="B14535" s="44"/>
    </row>
    <row r="14536" spans="1:2" s="43" customFormat="1" x14ac:dyDescent="0.2">
      <c r="A14536" s="44"/>
      <c r="B14536" s="44"/>
    </row>
    <row r="14537" spans="1:2" s="43" customFormat="1" x14ac:dyDescent="0.2">
      <c r="A14537" s="44"/>
      <c r="B14537" s="44"/>
    </row>
    <row r="14538" spans="1:2" s="43" customFormat="1" x14ac:dyDescent="0.2">
      <c r="A14538" s="44"/>
      <c r="B14538" s="44"/>
    </row>
    <row r="14539" spans="1:2" s="43" customFormat="1" x14ac:dyDescent="0.2">
      <c r="A14539" s="44"/>
      <c r="B14539" s="44"/>
    </row>
    <row r="14540" spans="1:2" s="43" customFormat="1" x14ac:dyDescent="0.2">
      <c r="A14540" s="44"/>
      <c r="B14540" s="44"/>
    </row>
    <row r="14541" spans="1:2" s="43" customFormat="1" x14ac:dyDescent="0.2">
      <c r="A14541" s="44"/>
      <c r="B14541" s="44"/>
    </row>
    <row r="14542" spans="1:2" s="43" customFormat="1" x14ac:dyDescent="0.2">
      <c r="A14542" s="44"/>
      <c r="B14542" s="44"/>
    </row>
    <row r="14543" spans="1:2" s="43" customFormat="1" x14ac:dyDescent="0.2">
      <c r="A14543" s="44"/>
      <c r="B14543" s="44"/>
    </row>
    <row r="14544" spans="1:2" s="43" customFormat="1" x14ac:dyDescent="0.2">
      <c r="A14544" s="44"/>
      <c r="B14544" s="44"/>
    </row>
    <row r="14545" spans="1:2" s="43" customFormat="1" x14ac:dyDescent="0.2">
      <c r="A14545" s="44"/>
      <c r="B14545" s="44"/>
    </row>
    <row r="14546" spans="1:2" s="43" customFormat="1" x14ac:dyDescent="0.2">
      <c r="A14546" s="44"/>
      <c r="B14546" s="44"/>
    </row>
    <row r="14547" spans="1:2" s="43" customFormat="1" x14ac:dyDescent="0.2">
      <c r="A14547" s="44"/>
      <c r="B14547" s="44"/>
    </row>
    <row r="14548" spans="1:2" s="43" customFormat="1" x14ac:dyDescent="0.2">
      <c r="A14548" s="44"/>
      <c r="B14548" s="44"/>
    </row>
    <row r="14549" spans="1:2" s="43" customFormat="1" x14ac:dyDescent="0.2">
      <c r="A14549" s="44"/>
      <c r="B14549" s="44"/>
    </row>
    <row r="14550" spans="1:2" s="43" customFormat="1" x14ac:dyDescent="0.2">
      <c r="A14550" s="44"/>
      <c r="B14550" s="44"/>
    </row>
    <row r="14551" spans="1:2" s="43" customFormat="1" x14ac:dyDescent="0.2">
      <c r="A14551" s="44"/>
      <c r="B14551" s="44"/>
    </row>
    <row r="14552" spans="1:2" s="43" customFormat="1" x14ac:dyDescent="0.2">
      <c r="A14552" s="44"/>
      <c r="B14552" s="44"/>
    </row>
    <row r="14553" spans="1:2" s="43" customFormat="1" x14ac:dyDescent="0.2">
      <c r="A14553" s="44"/>
      <c r="B14553" s="44"/>
    </row>
    <row r="14554" spans="1:2" s="43" customFormat="1" x14ac:dyDescent="0.2">
      <c r="A14554" s="44"/>
      <c r="B14554" s="44"/>
    </row>
    <row r="14555" spans="1:2" s="43" customFormat="1" x14ac:dyDescent="0.2">
      <c r="A14555" s="44"/>
      <c r="B14555" s="44"/>
    </row>
    <row r="14556" spans="1:2" s="43" customFormat="1" x14ac:dyDescent="0.2">
      <c r="A14556" s="44"/>
      <c r="B14556" s="44"/>
    </row>
    <row r="14557" spans="1:2" s="43" customFormat="1" x14ac:dyDescent="0.2">
      <c r="A14557" s="44"/>
      <c r="B14557" s="44"/>
    </row>
    <row r="14558" spans="1:2" s="43" customFormat="1" x14ac:dyDescent="0.2">
      <c r="A14558" s="44"/>
      <c r="B14558" s="44"/>
    </row>
    <row r="14559" spans="1:2" s="43" customFormat="1" x14ac:dyDescent="0.2">
      <c r="A14559" s="44"/>
      <c r="B14559" s="44"/>
    </row>
    <row r="14560" spans="1:2" s="43" customFormat="1" x14ac:dyDescent="0.2">
      <c r="A14560" s="44"/>
      <c r="B14560" s="44"/>
    </row>
    <row r="14561" spans="1:2" s="43" customFormat="1" x14ac:dyDescent="0.2">
      <c r="A14561" s="44"/>
      <c r="B14561" s="44"/>
    </row>
    <row r="14562" spans="1:2" s="43" customFormat="1" x14ac:dyDescent="0.2">
      <c r="A14562" s="44"/>
      <c r="B14562" s="44"/>
    </row>
    <row r="14563" spans="1:2" s="43" customFormat="1" x14ac:dyDescent="0.2">
      <c r="A14563" s="44"/>
      <c r="B14563" s="44"/>
    </row>
    <row r="14564" spans="1:2" s="43" customFormat="1" x14ac:dyDescent="0.2">
      <c r="A14564" s="44"/>
      <c r="B14564" s="44"/>
    </row>
    <row r="14565" spans="1:2" s="43" customFormat="1" x14ac:dyDescent="0.2">
      <c r="A14565" s="44"/>
      <c r="B14565" s="44"/>
    </row>
    <row r="14566" spans="1:2" s="43" customFormat="1" x14ac:dyDescent="0.2">
      <c r="A14566" s="44"/>
      <c r="B14566" s="44"/>
    </row>
    <row r="14567" spans="1:2" s="43" customFormat="1" x14ac:dyDescent="0.2">
      <c r="A14567" s="44"/>
      <c r="B14567" s="44"/>
    </row>
    <row r="14568" spans="1:2" s="43" customFormat="1" x14ac:dyDescent="0.2">
      <c r="A14568" s="44"/>
      <c r="B14568" s="44"/>
    </row>
    <row r="14569" spans="1:2" s="43" customFormat="1" x14ac:dyDescent="0.2">
      <c r="A14569" s="44"/>
      <c r="B14569" s="44"/>
    </row>
    <row r="14570" spans="1:2" s="43" customFormat="1" x14ac:dyDescent="0.2">
      <c r="A14570" s="44"/>
      <c r="B14570" s="44"/>
    </row>
    <row r="14571" spans="1:2" s="43" customFormat="1" x14ac:dyDescent="0.2">
      <c r="A14571" s="44"/>
      <c r="B14571" s="44"/>
    </row>
    <row r="14572" spans="1:2" s="43" customFormat="1" x14ac:dyDescent="0.2">
      <c r="A14572" s="44"/>
      <c r="B14572" s="44"/>
    </row>
    <row r="14573" spans="1:2" s="43" customFormat="1" x14ac:dyDescent="0.2">
      <c r="A14573" s="44"/>
      <c r="B14573" s="44"/>
    </row>
    <row r="14574" spans="1:2" s="43" customFormat="1" x14ac:dyDescent="0.2">
      <c r="A14574" s="44"/>
      <c r="B14574" s="44"/>
    </row>
    <row r="14575" spans="1:2" s="43" customFormat="1" x14ac:dyDescent="0.2">
      <c r="A14575" s="44"/>
      <c r="B14575" s="44"/>
    </row>
    <row r="14576" spans="1:2" s="43" customFormat="1" x14ac:dyDescent="0.2">
      <c r="A14576" s="44"/>
      <c r="B14576" s="44"/>
    </row>
    <row r="14577" spans="1:2" s="43" customFormat="1" x14ac:dyDescent="0.2">
      <c r="A14577" s="44"/>
      <c r="B14577" s="44"/>
    </row>
    <row r="14578" spans="1:2" s="43" customFormat="1" x14ac:dyDescent="0.2">
      <c r="A14578" s="44"/>
      <c r="B14578" s="44"/>
    </row>
    <row r="14579" spans="1:2" s="43" customFormat="1" x14ac:dyDescent="0.2">
      <c r="A14579" s="44"/>
      <c r="B14579" s="44"/>
    </row>
    <row r="14580" spans="1:2" s="43" customFormat="1" x14ac:dyDescent="0.2">
      <c r="A14580" s="44"/>
      <c r="B14580" s="44"/>
    </row>
    <row r="14581" spans="1:2" s="43" customFormat="1" x14ac:dyDescent="0.2">
      <c r="A14581" s="44"/>
      <c r="B14581" s="44"/>
    </row>
    <row r="14582" spans="1:2" s="43" customFormat="1" x14ac:dyDescent="0.2">
      <c r="A14582" s="44"/>
      <c r="B14582" s="44"/>
    </row>
    <row r="14583" spans="1:2" s="43" customFormat="1" x14ac:dyDescent="0.2">
      <c r="A14583" s="44"/>
      <c r="B14583" s="44"/>
    </row>
    <row r="14584" spans="1:2" s="43" customFormat="1" x14ac:dyDescent="0.2">
      <c r="A14584" s="44"/>
      <c r="B14584" s="44"/>
    </row>
    <row r="14585" spans="1:2" s="43" customFormat="1" x14ac:dyDescent="0.2">
      <c r="A14585" s="44"/>
      <c r="B14585" s="44"/>
    </row>
    <row r="14586" spans="1:2" s="43" customFormat="1" x14ac:dyDescent="0.2">
      <c r="A14586" s="44"/>
      <c r="B14586" s="44"/>
    </row>
    <row r="14587" spans="1:2" s="43" customFormat="1" x14ac:dyDescent="0.2">
      <c r="A14587" s="44"/>
      <c r="B14587" s="44"/>
    </row>
    <row r="14588" spans="1:2" s="43" customFormat="1" x14ac:dyDescent="0.2">
      <c r="A14588" s="44"/>
      <c r="B14588" s="44"/>
    </row>
    <row r="14589" spans="1:2" s="43" customFormat="1" x14ac:dyDescent="0.2">
      <c r="A14589" s="44"/>
      <c r="B14589" s="44"/>
    </row>
    <row r="14590" spans="1:2" s="43" customFormat="1" x14ac:dyDescent="0.2">
      <c r="A14590" s="44"/>
      <c r="B14590" s="44"/>
    </row>
    <row r="14591" spans="1:2" s="43" customFormat="1" x14ac:dyDescent="0.2">
      <c r="A14591" s="44"/>
      <c r="B14591" s="44"/>
    </row>
    <row r="14592" spans="1:2" s="43" customFormat="1" x14ac:dyDescent="0.2">
      <c r="A14592" s="44"/>
      <c r="B14592" s="44"/>
    </row>
    <row r="14593" spans="1:2" s="43" customFormat="1" x14ac:dyDescent="0.2">
      <c r="A14593" s="44"/>
      <c r="B14593" s="44"/>
    </row>
    <row r="14594" spans="1:2" s="43" customFormat="1" x14ac:dyDescent="0.2">
      <c r="A14594" s="44"/>
      <c r="B14594" s="44"/>
    </row>
    <row r="14595" spans="1:2" s="43" customFormat="1" x14ac:dyDescent="0.2">
      <c r="A14595" s="44"/>
      <c r="B14595" s="44"/>
    </row>
    <row r="14596" spans="1:2" s="43" customFormat="1" x14ac:dyDescent="0.2">
      <c r="A14596" s="44"/>
      <c r="B14596" s="44"/>
    </row>
    <row r="14597" spans="1:2" s="43" customFormat="1" x14ac:dyDescent="0.2">
      <c r="A14597" s="44"/>
      <c r="B14597" s="44"/>
    </row>
    <row r="14598" spans="1:2" s="43" customFormat="1" x14ac:dyDescent="0.2">
      <c r="A14598" s="44"/>
      <c r="B14598" s="44"/>
    </row>
    <row r="14599" spans="1:2" s="43" customFormat="1" x14ac:dyDescent="0.2">
      <c r="A14599" s="44"/>
      <c r="B14599" s="44"/>
    </row>
    <row r="14600" spans="1:2" s="43" customFormat="1" x14ac:dyDescent="0.2">
      <c r="A14600" s="44"/>
      <c r="B14600" s="44"/>
    </row>
    <row r="14601" spans="1:2" s="43" customFormat="1" x14ac:dyDescent="0.2">
      <c r="A14601" s="44"/>
      <c r="B14601" s="44"/>
    </row>
    <row r="14602" spans="1:2" s="43" customFormat="1" x14ac:dyDescent="0.2">
      <c r="A14602" s="44"/>
      <c r="B14602" s="44"/>
    </row>
    <row r="14603" spans="1:2" s="43" customFormat="1" x14ac:dyDescent="0.2">
      <c r="A14603" s="44"/>
      <c r="B14603" s="44"/>
    </row>
    <row r="14604" spans="1:2" s="43" customFormat="1" x14ac:dyDescent="0.2">
      <c r="A14604" s="44"/>
      <c r="B14604" s="44"/>
    </row>
    <row r="14605" spans="1:2" s="43" customFormat="1" x14ac:dyDescent="0.2">
      <c r="A14605" s="44"/>
      <c r="B14605" s="44"/>
    </row>
    <row r="14606" spans="1:2" s="43" customFormat="1" x14ac:dyDescent="0.2">
      <c r="A14606" s="44"/>
      <c r="B14606" s="44"/>
    </row>
    <row r="14607" spans="1:2" s="43" customFormat="1" x14ac:dyDescent="0.2">
      <c r="A14607" s="44"/>
      <c r="B14607" s="44"/>
    </row>
    <row r="14608" spans="1:2" s="43" customFormat="1" x14ac:dyDescent="0.2">
      <c r="A14608" s="44"/>
      <c r="B14608" s="44"/>
    </row>
    <row r="14609" spans="1:2" s="43" customFormat="1" x14ac:dyDescent="0.2">
      <c r="A14609" s="44"/>
      <c r="B14609" s="44"/>
    </row>
    <row r="14610" spans="1:2" s="43" customFormat="1" x14ac:dyDescent="0.2">
      <c r="A14610" s="44"/>
      <c r="B14610" s="44"/>
    </row>
    <row r="14611" spans="1:2" s="43" customFormat="1" x14ac:dyDescent="0.2">
      <c r="A14611" s="44"/>
      <c r="B14611" s="44"/>
    </row>
    <row r="14612" spans="1:2" s="43" customFormat="1" x14ac:dyDescent="0.2">
      <c r="A14612" s="44"/>
      <c r="B14612" s="44"/>
    </row>
    <row r="14613" spans="1:2" s="43" customFormat="1" x14ac:dyDescent="0.2">
      <c r="A14613" s="44"/>
      <c r="B14613" s="44"/>
    </row>
    <row r="14614" spans="1:2" s="43" customFormat="1" x14ac:dyDescent="0.2">
      <c r="A14614" s="44"/>
      <c r="B14614" s="44"/>
    </row>
    <row r="14615" spans="1:2" s="43" customFormat="1" x14ac:dyDescent="0.2">
      <c r="A14615" s="44"/>
      <c r="B14615" s="44"/>
    </row>
    <row r="14616" spans="1:2" s="43" customFormat="1" x14ac:dyDescent="0.2">
      <c r="A14616" s="44"/>
      <c r="B14616" s="44"/>
    </row>
    <row r="14617" spans="1:2" s="43" customFormat="1" x14ac:dyDescent="0.2">
      <c r="A14617" s="44"/>
      <c r="B14617" s="44"/>
    </row>
    <row r="14618" spans="1:2" s="43" customFormat="1" x14ac:dyDescent="0.2">
      <c r="A14618" s="44"/>
      <c r="B14618" s="44"/>
    </row>
    <row r="14619" spans="1:2" s="43" customFormat="1" x14ac:dyDescent="0.2">
      <c r="A14619" s="44"/>
      <c r="B14619" s="44"/>
    </row>
    <row r="14620" spans="1:2" s="43" customFormat="1" x14ac:dyDescent="0.2">
      <c r="A14620" s="44"/>
      <c r="B14620" s="44"/>
    </row>
    <row r="14621" spans="1:2" s="43" customFormat="1" x14ac:dyDescent="0.2">
      <c r="A14621" s="44"/>
      <c r="B14621" s="44"/>
    </row>
    <row r="14622" spans="1:2" s="43" customFormat="1" x14ac:dyDescent="0.2">
      <c r="A14622" s="44"/>
      <c r="B14622" s="44"/>
    </row>
    <row r="14623" spans="1:2" s="43" customFormat="1" x14ac:dyDescent="0.2">
      <c r="A14623" s="44"/>
      <c r="B14623" s="44"/>
    </row>
    <row r="14624" spans="1:2" s="43" customFormat="1" x14ac:dyDescent="0.2">
      <c r="A14624" s="44"/>
      <c r="B14624" s="44"/>
    </row>
    <row r="14625" spans="1:2" s="43" customFormat="1" x14ac:dyDescent="0.2">
      <c r="A14625" s="44"/>
      <c r="B14625" s="44"/>
    </row>
    <row r="14626" spans="1:2" s="43" customFormat="1" x14ac:dyDescent="0.2">
      <c r="A14626" s="44"/>
      <c r="B14626" s="44"/>
    </row>
    <row r="14627" spans="1:2" s="43" customFormat="1" x14ac:dyDescent="0.2">
      <c r="A14627" s="44"/>
      <c r="B14627" s="44"/>
    </row>
    <row r="14628" spans="1:2" s="43" customFormat="1" x14ac:dyDescent="0.2">
      <c r="A14628" s="44"/>
      <c r="B14628" s="44"/>
    </row>
    <row r="14629" spans="1:2" s="43" customFormat="1" x14ac:dyDescent="0.2">
      <c r="A14629" s="44"/>
      <c r="B14629" s="44"/>
    </row>
    <row r="14630" spans="1:2" s="43" customFormat="1" x14ac:dyDescent="0.2">
      <c r="A14630" s="44"/>
      <c r="B14630" s="44"/>
    </row>
    <row r="14631" spans="1:2" s="43" customFormat="1" x14ac:dyDescent="0.2">
      <c r="A14631" s="44"/>
      <c r="B14631" s="44"/>
    </row>
    <row r="14632" spans="1:2" s="43" customFormat="1" x14ac:dyDescent="0.2">
      <c r="A14632" s="44"/>
      <c r="B14632" s="44"/>
    </row>
    <row r="14633" spans="1:2" s="43" customFormat="1" x14ac:dyDescent="0.2">
      <c r="A14633" s="44"/>
      <c r="B14633" s="44"/>
    </row>
    <row r="14634" spans="1:2" s="43" customFormat="1" x14ac:dyDescent="0.2">
      <c r="A14634" s="44"/>
      <c r="B14634" s="44"/>
    </row>
    <row r="14635" spans="1:2" s="43" customFormat="1" x14ac:dyDescent="0.2">
      <c r="A14635" s="44"/>
      <c r="B14635" s="44"/>
    </row>
    <row r="14636" spans="1:2" s="43" customFormat="1" x14ac:dyDescent="0.2">
      <c r="A14636" s="44"/>
      <c r="B14636" s="44"/>
    </row>
    <row r="14637" spans="1:2" s="43" customFormat="1" x14ac:dyDescent="0.2">
      <c r="A14637" s="44"/>
      <c r="B14637" s="44"/>
    </row>
    <row r="14638" spans="1:2" s="43" customFormat="1" x14ac:dyDescent="0.2">
      <c r="A14638" s="44"/>
      <c r="B14638" s="44"/>
    </row>
    <row r="14639" spans="1:2" s="43" customFormat="1" x14ac:dyDescent="0.2">
      <c r="A14639" s="44"/>
      <c r="B14639" s="44"/>
    </row>
    <row r="14640" spans="1:2" s="43" customFormat="1" x14ac:dyDescent="0.2">
      <c r="A14640" s="44"/>
      <c r="B14640" s="44"/>
    </row>
    <row r="14641" spans="1:2" s="43" customFormat="1" x14ac:dyDescent="0.2">
      <c r="A14641" s="44"/>
      <c r="B14641" s="44"/>
    </row>
    <row r="14642" spans="1:2" s="43" customFormat="1" x14ac:dyDescent="0.2">
      <c r="A14642" s="44"/>
      <c r="B14642" s="44"/>
    </row>
    <row r="14643" spans="1:2" s="43" customFormat="1" x14ac:dyDescent="0.2">
      <c r="A14643" s="44"/>
      <c r="B14643" s="44"/>
    </row>
    <row r="14644" spans="1:2" s="43" customFormat="1" x14ac:dyDescent="0.2">
      <c r="A14644" s="44"/>
      <c r="B14644" s="44"/>
    </row>
    <row r="14645" spans="1:2" s="43" customFormat="1" x14ac:dyDescent="0.2">
      <c r="A14645" s="44"/>
      <c r="B14645" s="44"/>
    </row>
    <row r="14646" spans="1:2" s="43" customFormat="1" x14ac:dyDescent="0.2">
      <c r="A14646" s="44"/>
      <c r="B14646" s="44"/>
    </row>
    <row r="14647" spans="1:2" s="43" customFormat="1" x14ac:dyDescent="0.2">
      <c r="A14647" s="44"/>
      <c r="B14647" s="44"/>
    </row>
    <row r="14648" spans="1:2" s="43" customFormat="1" x14ac:dyDescent="0.2">
      <c r="A14648" s="44"/>
      <c r="B14648" s="44"/>
    </row>
    <row r="14649" spans="1:2" s="43" customFormat="1" x14ac:dyDescent="0.2">
      <c r="A14649" s="44"/>
      <c r="B14649" s="44"/>
    </row>
    <row r="14650" spans="1:2" s="43" customFormat="1" x14ac:dyDescent="0.2">
      <c r="A14650" s="44"/>
      <c r="B14650" s="44"/>
    </row>
    <row r="14651" spans="1:2" s="43" customFormat="1" x14ac:dyDescent="0.2">
      <c r="A14651" s="44"/>
      <c r="B14651" s="44"/>
    </row>
    <row r="14652" spans="1:2" s="43" customFormat="1" x14ac:dyDescent="0.2">
      <c r="A14652" s="44"/>
      <c r="B14652" s="44"/>
    </row>
    <row r="14653" spans="1:2" s="43" customFormat="1" x14ac:dyDescent="0.2">
      <c r="A14653" s="44"/>
      <c r="B14653" s="44"/>
    </row>
    <row r="14654" spans="1:2" s="43" customFormat="1" x14ac:dyDescent="0.2">
      <c r="A14654" s="44"/>
      <c r="B14654" s="44"/>
    </row>
    <row r="14655" spans="1:2" s="43" customFormat="1" x14ac:dyDescent="0.2">
      <c r="A14655" s="44"/>
      <c r="B14655" s="44"/>
    </row>
    <row r="14656" spans="1:2" s="43" customFormat="1" x14ac:dyDescent="0.2">
      <c r="A14656" s="44"/>
      <c r="B14656" s="44"/>
    </row>
    <row r="14657" spans="1:2" s="43" customFormat="1" x14ac:dyDescent="0.2">
      <c r="A14657" s="44"/>
      <c r="B14657" s="44"/>
    </row>
    <row r="14658" spans="1:2" s="43" customFormat="1" x14ac:dyDescent="0.2">
      <c r="A14658" s="44"/>
      <c r="B14658" s="44"/>
    </row>
    <row r="14659" spans="1:2" s="43" customFormat="1" x14ac:dyDescent="0.2">
      <c r="A14659" s="44"/>
      <c r="B14659" s="44"/>
    </row>
    <row r="14660" spans="1:2" s="43" customFormat="1" x14ac:dyDescent="0.2">
      <c r="A14660" s="44"/>
      <c r="B14660" s="44"/>
    </row>
    <row r="14661" spans="1:2" s="43" customFormat="1" x14ac:dyDescent="0.2">
      <c r="A14661" s="44"/>
      <c r="B14661" s="44"/>
    </row>
    <row r="14662" spans="1:2" s="43" customFormat="1" x14ac:dyDescent="0.2">
      <c r="A14662" s="44"/>
      <c r="B14662" s="44"/>
    </row>
    <row r="14663" spans="1:2" s="43" customFormat="1" x14ac:dyDescent="0.2">
      <c r="A14663" s="44"/>
      <c r="B14663" s="44"/>
    </row>
    <row r="14664" spans="1:2" s="43" customFormat="1" x14ac:dyDescent="0.2">
      <c r="A14664" s="44"/>
      <c r="B14664" s="44"/>
    </row>
    <row r="14665" spans="1:2" s="43" customFormat="1" x14ac:dyDescent="0.2">
      <c r="A14665" s="44"/>
      <c r="B14665" s="44"/>
    </row>
    <row r="14666" spans="1:2" s="43" customFormat="1" x14ac:dyDescent="0.2">
      <c r="A14666" s="44"/>
      <c r="B14666" s="44"/>
    </row>
    <row r="14667" spans="1:2" s="43" customFormat="1" x14ac:dyDescent="0.2">
      <c r="A14667" s="44"/>
      <c r="B14667" s="44"/>
    </row>
    <row r="14668" spans="1:2" s="43" customFormat="1" x14ac:dyDescent="0.2">
      <c r="A14668" s="44"/>
      <c r="B14668" s="44"/>
    </row>
    <row r="14669" spans="1:2" s="43" customFormat="1" x14ac:dyDescent="0.2">
      <c r="A14669" s="44"/>
      <c r="B14669" s="44"/>
    </row>
    <row r="14670" spans="1:2" s="43" customFormat="1" x14ac:dyDescent="0.2">
      <c r="A14670" s="44"/>
      <c r="B14670" s="44"/>
    </row>
    <row r="14671" spans="1:2" s="43" customFormat="1" x14ac:dyDescent="0.2">
      <c r="A14671" s="44"/>
      <c r="B14671" s="44"/>
    </row>
    <row r="14672" spans="1:2" s="43" customFormat="1" x14ac:dyDescent="0.2">
      <c r="A14672" s="44"/>
      <c r="B14672" s="44"/>
    </row>
    <row r="14673" spans="1:2" s="43" customFormat="1" x14ac:dyDescent="0.2">
      <c r="A14673" s="44"/>
      <c r="B14673" s="44"/>
    </row>
    <row r="14674" spans="1:2" s="43" customFormat="1" x14ac:dyDescent="0.2">
      <c r="A14674" s="44"/>
      <c r="B14674" s="44"/>
    </row>
    <row r="14675" spans="1:2" s="43" customFormat="1" x14ac:dyDescent="0.2">
      <c r="A14675" s="44"/>
      <c r="B14675" s="44"/>
    </row>
    <row r="14676" spans="1:2" s="43" customFormat="1" x14ac:dyDescent="0.2">
      <c r="A14676" s="44"/>
      <c r="B14676" s="44"/>
    </row>
    <row r="14677" spans="1:2" s="43" customFormat="1" x14ac:dyDescent="0.2">
      <c r="A14677" s="44"/>
      <c r="B14677" s="44"/>
    </row>
    <row r="14678" spans="1:2" s="43" customFormat="1" x14ac:dyDescent="0.2">
      <c r="A14678" s="44"/>
      <c r="B14678" s="44"/>
    </row>
    <row r="14679" spans="1:2" s="43" customFormat="1" x14ac:dyDescent="0.2">
      <c r="A14679" s="44"/>
      <c r="B14679" s="44"/>
    </row>
    <row r="14680" spans="1:2" s="43" customFormat="1" x14ac:dyDescent="0.2">
      <c r="A14680" s="44"/>
      <c r="B14680" s="44"/>
    </row>
    <row r="14681" spans="1:2" s="43" customFormat="1" x14ac:dyDescent="0.2">
      <c r="A14681" s="44"/>
      <c r="B14681" s="44"/>
    </row>
    <row r="14682" spans="1:2" s="43" customFormat="1" x14ac:dyDescent="0.2">
      <c r="A14682" s="44"/>
      <c r="B14682" s="44"/>
    </row>
    <row r="14683" spans="1:2" s="43" customFormat="1" x14ac:dyDescent="0.2">
      <c r="A14683" s="44"/>
      <c r="B14683" s="44"/>
    </row>
    <row r="14684" spans="1:2" s="43" customFormat="1" x14ac:dyDescent="0.2">
      <c r="A14684" s="44"/>
      <c r="B14684" s="44"/>
    </row>
    <row r="14685" spans="1:2" s="43" customFormat="1" x14ac:dyDescent="0.2">
      <c r="A14685" s="44"/>
      <c r="B14685" s="44"/>
    </row>
    <row r="14686" spans="1:2" s="43" customFormat="1" x14ac:dyDescent="0.2">
      <c r="A14686" s="44"/>
      <c r="B14686" s="44"/>
    </row>
    <row r="14687" spans="1:2" s="43" customFormat="1" x14ac:dyDescent="0.2">
      <c r="A14687" s="44"/>
      <c r="B14687" s="44"/>
    </row>
    <row r="14688" spans="1:2" s="43" customFormat="1" x14ac:dyDescent="0.2">
      <c r="A14688" s="44"/>
      <c r="B14688" s="44"/>
    </row>
    <row r="14689" spans="1:2" s="43" customFormat="1" x14ac:dyDescent="0.2">
      <c r="A14689" s="44"/>
      <c r="B14689" s="44"/>
    </row>
    <row r="14690" spans="1:2" s="43" customFormat="1" x14ac:dyDescent="0.2">
      <c r="A14690" s="44"/>
      <c r="B14690" s="44"/>
    </row>
    <row r="14691" spans="1:2" s="43" customFormat="1" x14ac:dyDescent="0.2">
      <c r="A14691" s="44"/>
      <c r="B14691" s="44"/>
    </row>
    <row r="14692" spans="1:2" s="43" customFormat="1" x14ac:dyDescent="0.2">
      <c r="A14692" s="44"/>
      <c r="B14692" s="44"/>
    </row>
    <row r="14693" spans="1:2" s="43" customFormat="1" x14ac:dyDescent="0.2">
      <c r="A14693" s="44"/>
      <c r="B14693" s="44"/>
    </row>
    <row r="14694" spans="1:2" s="43" customFormat="1" x14ac:dyDescent="0.2">
      <c r="A14694" s="44"/>
      <c r="B14694" s="44"/>
    </row>
    <row r="14695" spans="1:2" s="43" customFormat="1" x14ac:dyDescent="0.2">
      <c r="A14695" s="44"/>
      <c r="B14695" s="44"/>
    </row>
    <row r="14696" spans="1:2" s="43" customFormat="1" x14ac:dyDescent="0.2">
      <c r="A14696" s="44"/>
      <c r="B14696" s="44"/>
    </row>
    <row r="14697" spans="1:2" s="43" customFormat="1" x14ac:dyDescent="0.2">
      <c r="A14697" s="44"/>
      <c r="B14697" s="44"/>
    </row>
    <row r="14698" spans="1:2" s="43" customFormat="1" x14ac:dyDescent="0.2">
      <c r="A14698" s="44"/>
      <c r="B14698" s="44"/>
    </row>
    <row r="14699" spans="1:2" s="43" customFormat="1" x14ac:dyDescent="0.2">
      <c r="A14699" s="44"/>
      <c r="B14699" s="44"/>
    </row>
    <row r="14700" spans="1:2" s="43" customFormat="1" x14ac:dyDescent="0.2">
      <c r="A14700" s="44"/>
      <c r="B14700" s="44"/>
    </row>
    <row r="14701" spans="1:2" s="43" customFormat="1" x14ac:dyDescent="0.2">
      <c r="A14701" s="44"/>
      <c r="B14701" s="44"/>
    </row>
    <row r="14702" spans="1:2" s="43" customFormat="1" x14ac:dyDescent="0.2">
      <c r="A14702" s="44"/>
      <c r="B14702" s="44"/>
    </row>
    <row r="14703" spans="1:2" s="43" customFormat="1" x14ac:dyDescent="0.2">
      <c r="A14703" s="44"/>
      <c r="B14703" s="44"/>
    </row>
    <row r="14704" spans="1:2" s="43" customFormat="1" x14ac:dyDescent="0.2">
      <c r="A14704" s="44"/>
      <c r="B14704" s="44"/>
    </row>
    <row r="14705" spans="1:2" s="43" customFormat="1" x14ac:dyDescent="0.2">
      <c r="A14705" s="44"/>
      <c r="B14705" s="44"/>
    </row>
    <row r="14706" spans="1:2" s="43" customFormat="1" x14ac:dyDescent="0.2">
      <c r="A14706" s="44"/>
      <c r="B14706" s="44"/>
    </row>
    <row r="14707" spans="1:2" s="43" customFormat="1" x14ac:dyDescent="0.2">
      <c r="A14707" s="44"/>
      <c r="B14707" s="44"/>
    </row>
    <row r="14708" spans="1:2" s="43" customFormat="1" x14ac:dyDescent="0.2">
      <c r="A14708" s="44"/>
      <c r="B14708" s="44"/>
    </row>
    <row r="14709" spans="1:2" s="43" customFormat="1" x14ac:dyDescent="0.2">
      <c r="A14709" s="44"/>
      <c r="B14709" s="44"/>
    </row>
    <row r="14710" spans="1:2" s="43" customFormat="1" x14ac:dyDescent="0.2">
      <c r="A14710" s="44"/>
      <c r="B14710" s="44"/>
    </row>
    <row r="14711" spans="1:2" s="43" customFormat="1" x14ac:dyDescent="0.2">
      <c r="A14711" s="44"/>
      <c r="B14711" s="44"/>
    </row>
    <row r="14712" spans="1:2" s="43" customFormat="1" x14ac:dyDescent="0.2">
      <c r="A14712" s="44"/>
      <c r="B14712" s="44"/>
    </row>
    <row r="14713" spans="1:2" s="43" customFormat="1" x14ac:dyDescent="0.2">
      <c r="A14713" s="44"/>
      <c r="B14713" s="4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39DA9-7505-4952-B33F-CC131BB57B78}">
  <sheetPr>
    <tabColor rgb="FF92D050"/>
  </sheetPr>
  <dimension ref="D1:H96"/>
  <sheetViews>
    <sheetView topLeftCell="D1" workbookViewId="0">
      <selection activeCell="N14" sqref="N14"/>
    </sheetView>
  </sheetViews>
  <sheetFormatPr defaultRowHeight="13.8" x14ac:dyDescent="0.25"/>
  <cols>
    <col min="1" max="3" width="0" hidden="1" customWidth="1"/>
    <col min="6" max="6" width="19.796875" customWidth="1"/>
    <col min="7" max="7" width="15.8984375" style="62" customWidth="1"/>
    <col min="8" max="8" width="14.5" style="72" customWidth="1"/>
  </cols>
  <sheetData>
    <row r="1" spans="4:8" x14ac:dyDescent="0.25">
      <c r="G1" s="75" t="s">
        <v>587</v>
      </c>
      <c r="H1" s="76" t="s">
        <v>588</v>
      </c>
    </row>
    <row r="2" spans="4:8" x14ac:dyDescent="0.25">
      <c r="D2" t="s">
        <v>0</v>
      </c>
      <c r="E2" t="s">
        <v>8</v>
      </c>
      <c r="F2" t="s">
        <v>95</v>
      </c>
      <c r="G2" s="62">
        <v>131129921.16000001</v>
      </c>
      <c r="H2" s="72">
        <v>252584249.72</v>
      </c>
    </row>
    <row r="3" spans="4:8" x14ac:dyDescent="0.25">
      <c r="D3" t="s">
        <v>0</v>
      </c>
      <c r="E3" t="s">
        <v>9</v>
      </c>
      <c r="F3" t="s">
        <v>96</v>
      </c>
      <c r="G3" s="62">
        <v>11675440.329999998</v>
      </c>
      <c r="H3" s="72">
        <v>80173160.760000005</v>
      </c>
    </row>
    <row r="4" spans="4:8" x14ac:dyDescent="0.25">
      <c r="D4" t="s">
        <v>0</v>
      </c>
      <c r="E4" t="s">
        <v>10</v>
      </c>
      <c r="F4" t="s">
        <v>97</v>
      </c>
      <c r="G4" s="62">
        <v>18423586.389999997</v>
      </c>
      <c r="H4" s="72">
        <v>56002225.5</v>
      </c>
    </row>
    <row r="5" spans="4:8" x14ac:dyDescent="0.25">
      <c r="D5" t="s">
        <v>0</v>
      </c>
      <c r="E5" t="s">
        <v>11</v>
      </c>
      <c r="F5" t="s">
        <v>98</v>
      </c>
      <c r="G5" s="62">
        <v>23575937.619999997</v>
      </c>
      <c r="H5" s="72">
        <v>49081067.730000012</v>
      </c>
    </row>
    <row r="6" spans="4:8" x14ac:dyDescent="0.25">
      <c r="D6" t="s">
        <v>0</v>
      </c>
      <c r="E6" t="s">
        <v>12</v>
      </c>
      <c r="F6" t="s">
        <v>99</v>
      </c>
      <c r="G6" s="62">
        <v>12478192.219999999</v>
      </c>
      <c r="H6" s="72">
        <v>36992255.770000011</v>
      </c>
    </row>
    <row r="7" spans="4:8" x14ac:dyDescent="0.25">
      <c r="D7" t="s">
        <v>0</v>
      </c>
      <c r="E7" t="s">
        <v>13</v>
      </c>
      <c r="F7" t="s">
        <v>100</v>
      </c>
      <c r="G7" s="62">
        <v>27398721.599999998</v>
      </c>
      <c r="H7" s="72">
        <v>42478923.640000001</v>
      </c>
    </row>
    <row r="8" spans="4:8" x14ac:dyDescent="0.25">
      <c r="D8" t="s">
        <v>0</v>
      </c>
      <c r="E8" t="s">
        <v>14</v>
      </c>
      <c r="F8" t="s">
        <v>101</v>
      </c>
      <c r="G8" s="62">
        <v>28819297.07</v>
      </c>
      <c r="H8" s="72">
        <v>64271947.510000005</v>
      </c>
    </row>
    <row r="9" spans="4:8" x14ac:dyDescent="0.25">
      <c r="D9" t="s">
        <v>0</v>
      </c>
      <c r="E9" t="s">
        <v>15</v>
      </c>
      <c r="F9" t="s">
        <v>102</v>
      </c>
      <c r="G9" s="62">
        <v>29648943.850000001</v>
      </c>
      <c r="H9" s="72">
        <v>110710742.45000003</v>
      </c>
    </row>
    <row r="10" spans="4:8" x14ac:dyDescent="0.25">
      <c r="D10" t="s">
        <v>0</v>
      </c>
      <c r="E10" t="s">
        <v>16</v>
      </c>
      <c r="F10" t="s">
        <v>103</v>
      </c>
      <c r="G10" s="62">
        <v>19098938.419999998</v>
      </c>
      <c r="H10" s="72">
        <v>58054241.089999996</v>
      </c>
    </row>
    <row r="11" spans="4:8" x14ac:dyDescent="0.25">
      <c r="D11" t="s">
        <v>0</v>
      </c>
      <c r="E11" t="s">
        <v>17</v>
      </c>
      <c r="F11" t="s">
        <v>104</v>
      </c>
      <c r="G11" s="62">
        <v>13621060.100000001</v>
      </c>
      <c r="H11" s="72">
        <v>86741624.460000008</v>
      </c>
    </row>
    <row r="12" spans="4:8" x14ac:dyDescent="0.25">
      <c r="D12" t="s">
        <v>0</v>
      </c>
      <c r="E12" t="s">
        <v>378</v>
      </c>
      <c r="F12" t="s">
        <v>382</v>
      </c>
      <c r="G12" s="62">
        <v>86284485.070000008</v>
      </c>
      <c r="H12" s="72">
        <v>104651363.49000002</v>
      </c>
    </row>
    <row r="13" spans="4:8" x14ac:dyDescent="0.25">
      <c r="D13" t="s">
        <v>0</v>
      </c>
      <c r="E13" t="s">
        <v>18</v>
      </c>
      <c r="F13" t="s">
        <v>106</v>
      </c>
      <c r="G13" s="62">
        <v>7583787.5800000001</v>
      </c>
      <c r="H13" s="72">
        <v>21901256.719999995</v>
      </c>
    </row>
    <row r="14" spans="4:8" x14ac:dyDescent="0.25">
      <c r="G14" s="73">
        <f>SUM(G2:G13)</f>
        <v>409738311.41000003</v>
      </c>
      <c r="H14" s="74">
        <f>SUM(H2:H13)</f>
        <v>963643058.84000015</v>
      </c>
    </row>
    <row r="15" spans="4:8" x14ac:dyDescent="0.25">
      <c r="D15" t="s">
        <v>1</v>
      </c>
      <c r="E15" t="s">
        <v>19</v>
      </c>
      <c r="F15" t="s">
        <v>107</v>
      </c>
      <c r="G15" s="62">
        <v>113170435.09</v>
      </c>
      <c r="H15" s="72">
        <v>318211548.42999995</v>
      </c>
    </row>
    <row r="16" spans="4:8" x14ac:dyDescent="0.25">
      <c r="D16" t="s">
        <v>1</v>
      </c>
      <c r="E16" t="s">
        <v>20</v>
      </c>
      <c r="F16" t="s">
        <v>108</v>
      </c>
      <c r="G16" s="62">
        <v>19877752.249999996</v>
      </c>
      <c r="H16" s="72">
        <v>56832972.819999993</v>
      </c>
    </row>
    <row r="17" spans="4:8" x14ac:dyDescent="0.25">
      <c r="D17" t="s">
        <v>1</v>
      </c>
      <c r="E17" t="s">
        <v>21</v>
      </c>
      <c r="F17" t="s">
        <v>109</v>
      </c>
      <c r="G17" s="62">
        <v>28019270.739999998</v>
      </c>
      <c r="H17" s="72">
        <v>52724870.219999999</v>
      </c>
    </row>
    <row r="18" spans="4:8" x14ac:dyDescent="0.25">
      <c r="D18" t="s">
        <v>1</v>
      </c>
      <c r="E18" t="s">
        <v>22</v>
      </c>
      <c r="F18" t="s">
        <v>110</v>
      </c>
      <c r="G18" s="62">
        <v>44692355.730000004</v>
      </c>
      <c r="H18" s="72">
        <v>106031224.64000002</v>
      </c>
    </row>
    <row r="19" spans="4:8" x14ac:dyDescent="0.25">
      <c r="D19" t="s">
        <v>1</v>
      </c>
      <c r="E19" t="s">
        <v>23</v>
      </c>
      <c r="F19" t="s">
        <v>111</v>
      </c>
      <c r="G19" s="62">
        <v>13911197.08</v>
      </c>
      <c r="H19" s="72">
        <v>59252178.340000011</v>
      </c>
    </row>
    <row r="20" spans="4:8" x14ac:dyDescent="0.25">
      <c r="D20" t="s">
        <v>1</v>
      </c>
      <c r="E20" t="s">
        <v>24</v>
      </c>
      <c r="F20" t="s">
        <v>112</v>
      </c>
      <c r="G20" s="62">
        <v>9129934.1399999987</v>
      </c>
      <c r="H20" s="72">
        <v>44743039.479999989</v>
      </c>
    </row>
    <row r="21" spans="4:8" x14ac:dyDescent="0.25">
      <c r="D21" t="s">
        <v>1</v>
      </c>
      <c r="E21" t="s">
        <v>25</v>
      </c>
      <c r="F21" t="s">
        <v>113</v>
      </c>
      <c r="G21" s="62">
        <v>22017722.470000003</v>
      </c>
      <c r="H21" s="72">
        <v>73214389.24000001</v>
      </c>
    </row>
    <row r="22" spans="4:8" x14ac:dyDescent="0.25">
      <c r="D22" t="s">
        <v>1</v>
      </c>
      <c r="E22" t="s">
        <v>26</v>
      </c>
      <c r="F22" t="s">
        <v>273</v>
      </c>
      <c r="G22" s="62">
        <v>15734229.389999999</v>
      </c>
      <c r="H22" s="72">
        <v>28117749.810000002</v>
      </c>
    </row>
    <row r="23" spans="4:8" x14ac:dyDescent="0.25">
      <c r="G23" s="73">
        <f>SUM(G15:G22)</f>
        <v>266552896.88999999</v>
      </c>
      <c r="H23" s="74">
        <f>SUM(H15:H22)</f>
        <v>739127972.98000002</v>
      </c>
    </row>
    <row r="24" spans="4:8" x14ac:dyDescent="0.25">
      <c r="D24" t="s">
        <v>2</v>
      </c>
      <c r="E24" t="s">
        <v>27</v>
      </c>
      <c r="F24" t="s">
        <v>115</v>
      </c>
      <c r="G24" s="62">
        <v>292707472.67000002</v>
      </c>
      <c r="H24" s="72">
        <v>405243787.79000002</v>
      </c>
    </row>
    <row r="25" spans="4:8" x14ac:dyDescent="0.25">
      <c r="D25" t="s">
        <v>2</v>
      </c>
      <c r="E25" t="s">
        <v>28</v>
      </c>
      <c r="F25" t="s">
        <v>116</v>
      </c>
      <c r="G25" s="62">
        <v>9942546.040000001</v>
      </c>
      <c r="H25" s="72">
        <v>42143110.660000004</v>
      </c>
    </row>
    <row r="26" spans="4:8" x14ac:dyDescent="0.25">
      <c r="D26" t="s">
        <v>2</v>
      </c>
      <c r="E26" t="s">
        <v>29</v>
      </c>
      <c r="F26" t="s">
        <v>117</v>
      </c>
      <c r="G26" s="62">
        <v>22308143.559999999</v>
      </c>
      <c r="H26" s="72">
        <v>72558853.109999985</v>
      </c>
    </row>
    <row r="27" spans="4:8" x14ac:dyDescent="0.25">
      <c r="D27" t="s">
        <v>2</v>
      </c>
      <c r="E27" t="s">
        <v>30</v>
      </c>
      <c r="F27" t="s">
        <v>118</v>
      </c>
      <c r="G27" s="62">
        <v>22179195.609999999</v>
      </c>
      <c r="H27" s="72">
        <v>42819985.900000006</v>
      </c>
    </row>
    <row r="28" spans="4:8" x14ac:dyDescent="0.25">
      <c r="D28" t="s">
        <v>2</v>
      </c>
      <c r="E28" t="s">
        <v>31</v>
      </c>
      <c r="F28" t="s">
        <v>119</v>
      </c>
      <c r="G28" s="62">
        <v>5007396.78</v>
      </c>
      <c r="H28" s="72">
        <v>13909051.08</v>
      </c>
    </row>
    <row r="29" spans="4:8" x14ac:dyDescent="0.25">
      <c r="D29" t="s">
        <v>2</v>
      </c>
      <c r="E29" t="s">
        <v>32</v>
      </c>
      <c r="F29" t="s">
        <v>120</v>
      </c>
      <c r="G29" s="62">
        <v>6161390.1699999999</v>
      </c>
      <c r="H29" s="72">
        <v>25149739.150000002</v>
      </c>
    </row>
    <row r="30" spans="4:8" x14ac:dyDescent="0.25">
      <c r="D30" t="s">
        <v>2</v>
      </c>
      <c r="E30" t="s">
        <v>33</v>
      </c>
      <c r="F30" t="s">
        <v>121</v>
      </c>
      <c r="G30" s="62">
        <v>4418789</v>
      </c>
      <c r="H30" s="72">
        <v>23045360.779999994</v>
      </c>
    </row>
    <row r="31" spans="4:8" x14ac:dyDescent="0.25">
      <c r="D31" t="s">
        <v>2</v>
      </c>
      <c r="E31" t="s">
        <v>34</v>
      </c>
      <c r="F31" t="s">
        <v>122</v>
      </c>
      <c r="G31" s="62">
        <v>65693283.089999996</v>
      </c>
      <c r="H31" s="72">
        <v>86208937.829999983</v>
      </c>
    </row>
    <row r="32" spans="4:8" x14ac:dyDescent="0.25">
      <c r="D32" t="s">
        <v>2</v>
      </c>
      <c r="E32" t="s">
        <v>35</v>
      </c>
      <c r="F32" t="s">
        <v>123</v>
      </c>
      <c r="G32" s="62">
        <v>13593458.98</v>
      </c>
      <c r="H32" s="72">
        <v>21018208.430000003</v>
      </c>
    </row>
    <row r="33" spans="4:8" x14ac:dyDescent="0.25">
      <c r="D33" t="s">
        <v>2</v>
      </c>
      <c r="E33" t="s">
        <v>36</v>
      </c>
      <c r="F33" t="s">
        <v>124</v>
      </c>
      <c r="G33" s="62">
        <v>13541744.979999999</v>
      </c>
      <c r="H33" s="72">
        <v>29996178.530000001</v>
      </c>
    </row>
    <row r="34" spans="4:8" x14ac:dyDescent="0.25">
      <c r="D34" t="s">
        <v>2</v>
      </c>
      <c r="E34" t="s">
        <v>37</v>
      </c>
      <c r="F34" t="s">
        <v>125</v>
      </c>
      <c r="G34" s="62">
        <v>11790626.349999998</v>
      </c>
      <c r="H34" s="72">
        <v>47564877.179999977</v>
      </c>
    </row>
    <row r="35" spans="4:8" x14ac:dyDescent="0.25">
      <c r="D35" t="s">
        <v>2</v>
      </c>
      <c r="E35" t="s">
        <v>38</v>
      </c>
      <c r="F35" t="s">
        <v>126</v>
      </c>
      <c r="G35" s="62">
        <v>35377195.450000003</v>
      </c>
      <c r="H35" s="72">
        <v>49221722.960000016</v>
      </c>
    </row>
    <row r="36" spans="4:8" x14ac:dyDescent="0.25">
      <c r="D36" t="s">
        <v>2</v>
      </c>
      <c r="E36" t="s">
        <v>39</v>
      </c>
      <c r="F36" t="s">
        <v>127</v>
      </c>
      <c r="G36" s="62">
        <v>10802121.439999999</v>
      </c>
      <c r="H36" s="72">
        <v>70674788</v>
      </c>
    </row>
    <row r="37" spans="4:8" x14ac:dyDescent="0.25">
      <c r="D37" t="s">
        <v>2</v>
      </c>
      <c r="E37" t="s">
        <v>40</v>
      </c>
      <c r="F37" t="s">
        <v>128</v>
      </c>
      <c r="G37" s="62">
        <v>9012525.5299999993</v>
      </c>
      <c r="H37" s="72">
        <v>23627052.460000001</v>
      </c>
    </row>
    <row r="38" spans="4:8" x14ac:dyDescent="0.25">
      <c r="G38" s="73">
        <f>SUM(G24:G37)</f>
        <v>522535889.65000004</v>
      </c>
      <c r="H38" s="74">
        <f>SUM(H24:H37)</f>
        <v>953181653.8599999</v>
      </c>
    </row>
    <row r="39" spans="4:8" x14ac:dyDescent="0.25">
      <c r="D39" t="s">
        <v>3</v>
      </c>
      <c r="E39" t="s">
        <v>41</v>
      </c>
      <c r="F39" t="s">
        <v>129</v>
      </c>
      <c r="G39" s="62">
        <v>650897274.1400001</v>
      </c>
      <c r="H39" s="72">
        <v>883821556.61000025</v>
      </c>
    </row>
    <row r="40" spans="4:8" x14ac:dyDescent="0.25">
      <c r="D40" t="s">
        <v>3</v>
      </c>
      <c r="E40" t="s">
        <v>42</v>
      </c>
      <c r="F40" t="s">
        <v>130</v>
      </c>
      <c r="G40" s="62">
        <v>17836267.560000006</v>
      </c>
      <c r="H40" s="72">
        <v>81985787.290000021</v>
      </c>
    </row>
    <row r="41" spans="4:8" x14ac:dyDescent="0.25">
      <c r="D41" t="s">
        <v>3</v>
      </c>
      <c r="E41" t="s">
        <v>43</v>
      </c>
      <c r="F41" t="s">
        <v>131</v>
      </c>
      <c r="G41" s="62">
        <v>19753271.480000004</v>
      </c>
      <c r="H41" s="72">
        <v>43556797.75</v>
      </c>
    </row>
    <row r="42" spans="4:8" x14ac:dyDescent="0.25">
      <c r="D42" t="s">
        <v>3</v>
      </c>
      <c r="E42" t="s">
        <v>44</v>
      </c>
      <c r="F42" t="s">
        <v>132</v>
      </c>
      <c r="G42" s="62">
        <v>69165437.090000004</v>
      </c>
      <c r="H42" s="72">
        <v>124844525.17000003</v>
      </c>
    </row>
    <row r="43" spans="4:8" x14ac:dyDescent="0.25">
      <c r="D43" t="s">
        <v>3</v>
      </c>
      <c r="E43" t="s">
        <v>45</v>
      </c>
      <c r="F43" t="s">
        <v>133</v>
      </c>
      <c r="G43" s="62">
        <v>25252947.540000003</v>
      </c>
      <c r="H43" s="72">
        <v>47367512.079999991</v>
      </c>
    </row>
    <row r="44" spans="4:8" x14ac:dyDescent="0.25">
      <c r="D44" t="s">
        <v>3</v>
      </c>
      <c r="E44" t="s">
        <v>46</v>
      </c>
      <c r="F44" t="s">
        <v>134</v>
      </c>
      <c r="G44" s="62">
        <v>10556358.299999999</v>
      </c>
      <c r="H44" s="72">
        <v>31962695.110000003</v>
      </c>
    </row>
    <row r="45" spans="4:8" x14ac:dyDescent="0.25">
      <c r="D45" t="s">
        <v>3</v>
      </c>
      <c r="E45" t="s">
        <v>47</v>
      </c>
      <c r="F45" t="s">
        <v>135</v>
      </c>
      <c r="G45" s="62">
        <v>10524148.17</v>
      </c>
      <c r="H45" s="72">
        <v>19985566.039999999</v>
      </c>
    </row>
    <row r="46" spans="4:8" x14ac:dyDescent="0.25">
      <c r="D46" t="s">
        <v>3</v>
      </c>
      <c r="E46" t="s">
        <v>48</v>
      </c>
      <c r="F46" t="s">
        <v>136</v>
      </c>
      <c r="G46" s="62">
        <v>76737967.469999984</v>
      </c>
      <c r="H46" s="72">
        <v>265565315.01999998</v>
      </c>
    </row>
    <row r="47" spans="4:8" x14ac:dyDescent="0.25">
      <c r="D47" t="s">
        <v>3</v>
      </c>
      <c r="E47" t="s">
        <v>49</v>
      </c>
      <c r="F47" t="s">
        <v>137</v>
      </c>
      <c r="G47" s="62">
        <v>14572592.309999999</v>
      </c>
      <c r="H47" s="72">
        <v>64012450.159999996</v>
      </c>
    </row>
    <row r="48" spans="4:8" x14ac:dyDescent="0.25">
      <c r="D48" t="s">
        <v>3</v>
      </c>
      <c r="E48" t="s">
        <v>50</v>
      </c>
      <c r="F48" t="s">
        <v>138</v>
      </c>
      <c r="G48" s="62">
        <v>35977788.789999992</v>
      </c>
      <c r="H48" s="72">
        <v>74998814.730000004</v>
      </c>
    </row>
    <row r="49" spans="4:8" x14ac:dyDescent="0.25">
      <c r="D49" t="s">
        <v>3</v>
      </c>
      <c r="E49" t="s">
        <v>51</v>
      </c>
      <c r="F49" t="s">
        <v>139</v>
      </c>
      <c r="G49" s="62">
        <v>37481129.239999995</v>
      </c>
      <c r="H49" s="72">
        <v>73944829.540000007</v>
      </c>
    </row>
    <row r="50" spans="4:8" x14ac:dyDescent="0.25">
      <c r="D50" t="s">
        <v>3</v>
      </c>
      <c r="E50" t="s">
        <v>52</v>
      </c>
      <c r="F50" t="s">
        <v>140</v>
      </c>
      <c r="G50" s="62">
        <v>16380695.690000001</v>
      </c>
      <c r="H50" s="72">
        <v>49381997.310000002</v>
      </c>
    </row>
    <row r="51" spans="4:8" x14ac:dyDescent="0.25">
      <c r="D51" t="s">
        <v>3</v>
      </c>
      <c r="E51" t="s">
        <v>53</v>
      </c>
      <c r="F51" t="s">
        <v>141</v>
      </c>
      <c r="G51" s="62">
        <v>10412283.4</v>
      </c>
      <c r="H51" s="72">
        <v>23831502.889999993</v>
      </c>
    </row>
    <row r="52" spans="4:8" x14ac:dyDescent="0.25">
      <c r="D52" t="s">
        <v>3</v>
      </c>
      <c r="E52" t="s">
        <v>54</v>
      </c>
      <c r="F52" t="s">
        <v>142</v>
      </c>
      <c r="G52" s="62">
        <v>20407633</v>
      </c>
      <c r="H52" s="72">
        <v>42479434.819999993</v>
      </c>
    </row>
    <row r="53" spans="4:8" x14ac:dyDescent="0.25">
      <c r="D53" t="s">
        <v>3</v>
      </c>
      <c r="E53" t="s">
        <v>55</v>
      </c>
      <c r="F53" t="s">
        <v>143</v>
      </c>
      <c r="G53" s="62">
        <v>26308193.490000002</v>
      </c>
      <c r="H53" s="72">
        <v>43792538.310000002</v>
      </c>
    </row>
    <row r="54" spans="4:8" x14ac:dyDescent="0.25">
      <c r="D54" t="s">
        <v>3</v>
      </c>
      <c r="E54" t="s">
        <v>56</v>
      </c>
      <c r="F54" t="s">
        <v>144</v>
      </c>
      <c r="G54" s="62">
        <v>7164548.3099999996</v>
      </c>
      <c r="H54" s="72">
        <v>70619130.100000009</v>
      </c>
    </row>
    <row r="55" spans="4:8" x14ac:dyDescent="0.25">
      <c r="D55" t="s">
        <v>3</v>
      </c>
      <c r="E55" t="s">
        <v>57</v>
      </c>
      <c r="F55" t="s">
        <v>383</v>
      </c>
      <c r="G55" s="62">
        <v>111046491.16999999</v>
      </c>
      <c r="H55" s="72">
        <v>264770332.94</v>
      </c>
    </row>
    <row r="56" spans="4:8" x14ac:dyDescent="0.25">
      <c r="D56" t="s">
        <v>3</v>
      </c>
      <c r="E56" t="s">
        <v>58</v>
      </c>
      <c r="F56" t="s">
        <v>146</v>
      </c>
      <c r="G56" s="62">
        <v>6666403.04</v>
      </c>
      <c r="H56" s="72">
        <v>39863910.989999995</v>
      </c>
    </row>
    <row r="57" spans="4:8" x14ac:dyDescent="0.25">
      <c r="G57" s="73">
        <f>SUM(G39:G56)</f>
        <v>1167141430.1900001</v>
      </c>
      <c r="H57" s="74">
        <f>SUM(H39:H56)</f>
        <v>2246784696.8599997</v>
      </c>
    </row>
    <row r="58" spans="4:8" x14ac:dyDescent="0.25">
      <c r="D58" t="s">
        <v>4</v>
      </c>
      <c r="E58" t="s">
        <v>59</v>
      </c>
      <c r="F58" t="s">
        <v>147</v>
      </c>
      <c r="G58" s="62">
        <v>157178276.85999998</v>
      </c>
      <c r="H58" s="72">
        <v>625062737.80000007</v>
      </c>
    </row>
    <row r="59" spans="4:8" x14ac:dyDescent="0.25">
      <c r="D59" t="s">
        <v>4</v>
      </c>
      <c r="E59" t="s">
        <v>60</v>
      </c>
      <c r="F59" t="s">
        <v>148</v>
      </c>
      <c r="G59" s="62">
        <v>63073772.599999994</v>
      </c>
      <c r="H59" s="72">
        <v>109069265.08999997</v>
      </c>
    </row>
    <row r="60" spans="4:8" x14ac:dyDescent="0.25">
      <c r="D60" t="s">
        <v>4</v>
      </c>
      <c r="E60" t="s">
        <v>61</v>
      </c>
      <c r="F60" t="s">
        <v>149</v>
      </c>
      <c r="G60" s="62">
        <v>28207773.669999998</v>
      </c>
      <c r="H60" s="72">
        <v>26766548.959999993</v>
      </c>
    </row>
    <row r="61" spans="4:8" x14ac:dyDescent="0.25">
      <c r="D61" t="s">
        <v>4</v>
      </c>
      <c r="E61" t="s">
        <v>62</v>
      </c>
      <c r="F61" t="s">
        <v>150</v>
      </c>
      <c r="G61" s="62">
        <v>21774467.34</v>
      </c>
      <c r="H61" s="72">
        <v>30427523.220000003</v>
      </c>
    </row>
    <row r="62" spans="4:8" x14ac:dyDescent="0.25">
      <c r="D62" t="s">
        <v>4</v>
      </c>
      <c r="E62" t="s">
        <v>63</v>
      </c>
      <c r="F62" t="s">
        <v>384</v>
      </c>
      <c r="G62" s="62">
        <v>265419848.41</v>
      </c>
      <c r="H62" s="72">
        <v>190798208.94999999</v>
      </c>
    </row>
    <row r="63" spans="4:8" x14ac:dyDescent="0.25">
      <c r="D63" t="s">
        <v>4</v>
      </c>
      <c r="E63" t="s">
        <v>64</v>
      </c>
      <c r="F63" t="s">
        <v>152</v>
      </c>
      <c r="G63" s="62">
        <v>12191640.579999998</v>
      </c>
      <c r="H63" s="72">
        <v>40643281.400000006</v>
      </c>
    </row>
    <row r="64" spans="4:8" x14ac:dyDescent="0.25">
      <c r="D64" t="s">
        <v>4</v>
      </c>
      <c r="E64" t="s">
        <v>379</v>
      </c>
      <c r="F64" t="s">
        <v>153</v>
      </c>
      <c r="G64" s="62">
        <v>15260965.410000002</v>
      </c>
      <c r="H64" s="72">
        <v>18121205.470000003</v>
      </c>
    </row>
    <row r="65" spans="4:8" x14ac:dyDescent="0.25">
      <c r="D65" t="s">
        <v>4</v>
      </c>
      <c r="E65" t="s">
        <v>65</v>
      </c>
      <c r="F65" t="s">
        <v>279</v>
      </c>
      <c r="G65" s="62">
        <v>29037525.59</v>
      </c>
      <c r="H65" s="72">
        <v>61378772.759999983</v>
      </c>
    </row>
    <row r="66" spans="4:8" x14ac:dyDescent="0.25">
      <c r="D66" t="s">
        <v>4</v>
      </c>
      <c r="E66" t="s">
        <v>66</v>
      </c>
      <c r="F66" t="s">
        <v>280</v>
      </c>
      <c r="G66" s="62">
        <v>17754622.890000004</v>
      </c>
      <c r="H66" s="72">
        <v>28032927.669999998</v>
      </c>
    </row>
    <row r="67" spans="4:8" x14ac:dyDescent="0.25">
      <c r="G67" s="73">
        <f>SUM(G58:G66)</f>
        <v>609898893.35000002</v>
      </c>
      <c r="H67" s="74">
        <f>SUM(H58:H66)</f>
        <v>1130300471.3200002</v>
      </c>
    </row>
    <row r="68" spans="4:8" x14ac:dyDescent="0.25">
      <c r="D68" t="s">
        <v>5</v>
      </c>
      <c r="E68" t="s">
        <v>67</v>
      </c>
      <c r="F68" t="s">
        <v>156</v>
      </c>
      <c r="G68" s="62">
        <v>165031988.21000004</v>
      </c>
      <c r="H68" s="72">
        <v>406171867.16000021</v>
      </c>
    </row>
    <row r="69" spans="4:8" x14ac:dyDescent="0.25">
      <c r="D69" t="s">
        <v>5</v>
      </c>
      <c r="E69" t="s">
        <v>68</v>
      </c>
      <c r="F69" t="s">
        <v>157</v>
      </c>
      <c r="G69" s="62">
        <v>49966524.379999995</v>
      </c>
      <c r="H69" s="72">
        <v>77577298.260000005</v>
      </c>
    </row>
    <row r="70" spans="4:8" x14ac:dyDescent="0.25">
      <c r="D70" t="s">
        <v>5</v>
      </c>
      <c r="E70" t="s">
        <v>69</v>
      </c>
      <c r="F70" t="s">
        <v>158</v>
      </c>
      <c r="G70" s="62">
        <v>35424044.93</v>
      </c>
      <c r="H70" s="72">
        <v>63864028.540000007</v>
      </c>
    </row>
    <row r="71" spans="4:8" x14ac:dyDescent="0.25">
      <c r="D71" t="s">
        <v>5</v>
      </c>
      <c r="E71" t="s">
        <v>70</v>
      </c>
      <c r="F71" t="s">
        <v>159</v>
      </c>
      <c r="G71" s="62">
        <v>50452872.709999993</v>
      </c>
      <c r="H71" s="72">
        <v>69745395.289999992</v>
      </c>
    </row>
    <row r="72" spans="4:8" x14ac:dyDescent="0.25">
      <c r="D72" t="s">
        <v>5</v>
      </c>
      <c r="E72" t="s">
        <v>71</v>
      </c>
      <c r="F72" t="s">
        <v>160</v>
      </c>
      <c r="G72" s="62">
        <v>29909078.119999997</v>
      </c>
      <c r="H72" s="72">
        <v>66799471.789999992</v>
      </c>
    </row>
    <row r="73" spans="4:8" x14ac:dyDescent="0.25">
      <c r="D73" t="s">
        <v>5</v>
      </c>
      <c r="E73" t="s">
        <v>72</v>
      </c>
      <c r="F73" t="s">
        <v>161</v>
      </c>
      <c r="G73" s="62">
        <v>32218956.129999995</v>
      </c>
      <c r="H73" s="72">
        <v>61857279.479999997</v>
      </c>
    </row>
    <row r="74" spans="4:8" x14ac:dyDescent="0.25">
      <c r="G74" s="73">
        <f>SUM(G68:G73)</f>
        <v>363003464.48000002</v>
      </c>
      <c r="H74" s="74">
        <f>SUM(H68:H73)</f>
        <v>746015340.5200001</v>
      </c>
    </row>
    <row r="75" spans="4:8" x14ac:dyDescent="0.25">
      <c r="D75" t="s">
        <v>6</v>
      </c>
      <c r="E75" t="s">
        <v>73</v>
      </c>
      <c r="F75" t="s">
        <v>162</v>
      </c>
      <c r="G75" s="62">
        <v>636540836.20999992</v>
      </c>
      <c r="H75" s="72">
        <v>2019575834.6599998</v>
      </c>
    </row>
    <row r="76" spans="4:8" x14ac:dyDescent="0.25">
      <c r="D76" t="s">
        <v>6</v>
      </c>
      <c r="E76" t="s">
        <v>74</v>
      </c>
      <c r="F76" t="s">
        <v>163</v>
      </c>
      <c r="G76" s="62">
        <v>40643894.829999991</v>
      </c>
      <c r="H76" s="72">
        <v>54836542.460000001</v>
      </c>
    </row>
    <row r="77" spans="4:8" x14ac:dyDescent="0.25">
      <c r="D77" t="s">
        <v>6</v>
      </c>
      <c r="E77" t="s">
        <v>75</v>
      </c>
      <c r="F77" t="s">
        <v>164</v>
      </c>
      <c r="G77" s="62">
        <v>29765191.170000002</v>
      </c>
      <c r="H77" s="72">
        <v>46015188.060000002</v>
      </c>
    </row>
    <row r="78" spans="4:8" x14ac:dyDescent="0.25">
      <c r="D78" t="s">
        <v>6</v>
      </c>
      <c r="E78" t="s">
        <v>76</v>
      </c>
      <c r="F78" t="s">
        <v>385</v>
      </c>
      <c r="G78" s="62">
        <v>182886684.31999993</v>
      </c>
      <c r="H78" s="72">
        <v>259229716.28999993</v>
      </c>
    </row>
    <row r="79" spans="4:8" x14ac:dyDescent="0.25">
      <c r="D79" t="s">
        <v>6</v>
      </c>
      <c r="E79" t="s">
        <v>77</v>
      </c>
      <c r="F79" t="s">
        <v>166</v>
      </c>
      <c r="G79" s="62">
        <v>9539903.8999999985</v>
      </c>
      <c r="H79" s="72">
        <v>34199262.240000002</v>
      </c>
    </row>
    <row r="80" spans="4:8" x14ac:dyDescent="0.25">
      <c r="D80" t="s">
        <v>6</v>
      </c>
      <c r="E80" t="s">
        <v>78</v>
      </c>
      <c r="F80" t="s">
        <v>167</v>
      </c>
      <c r="G80" s="62">
        <v>24668699.350000001</v>
      </c>
      <c r="H80" s="72">
        <v>36031691.929999992</v>
      </c>
    </row>
    <row r="81" spans="4:8" x14ac:dyDescent="0.25">
      <c r="D81" t="s">
        <v>6</v>
      </c>
      <c r="E81" t="s">
        <v>79</v>
      </c>
      <c r="F81" t="s">
        <v>168</v>
      </c>
      <c r="G81" s="62">
        <v>92714105.609999985</v>
      </c>
      <c r="H81" s="72">
        <v>122229493.73</v>
      </c>
    </row>
    <row r="82" spans="4:8" x14ac:dyDescent="0.25">
      <c r="D82" t="s">
        <v>6</v>
      </c>
      <c r="E82" t="s">
        <v>80</v>
      </c>
      <c r="F82" t="s">
        <v>169</v>
      </c>
      <c r="G82" s="62">
        <v>14598206.149999999</v>
      </c>
      <c r="H82" s="72">
        <v>24685605.73</v>
      </c>
    </row>
    <row r="83" spans="4:8" x14ac:dyDescent="0.25">
      <c r="D83" t="s">
        <v>6</v>
      </c>
      <c r="E83" t="s">
        <v>81</v>
      </c>
      <c r="F83" t="s">
        <v>170</v>
      </c>
      <c r="G83" s="62">
        <v>21632345.940000001</v>
      </c>
      <c r="H83" s="72">
        <v>22346299.150000002</v>
      </c>
    </row>
    <row r="84" spans="4:8" x14ac:dyDescent="0.25">
      <c r="D84" t="s">
        <v>6</v>
      </c>
      <c r="E84" t="s">
        <v>82</v>
      </c>
      <c r="F84" t="s">
        <v>171</v>
      </c>
      <c r="G84" s="62">
        <v>22203314.719999999</v>
      </c>
      <c r="H84" s="72">
        <v>48978770.930000015</v>
      </c>
    </row>
    <row r="85" spans="4:8" x14ac:dyDescent="0.25">
      <c r="D85" t="s">
        <v>6</v>
      </c>
      <c r="E85" t="s">
        <v>83</v>
      </c>
      <c r="F85" t="s">
        <v>172</v>
      </c>
      <c r="G85" s="62">
        <v>36469244.669999994</v>
      </c>
      <c r="H85" s="72">
        <v>67522917.210000008</v>
      </c>
    </row>
    <row r="86" spans="4:8" x14ac:dyDescent="0.25">
      <c r="D86" t="s">
        <v>6</v>
      </c>
      <c r="E86" t="s">
        <v>84</v>
      </c>
      <c r="F86" t="s">
        <v>173</v>
      </c>
      <c r="G86" s="62">
        <v>71535339.219999999</v>
      </c>
      <c r="H86" s="72">
        <v>109187420.61999999</v>
      </c>
    </row>
    <row r="87" spans="4:8" x14ac:dyDescent="0.25">
      <c r="D87" t="s">
        <v>6</v>
      </c>
      <c r="E87" t="s">
        <v>85</v>
      </c>
      <c r="F87" t="s">
        <v>174</v>
      </c>
      <c r="G87" s="62">
        <v>33435450.539999999</v>
      </c>
      <c r="H87" s="72">
        <v>83772610.440000013</v>
      </c>
    </row>
    <row r="88" spans="4:8" x14ac:dyDescent="0.25">
      <c r="D88" t="s">
        <v>6</v>
      </c>
      <c r="E88" t="s">
        <v>86</v>
      </c>
      <c r="F88" t="s">
        <v>175</v>
      </c>
      <c r="G88" s="62">
        <v>38691167.440000005</v>
      </c>
      <c r="H88" s="72">
        <v>94901824.619999975</v>
      </c>
    </row>
    <row r="89" spans="4:8" x14ac:dyDescent="0.25">
      <c r="D89" t="s">
        <v>6</v>
      </c>
      <c r="E89" t="s">
        <v>87</v>
      </c>
      <c r="F89" t="s">
        <v>176</v>
      </c>
      <c r="G89" s="62">
        <v>22848293.159999996</v>
      </c>
      <c r="H89" s="72">
        <v>29984979.280000001</v>
      </c>
    </row>
    <row r="90" spans="4:8" x14ac:dyDescent="0.25">
      <c r="D90" t="s">
        <v>6</v>
      </c>
      <c r="E90" t="s">
        <v>88</v>
      </c>
      <c r="F90" t="s">
        <v>177</v>
      </c>
      <c r="G90" s="62">
        <v>25198455.190000005</v>
      </c>
      <c r="H90" s="72">
        <v>34934777.710000001</v>
      </c>
    </row>
    <row r="91" spans="4:8" x14ac:dyDescent="0.25">
      <c r="D91" t="s">
        <v>6</v>
      </c>
      <c r="E91" t="s">
        <v>89</v>
      </c>
      <c r="F91" t="s">
        <v>178</v>
      </c>
      <c r="G91" s="62">
        <v>24980341.150000002</v>
      </c>
      <c r="H91" s="72">
        <v>37428244.539999992</v>
      </c>
    </row>
    <row r="92" spans="4:8" x14ac:dyDescent="0.25">
      <c r="D92" t="s">
        <v>6</v>
      </c>
      <c r="E92" t="s">
        <v>90</v>
      </c>
      <c r="F92" t="s">
        <v>179</v>
      </c>
      <c r="G92" s="62">
        <v>16649795.749999998</v>
      </c>
      <c r="H92" s="72">
        <v>27762214.890000001</v>
      </c>
    </row>
    <row r="93" spans="4:8" x14ac:dyDescent="0.25">
      <c r="D93" t="s">
        <v>6</v>
      </c>
      <c r="E93" t="s">
        <v>91</v>
      </c>
      <c r="F93" t="s">
        <v>386</v>
      </c>
      <c r="G93" s="62">
        <v>79052455.689999998</v>
      </c>
      <c r="H93" s="72">
        <v>114803547.22000003</v>
      </c>
    </row>
    <row r="94" spans="4:8" x14ac:dyDescent="0.25">
      <c r="D94" t="s">
        <v>6</v>
      </c>
      <c r="E94" t="s">
        <v>92</v>
      </c>
      <c r="F94" t="s">
        <v>387</v>
      </c>
      <c r="G94" s="62">
        <v>17621804.050000001</v>
      </c>
      <c r="H94" s="72">
        <v>22406994.010000002</v>
      </c>
    </row>
    <row r="95" spans="4:8" x14ac:dyDescent="0.25">
      <c r="D95" t="s">
        <v>6</v>
      </c>
      <c r="E95" t="s">
        <v>93</v>
      </c>
      <c r="F95" t="s">
        <v>388</v>
      </c>
      <c r="G95" s="62">
        <v>10372051.76</v>
      </c>
      <c r="H95" s="72">
        <v>32524090.91</v>
      </c>
    </row>
    <row r="96" spans="4:8" x14ac:dyDescent="0.25">
      <c r="G96" s="73">
        <f>SUM(G75:G95)</f>
        <v>1452047580.8200002</v>
      </c>
      <c r="H96" s="74">
        <f>SUM(H75:H95)</f>
        <v>3323358026.6299992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CL78"/>
  <sheetViews>
    <sheetView view="pageBreakPreview" zoomScale="80" zoomScaleNormal="80" zoomScaleSheetLayoutView="80" workbookViewId="0">
      <pane xSplit="1" ySplit="4" topLeftCell="B71" activePane="bottomRight" state="frozen"/>
      <selection pane="topRight" activeCell="B1" sqref="B1"/>
      <selection pane="bottomLeft" activeCell="A43" sqref="A43"/>
      <selection pane="bottomRight" activeCell="A8" sqref="A8"/>
    </sheetView>
  </sheetViews>
  <sheetFormatPr defaultColWidth="9.09765625" defaultRowHeight="19.8" customHeight="1" x14ac:dyDescent="0.6"/>
  <cols>
    <col min="1" max="1" width="51.296875" style="9" customWidth="1"/>
    <col min="2" max="6" width="15.59765625" style="119" customWidth="1"/>
    <col min="7" max="16" width="15.8984375" style="119" customWidth="1"/>
    <col min="17" max="20" width="15.69921875" style="119" customWidth="1"/>
    <col min="21" max="21" width="15.69921875" style="9" customWidth="1"/>
    <col min="22" max="26" width="15.59765625" style="119" customWidth="1"/>
    <col min="27" max="31" width="15.19921875" style="119" customWidth="1"/>
    <col min="32" max="35" width="14.8984375" style="119" customWidth="1"/>
    <col min="36" max="36" width="17.19921875" style="119" customWidth="1"/>
    <col min="37" max="51" width="15.69921875" style="119" customWidth="1"/>
    <col min="52" max="55" width="15.5" style="119" customWidth="1"/>
    <col min="56" max="56" width="16.09765625" style="119" customWidth="1"/>
    <col min="57" max="61" width="15.69921875" style="119" customWidth="1"/>
    <col min="62" max="66" width="15.8984375" style="119" customWidth="1"/>
    <col min="67" max="71" width="15.69921875" style="119" customWidth="1"/>
    <col min="72" max="81" width="15.8984375" style="119" customWidth="1"/>
    <col min="82" max="86" width="15.5" style="119" customWidth="1"/>
    <col min="87" max="89" width="17.3984375" style="119" customWidth="1"/>
    <col min="90" max="90" width="17.3984375" style="120" customWidth="1"/>
    <col min="91" max="16384" width="9.09765625" style="9"/>
  </cols>
  <sheetData>
    <row r="1" spans="1:90" ht="19.8" customHeight="1" x14ac:dyDescent="0.6">
      <c r="A1" s="9" t="s">
        <v>231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9"/>
    </row>
    <row r="2" spans="1:90" s="80" customFormat="1" ht="19.8" customHeight="1" x14ac:dyDescent="0.25">
      <c r="A2" s="287" t="s">
        <v>94</v>
      </c>
      <c r="B2" s="79" t="s">
        <v>0</v>
      </c>
      <c r="C2" s="79" t="s">
        <v>0</v>
      </c>
      <c r="D2" s="79" t="s">
        <v>0</v>
      </c>
      <c r="E2" s="79" t="s">
        <v>0</v>
      </c>
      <c r="F2" s="79" t="s">
        <v>0</v>
      </c>
      <c r="G2" s="79" t="s">
        <v>0</v>
      </c>
      <c r="H2" s="79" t="s">
        <v>0</v>
      </c>
      <c r="I2" s="79" t="s">
        <v>0</v>
      </c>
      <c r="J2" s="79" t="s">
        <v>0</v>
      </c>
      <c r="K2" s="79" t="s">
        <v>0</v>
      </c>
      <c r="L2" s="79" t="s">
        <v>0</v>
      </c>
      <c r="M2" s="79" t="s">
        <v>0</v>
      </c>
      <c r="N2" s="79" t="s">
        <v>1</v>
      </c>
      <c r="O2" s="79" t="s">
        <v>1</v>
      </c>
      <c r="P2" s="79" t="s">
        <v>1</v>
      </c>
      <c r="Q2" s="79" t="s">
        <v>1</v>
      </c>
      <c r="R2" s="79" t="s">
        <v>1</v>
      </c>
      <c r="S2" s="79" t="s">
        <v>1</v>
      </c>
      <c r="T2" s="79" t="s">
        <v>1</v>
      </c>
      <c r="U2" s="79" t="s">
        <v>1</v>
      </c>
      <c r="V2" s="79" t="s">
        <v>2</v>
      </c>
      <c r="W2" s="79" t="s">
        <v>2</v>
      </c>
      <c r="X2" s="79" t="s">
        <v>2</v>
      </c>
      <c r="Y2" s="79" t="s">
        <v>2</v>
      </c>
      <c r="Z2" s="79" t="s">
        <v>2</v>
      </c>
      <c r="AA2" s="79" t="s">
        <v>2</v>
      </c>
      <c r="AB2" s="79" t="s">
        <v>2</v>
      </c>
      <c r="AC2" s="79" t="s">
        <v>2</v>
      </c>
      <c r="AD2" s="79" t="s">
        <v>2</v>
      </c>
      <c r="AE2" s="79" t="s">
        <v>2</v>
      </c>
      <c r="AF2" s="79" t="s">
        <v>2</v>
      </c>
      <c r="AG2" s="79" t="s">
        <v>2</v>
      </c>
      <c r="AH2" s="79" t="s">
        <v>2</v>
      </c>
      <c r="AI2" s="79" t="s">
        <v>2</v>
      </c>
      <c r="AJ2" s="79" t="s">
        <v>3</v>
      </c>
      <c r="AK2" s="79" t="s">
        <v>3</v>
      </c>
      <c r="AL2" s="79" t="s">
        <v>3</v>
      </c>
      <c r="AM2" s="79" t="s">
        <v>3</v>
      </c>
      <c r="AN2" s="79" t="s">
        <v>3</v>
      </c>
      <c r="AO2" s="79" t="s">
        <v>3</v>
      </c>
      <c r="AP2" s="79" t="s">
        <v>3</v>
      </c>
      <c r="AQ2" s="79" t="s">
        <v>3</v>
      </c>
      <c r="AR2" s="79" t="s">
        <v>3</v>
      </c>
      <c r="AS2" s="79" t="s">
        <v>3</v>
      </c>
      <c r="AT2" s="79" t="s">
        <v>3</v>
      </c>
      <c r="AU2" s="79" t="s">
        <v>3</v>
      </c>
      <c r="AV2" s="79" t="s">
        <v>3</v>
      </c>
      <c r="AW2" s="79" t="s">
        <v>3</v>
      </c>
      <c r="AX2" s="79" t="s">
        <v>3</v>
      </c>
      <c r="AY2" s="79" t="s">
        <v>3</v>
      </c>
      <c r="AZ2" s="79" t="s">
        <v>3</v>
      </c>
      <c r="BA2" s="79" t="s">
        <v>3</v>
      </c>
      <c r="BB2" s="79" t="s">
        <v>4</v>
      </c>
      <c r="BC2" s="79" t="s">
        <v>4</v>
      </c>
      <c r="BD2" s="79" t="s">
        <v>4</v>
      </c>
      <c r="BE2" s="79" t="s">
        <v>4</v>
      </c>
      <c r="BF2" s="79" t="s">
        <v>4</v>
      </c>
      <c r="BG2" s="79" t="s">
        <v>4</v>
      </c>
      <c r="BH2" s="79" t="s">
        <v>4</v>
      </c>
      <c r="BI2" s="79" t="s">
        <v>4</v>
      </c>
      <c r="BJ2" s="79" t="s">
        <v>4</v>
      </c>
      <c r="BK2" s="79" t="s">
        <v>5</v>
      </c>
      <c r="BL2" s="79" t="s">
        <v>5</v>
      </c>
      <c r="BM2" s="79" t="s">
        <v>5</v>
      </c>
      <c r="BN2" s="79" t="s">
        <v>5</v>
      </c>
      <c r="BO2" s="79" t="s">
        <v>5</v>
      </c>
      <c r="BP2" s="79" t="s">
        <v>5</v>
      </c>
      <c r="BQ2" s="79" t="s">
        <v>6</v>
      </c>
      <c r="BR2" s="79" t="s">
        <v>6</v>
      </c>
      <c r="BS2" s="79" t="s">
        <v>6</v>
      </c>
      <c r="BT2" s="79" t="s">
        <v>6</v>
      </c>
      <c r="BU2" s="79" t="s">
        <v>6</v>
      </c>
      <c r="BV2" s="79" t="s">
        <v>6</v>
      </c>
      <c r="BW2" s="79" t="s">
        <v>6</v>
      </c>
      <c r="BX2" s="79" t="s">
        <v>6</v>
      </c>
      <c r="BY2" s="79" t="s">
        <v>6</v>
      </c>
      <c r="BZ2" s="79" t="s">
        <v>6</v>
      </c>
      <c r="CA2" s="79" t="s">
        <v>6</v>
      </c>
      <c r="CB2" s="79" t="s">
        <v>6</v>
      </c>
      <c r="CC2" s="79" t="s">
        <v>6</v>
      </c>
      <c r="CD2" s="79" t="s">
        <v>6</v>
      </c>
      <c r="CE2" s="79" t="s">
        <v>6</v>
      </c>
      <c r="CF2" s="79" t="s">
        <v>6</v>
      </c>
      <c r="CG2" s="79" t="s">
        <v>6</v>
      </c>
      <c r="CH2" s="79" t="s">
        <v>6</v>
      </c>
      <c r="CI2" s="79" t="s">
        <v>6</v>
      </c>
      <c r="CJ2" s="79" t="s">
        <v>6</v>
      </c>
      <c r="CK2" s="79" t="s">
        <v>6</v>
      </c>
      <c r="CL2" s="287" t="s">
        <v>7</v>
      </c>
    </row>
    <row r="3" spans="1:90" s="80" customFormat="1" ht="19.8" customHeight="1" x14ac:dyDescent="0.25">
      <c r="A3" s="287"/>
      <c r="B3" s="79" t="s">
        <v>8</v>
      </c>
      <c r="C3" s="79" t="s">
        <v>9</v>
      </c>
      <c r="D3" s="79" t="s">
        <v>10</v>
      </c>
      <c r="E3" s="79" t="s">
        <v>11</v>
      </c>
      <c r="F3" s="79" t="s">
        <v>12</v>
      </c>
      <c r="G3" s="79" t="s">
        <v>13</v>
      </c>
      <c r="H3" s="79" t="s">
        <v>14</v>
      </c>
      <c r="I3" s="79" t="s">
        <v>15</v>
      </c>
      <c r="J3" s="79" t="s">
        <v>16</v>
      </c>
      <c r="K3" s="79" t="s">
        <v>17</v>
      </c>
      <c r="L3" s="81">
        <v>11451</v>
      </c>
      <c r="M3" s="79" t="s">
        <v>18</v>
      </c>
      <c r="N3" s="79" t="s">
        <v>19</v>
      </c>
      <c r="O3" s="79" t="s">
        <v>20</v>
      </c>
      <c r="P3" s="79" t="s">
        <v>21</v>
      </c>
      <c r="Q3" s="79" t="s">
        <v>22</v>
      </c>
      <c r="R3" s="79" t="s">
        <v>23</v>
      </c>
      <c r="S3" s="79" t="s">
        <v>24</v>
      </c>
      <c r="T3" s="79" t="s">
        <v>25</v>
      </c>
      <c r="U3" s="79" t="s">
        <v>26</v>
      </c>
      <c r="V3" s="79" t="s">
        <v>27</v>
      </c>
      <c r="W3" s="79" t="s">
        <v>28</v>
      </c>
      <c r="X3" s="79" t="s">
        <v>29</v>
      </c>
      <c r="Y3" s="79" t="s">
        <v>30</v>
      </c>
      <c r="Z3" s="79" t="s">
        <v>31</v>
      </c>
      <c r="AA3" s="79" t="s">
        <v>32</v>
      </c>
      <c r="AB3" s="79" t="s">
        <v>33</v>
      </c>
      <c r="AC3" s="79" t="s">
        <v>34</v>
      </c>
      <c r="AD3" s="79" t="s">
        <v>35</v>
      </c>
      <c r="AE3" s="79" t="s">
        <v>36</v>
      </c>
      <c r="AF3" s="79" t="s">
        <v>37</v>
      </c>
      <c r="AG3" s="79" t="s">
        <v>38</v>
      </c>
      <c r="AH3" s="79" t="s">
        <v>39</v>
      </c>
      <c r="AI3" s="79" t="s">
        <v>40</v>
      </c>
      <c r="AJ3" s="79" t="s">
        <v>41</v>
      </c>
      <c r="AK3" s="79" t="s">
        <v>42</v>
      </c>
      <c r="AL3" s="79" t="s">
        <v>43</v>
      </c>
      <c r="AM3" s="79" t="s">
        <v>44</v>
      </c>
      <c r="AN3" s="79" t="s">
        <v>45</v>
      </c>
      <c r="AO3" s="79" t="s">
        <v>46</v>
      </c>
      <c r="AP3" s="79" t="s">
        <v>47</v>
      </c>
      <c r="AQ3" s="79" t="s">
        <v>48</v>
      </c>
      <c r="AR3" s="79" t="s">
        <v>49</v>
      </c>
      <c r="AS3" s="79" t="s">
        <v>50</v>
      </c>
      <c r="AT3" s="79" t="s">
        <v>51</v>
      </c>
      <c r="AU3" s="79" t="s">
        <v>52</v>
      </c>
      <c r="AV3" s="79" t="s">
        <v>53</v>
      </c>
      <c r="AW3" s="79" t="s">
        <v>54</v>
      </c>
      <c r="AX3" s="79" t="s">
        <v>55</v>
      </c>
      <c r="AY3" s="79" t="s">
        <v>56</v>
      </c>
      <c r="AZ3" s="79" t="s">
        <v>57</v>
      </c>
      <c r="BA3" s="79" t="s">
        <v>58</v>
      </c>
      <c r="BB3" s="79" t="s">
        <v>59</v>
      </c>
      <c r="BC3" s="79" t="s">
        <v>60</v>
      </c>
      <c r="BD3" s="79" t="s">
        <v>61</v>
      </c>
      <c r="BE3" s="79" t="s">
        <v>62</v>
      </c>
      <c r="BF3" s="79" t="s">
        <v>63</v>
      </c>
      <c r="BG3" s="79" t="s">
        <v>64</v>
      </c>
      <c r="BH3" s="82">
        <v>28778</v>
      </c>
      <c r="BI3" s="79" t="s">
        <v>65</v>
      </c>
      <c r="BJ3" s="79" t="s">
        <v>66</v>
      </c>
      <c r="BK3" s="79" t="s">
        <v>67</v>
      </c>
      <c r="BL3" s="79" t="s">
        <v>68</v>
      </c>
      <c r="BM3" s="79" t="s">
        <v>69</v>
      </c>
      <c r="BN3" s="79" t="s">
        <v>70</v>
      </c>
      <c r="BO3" s="79" t="s">
        <v>71</v>
      </c>
      <c r="BP3" s="79" t="s">
        <v>72</v>
      </c>
      <c r="BQ3" s="79" t="s">
        <v>73</v>
      </c>
      <c r="BR3" s="79" t="s">
        <v>74</v>
      </c>
      <c r="BS3" s="79" t="s">
        <v>75</v>
      </c>
      <c r="BT3" s="79" t="s">
        <v>76</v>
      </c>
      <c r="BU3" s="79" t="s">
        <v>77</v>
      </c>
      <c r="BV3" s="79" t="s">
        <v>78</v>
      </c>
      <c r="BW3" s="79" t="s">
        <v>79</v>
      </c>
      <c r="BX3" s="79" t="s">
        <v>80</v>
      </c>
      <c r="BY3" s="79" t="s">
        <v>81</v>
      </c>
      <c r="BZ3" s="79" t="s">
        <v>82</v>
      </c>
      <c r="CA3" s="79" t="s">
        <v>83</v>
      </c>
      <c r="CB3" s="79" t="s">
        <v>84</v>
      </c>
      <c r="CC3" s="79" t="s">
        <v>85</v>
      </c>
      <c r="CD3" s="79" t="s">
        <v>86</v>
      </c>
      <c r="CE3" s="79" t="s">
        <v>87</v>
      </c>
      <c r="CF3" s="79" t="s">
        <v>88</v>
      </c>
      <c r="CG3" s="79" t="s">
        <v>89</v>
      </c>
      <c r="CH3" s="79" t="s">
        <v>90</v>
      </c>
      <c r="CI3" s="79" t="s">
        <v>91</v>
      </c>
      <c r="CJ3" s="79" t="s">
        <v>92</v>
      </c>
      <c r="CK3" s="79" t="s">
        <v>93</v>
      </c>
      <c r="CL3" s="287"/>
    </row>
    <row r="4" spans="1:90" s="80" customFormat="1" ht="19.8" customHeight="1" x14ac:dyDescent="0.25">
      <c r="A4" s="287"/>
      <c r="B4" s="79" t="s">
        <v>95</v>
      </c>
      <c r="C4" s="79" t="s">
        <v>96</v>
      </c>
      <c r="D4" s="79" t="s">
        <v>97</v>
      </c>
      <c r="E4" s="79" t="s">
        <v>98</v>
      </c>
      <c r="F4" s="79" t="s">
        <v>99</v>
      </c>
      <c r="G4" s="79" t="s">
        <v>100</v>
      </c>
      <c r="H4" s="79" t="s">
        <v>101</v>
      </c>
      <c r="I4" s="79" t="s">
        <v>102</v>
      </c>
      <c r="J4" s="79" t="s">
        <v>103</v>
      </c>
      <c r="K4" s="79" t="s">
        <v>104</v>
      </c>
      <c r="L4" s="79" t="s">
        <v>105</v>
      </c>
      <c r="M4" s="79" t="s">
        <v>106</v>
      </c>
      <c r="N4" s="79" t="s">
        <v>107</v>
      </c>
      <c r="O4" s="79" t="s">
        <v>108</v>
      </c>
      <c r="P4" s="79" t="s">
        <v>109</v>
      </c>
      <c r="Q4" s="79" t="s">
        <v>110</v>
      </c>
      <c r="R4" s="79" t="s">
        <v>111</v>
      </c>
      <c r="S4" s="79" t="s">
        <v>112</v>
      </c>
      <c r="T4" s="79" t="s">
        <v>113</v>
      </c>
      <c r="U4" s="79" t="s">
        <v>114</v>
      </c>
      <c r="V4" s="79" t="s">
        <v>115</v>
      </c>
      <c r="W4" s="79" t="s">
        <v>116</v>
      </c>
      <c r="X4" s="79" t="s">
        <v>117</v>
      </c>
      <c r="Y4" s="79" t="s">
        <v>118</v>
      </c>
      <c r="Z4" s="79" t="s">
        <v>119</v>
      </c>
      <c r="AA4" s="79" t="s">
        <v>120</v>
      </c>
      <c r="AB4" s="79" t="s">
        <v>121</v>
      </c>
      <c r="AC4" s="79" t="s">
        <v>122</v>
      </c>
      <c r="AD4" s="79" t="s">
        <v>123</v>
      </c>
      <c r="AE4" s="79" t="s">
        <v>124</v>
      </c>
      <c r="AF4" s="79" t="s">
        <v>125</v>
      </c>
      <c r="AG4" s="79" t="s">
        <v>126</v>
      </c>
      <c r="AH4" s="79" t="s">
        <v>127</v>
      </c>
      <c r="AI4" s="79" t="s">
        <v>128</v>
      </c>
      <c r="AJ4" s="79" t="s">
        <v>129</v>
      </c>
      <c r="AK4" s="79" t="s">
        <v>130</v>
      </c>
      <c r="AL4" s="79" t="s">
        <v>131</v>
      </c>
      <c r="AM4" s="79" t="s">
        <v>132</v>
      </c>
      <c r="AN4" s="79" t="s">
        <v>133</v>
      </c>
      <c r="AO4" s="79" t="s">
        <v>134</v>
      </c>
      <c r="AP4" s="79" t="s">
        <v>135</v>
      </c>
      <c r="AQ4" s="79" t="s">
        <v>136</v>
      </c>
      <c r="AR4" s="79" t="s">
        <v>137</v>
      </c>
      <c r="AS4" s="79" t="s">
        <v>138</v>
      </c>
      <c r="AT4" s="79" t="s">
        <v>139</v>
      </c>
      <c r="AU4" s="79" t="s">
        <v>140</v>
      </c>
      <c r="AV4" s="79" t="s">
        <v>141</v>
      </c>
      <c r="AW4" s="79" t="s">
        <v>142</v>
      </c>
      <c r="AX4" s="79" t="s">
        <v>143</v>
      </c>
      <c r="AY4" s="79" t="s">
        <v>144</v>
      </c>
      <c r="AZ4" s="79" t="s">
        <v>145</v>
      </c>
      <c r="BA4" s="79" t="s">
        <v>146</v>
      </c>
      <c r="BB4" s="79" t="s">
        <v>147</v>
      </c>
      <c r="BC4" s="79" t="s">
        <v>148</v>
      </c>
      <c r="BD4" s="79" t="s">
        <v>149</v>
      </c>
      <c r="BE4" s="79" t="s">
        <v>150</v>
      </c>
      <c r="BF4" s="79" t="s">
        <v>151</v>
      </c>
      <c r="BG4" s="79" t="s">
        <v>152</v>
      </c>
      <c r="BH4" s="79" t="s">
        <v>153</v>
      </c>
      <c r="BI4" s="79" t="s">
        <v>154</v>
      </c>
      <c r="BJ4" s="79" t="s">
        <v>155</v>
      </c>
      <c r="BK4" s="79" t="s">
        <v>156</v>
      </c>
      <c r="BL4" s="79" t="s">
        <v>157</v>
      </c>
      <c r="BM4" s="79" t="s">
        <v>158</v>
      </c>
      <c r="BN4" s="79" t="s">
        <v>159</v>
      </c>
      <c r="BO4" s="79" t="s">
        <v>160</v>
      </c>
      <c r="BP4" s="79" t="s">
        <v>161</v>
      </c>
      <c r="BQ4" s="79" t="s">
        <v>162</v>
      </c>
      <c r="BR4" s="79" t="s">
        <v>163</v>
      </c>
      <c r="BS4" s="79" t="s">
        <v>164</v>
      </c>
      <c r="BT4" s="79" t="s">
        <v>165</v>
      </c>
      <c r="BU4" s="79" t="s">
        <v>166</v>
      </c>
      <c r="BV4" s="79" t="s">
        <v>167</v>
      </c>
      <c r="BW4" s="79" t="s">
        <v>168</v>
      </c>
      <c r="BX4" s="79" t="s">
        <v>169</v>
      </c>
      <c r="BY4" s="79" t="s">
        <v>170</v>
      </c>
      <c r="BZ4" s="79" t="s">
        <v>171</v>
      </c>
      <c r="CA4" s="79" t="s">
        <v>172</v>
      </c>
      <c r="CB4" s="79" t="s">
        <v>173</v>
      </c>
      <c r="CC4" s="79" t="s">
        <v>174</v>
      </c>
      <c r="CD4" s="79" t="s">
        <v>175</v>
      </c>
      <c r="CE4" s="79" t="s">
        <v>176</v>
      </c>
      <c r="CF4" s="79" t="s">
        <v>177</v>
      </c>
      <c r="CG4" s="79" t="s">
        <v>178</v>
      </c>
      <c r="CH4" s="79" t="s">
        <v>179</v>
      </c>
      <c r="CI4" s="79" t="s">
        <v>180</v>
      </c>
      <c r="CJ4" s="79" t="s">
        <v>181</v>
      </c>
      <c r="CK4" s="79" t="s">
        <v>182</v>
      </c>
      <c r="CL4" s="287"/>
    </row>
    <row r="5" spans="1:90" ht="19.8" customHeight="1" x14ac:dyDescent="0.6">
      <c r="A5" s="83" t="s">
        <v>228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5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6"/>
    </row>
    <row r="6" spans="1:90" ht="19.8" customHeight="1" x14ac:dyDescent="0.6">
      <c r="A6" s="1" t="s">
        <v>287</v>
      </c>
      <c r="B6" s="184">
        <v>129999985.51000001</v>
      </c>
      <c r="C6" s="184">
        <v>11561554.52</v>
      </c>
      <c r="D6" s="184">
        <v>12430126.67</v>
      </c>
      <c r="E6" s="184">
        <v>7771543</v>
      </c>
      <c r="F6" s="184">
        <v>5602246.29</v>
      </c>
      <c r="G6" s="184">
        <v>16458212.539999999</v>
      </c>
      <c r="H6" s="184">
        <v>12615259.68</v>
      </c>
      <c r="I6" s="184">
        <v>28240425</v>
      </c>
      <c r="J6" s="184">
        <v>10356360</v>
      </c>
      <c r="K6" s="184">
        <v>11122038.9</v>
      </c>
      <c r="L6" s="88">
        <v>30940512.460000001</v>
      </c>
      <c r="M6" s="184">
        <v>4500000</v>
      </c>
      <c r="N6" s="184">
        <v>88497586.859999999</v>
      </c>
      <c r="O6" s="184">
        <v>15354360.41</v>
      </c>
      <c r="P6" s="184">
        <v>13687901.26</v>
      </c>
      <c r="Q6" s="184">
        <v>35535157.240000002</v>
      </c>
      <c r="R6" s="184">
        <v>9122009.7699999996</v>
      </c>
      <c r="S6" s="184">
        <v>12999464.130000001</v>
      </c>
      <c r="T6" s="184">
        <v>10021532.49</v>
      </c>
      <c r="U6" s="185">
        <v>150000</v>
      </c>
      <c r="V6" s="184">
        <v>190000000</v>
      </c>
      <c r="W6" s="184">
        <v>6005665.0300000003</v>
      </c>
      <c r="X6" s="184">
        <v>22016034.780000001</v>
      </c>
      <c r="Y6" s="184">
        <v>8998965.1600000001</v>
      </c>
      <c r="Z6" s="184">
        <v>4400001.51</v>
      </c>
      <c r="AA6" s="184">
        <v>6016600</v>
      </c>
      <c r="AB6" s="184">
        <v>10000000</v>
      </c>
      <c r="AC6" s="184">
        <v>38000000</v>
      </c>
      <c r="AD6" s="184">
        <v>6500000</v>
      </c>
      <c r="AE6" s="184">
        <v>7414537.2999999998</v>
      </c>
      <c r="AF6" s="184">
        <v>8670000</v>
      </c>
      <c r="AG6" s="184">
        <v>21963010.079999998</v>
      </c>
      <c r="AH6" s="184">
        <v>9760000</v>
      </c>
      <c r="AI6" s="184">
        <v>4500000</v>
      </c>
      <c r="AJ6" s="88">
        <v>500685246.47000003</v>
      </c>
      <c r="AK6" s="183">
        <v>7800000</v>
      </c>
      <c r="AL6" s="183">
        <v>8791024.2200000007</v>
      </c>
      <c r="AM6" s="183">
        <v>24360919.539999999</v>
      </c>
      <c r="AN6" s="183">
        <v>19641859.149999999</v>
      </c>
      <c r="AO6" s="183">
        <v>9483810.2200000007</v>
      </c>
      <c r="AP6" s="183">
        <v>2856781.35</v>
      </c>
      <c r="AQ6" s="183">
        <v>68413650.870000005</v>
      </c>
      <c r="AR6" s="183">
        <v>6230082</v>
      </c>
      <c r="AS6" s="183">
        <v>18870000</v>
      </c>
      <c r="AT6" s="183">
        <v>16250000</v>
      </c>
      <c r="AU6" s="183">
        <v>6633370.4699999997</v>
      </c>
      <c r="AV6" s="183">
        <v>3800000</v>
      </c>
      <c r="AW6" s="183">
        <v>8054386.1900000004</v>
      </c>
      <c r="AX6" s="184">
        <v>8171641.8600000003</v>
      </c>
      <c r="AY6" s="184">
        <v>6700000</v>
      </c>
      <c r="AZ6" s="184">
        <v>102549931.11</v>
      </c>
      <c r="BA6" s="184">
        <v>7650000</v>
      </c>
      <c r="BB6" s="184">
        <v>233000000</v>
      </c>
      <c r="BC6" s="184">
        <v>30748455.59</v>
      </c>
      <c r="BD6" s="184">
        <v>7028457.0499999998</v>
      </c>
      <c r="BE6" s="184">
        <v>10000000</v>
      </c>
      <c r="BF6" s="184">
        <v>77120109.75</v>
      </c>
      <c r="BG6" s="184">
        <v>5600000</v>
      </c>
      <c r="BH6" s="184">
        <v>4842070.91</v>
      </c>
      <c r="BI6" s="184">
        <v>11441068.199999999</v>
      </c>
      <c r="BJ6" s="184">
        <v>8892566.9800000004</v>
      </c>
      <c r="BK6" s="184">
        <v>100000000</v>
      </c>
      <c r="BL6" s="184">
        <v>21124313.289999999</v>
      </c>
      <c r="BM6" s="184">
        <v>13966958.09</v>
      </c>
      <c r="BN6" s="184">
        <v>24856030.350000001</v>
      </c>
      <c r="BO6" s="184">
        <v>15642640.35</v>
      </c>
      <c r="BP6" s="184">
        <v>11272505.380000001</v>
      </c>
      <c r="BQ6" s="184">
        <v>750000000</v>
      </c>
      <c r="BR6" s="184">
        <v>15514275.6</v>
      </c>
      <c r="BS6" s="184">
        <v>12363064.07</v>
      </c>
      <c r="BT6" s="184">
        <v>94000000</v>
      </c>
      <c r="BU6" s="184">
        <v>1117406.98</v>
      </c>
      <c r="BV6" s="184">
        <v>15900000</v>
      </c>
      <c r="BW6" s="184">
        <v>46188951.009999998</v>
      </c>
      <c r="BX6" s="184">
        <v>181400</v>
      </c>
      <c r="BY6" s="184">
        <v>6976077.2599999998</v>
      </c>
      <c r="BZ6" s="184">
        <v>10152203.140000001</v>
      </c>
      <c r="CA6" s="184">
        <v>16958608.399999999</v>
      </c>
      <c r="CB6" s="184">
        <v>36848303.640000001</v>
      </c>
      <c r="CC6" s="184">
        <v>14950500</v>
      </c>
      <c r="CD6" s="184">
        <v>3825699700</v>
      </c>
      <c r="CE6" s="184">
        <v>7969795.3300000001</v>
      </c>
      <c r="CF6" s="184">
        <v>5285535.38</v>
      </c>
      <c r="CG6" s="184">
        <v>5402481.5999999996</v>
      </c>
      <c r="CH6" s="184">
        <v>4861207.26</v>
      </c>
      <c r="CI6" s="184">
        <v>46075619.719999999</v>
      </c>
      <c r="CJ6" s="184">
        <v>6974039.4400000004</v>
      </c>
      <c r="CK6" s="184">
        <v>4310232.62</v>
      </c>
      <c r="CL6" s="198">
        <v>7141418371.4300003</v>
      </c>
    </row>
    <row r="7" spans="1:90" ht="19.8" customHeight="1" x14ac:dyDescent="0.6">
      <c r="A7" s="1" t="s">
        <v>288</v>
      </c>
      <c r="B7" s="184">
        <v>1999999.06</v>
      </c>
      <c r="C7" s="184">
        <v>1221890</v>
      </c>
      <c r="D7" s="183">
        <v>279530</v>
      </c>
      <c r="E7" s="187">
        <v>0</v>
      </c>
      <c r="F7" s="184">
        <v>198000</v>
      </c>
      <c r="G7" s="184">
        <v>5037972.3</v>
      </c>
      <c r="H7" s="184">
        <v>80000</v>
      </c>
      <c r="I7" s="184">
        <v>966487</v>
      </c>
      <c r="J7" s="184">
        <v>258655</v>
      </c>
      <c r="K7" s="184">
        <v>163420</v>
      </c>
      <c r="L7" s="88">
        <v>761129.3</v>
      </c>
      <c r="M7" s="184">
        <v>85000</v>
      </c>
      <c r="N7" s="184">
        <v>2721726.26</v>
      </c>
      <c r="O7" s="184">
        <v>320000</v>
      </c>
      <c r="P7" s="184">
        <v>46621.26</v>
      </c>
      <c r="Q7" s="184">
        <v>11044.11</v>
      </c>
      <c r="R7" s="184">
        <v>7770</v>
      </c>
      <c r="S7" s="184">
        <v>150000</v>
      </c>
      <c r="T7" s="184">
        <v>249000</v>
      </c>
      <c r="U7" s="185">
        <v>6000</v>
      </c>
      <c r="V7" s="184">
        <v>3000000</v>
      </c>
      <c r="W7" s="184">
        <v>101620</v>
      </c>
      <c r="X7" s="187">
        <v>0</v>
      </c>
      <c r="Y7" s="184">
        <v>207221.46</v>
      </c>
      <c r="Z7" s="184">
        <v>130002.55</v>
      </c>
      <c r="AA7" s="184">
        <v>193950</v>
      </c>
      <c r="AB7" s="187">
        <v>0</v>
      </c>
      <c r="AC7" s="184">
        <v>1000000</v>
      </c>
      <c r="AD7" s="184">
        <v>100000</v>
      </c>
      <c r="AE7" s="184">
        <v>266158</v>
      </c>
      <c r="AF7" s="184">
        <v>20000</v>
      </c>
      <c r="AG7" s="184">
        <v>327737.8</v>
      </c>
      <c r="AH7" s="184">
        <v>124000</v>
      </c>
      <c r="AI7" s="184">
        <v>100000</v>
      </c>
      <c r="AJ7" s="88">
        <v>2537413.73</v>
      </c>
      <c r="AK7" s="183">
        <v>550000</v>
      </c>
      <c r="AL7" s="183">
        <v>245350</v>
      </c>
      <c r="AM7" s="183">
        <v>1598009.8</v>
      </c>
      <c r="AN7" s="183">
        <v>600000</v>
      </c>
      <c r="AO7" s="188">
        <v>0</v>
      </c>
      <c r="AP7" s="183">
        <v>50000</v>
      </c>
      <c r="AQ7" s="183">
        <v>18112442.059999999</v>
      </c>
      <c r="AR7" s="183">
        <v>403200</v>
      </c>
      <c r="AS7" s="183">
        <v>2580600</v>
      </c>
      <c r="AT7" s="183">
        <v>1043789</v>
      </c>
      <c r="AU7" s="183">
        <v>551600</v>
      </c>
      <c r="AV7" s="183">
        <v>202000</v>
      </c>
      <c r="AW7" s="183">
        <v>475831.52</v>
      </c>
      <c r="AX7" s="184">
        <v>1005803.84</v>
      </c>
      <c r="AY7" s="184">
        <v>300000</v>
      </c>
      <c r="AZ7" s="184">
        <v>22553315.34</v>
      </c>
      <c r="BA7" s="184">
        <v>340000</v>
      </c>
      <c r="BB7" s="184">
        <v>5000000</v>
      </c>
      <c r="BC7" s="184">
        <v>15926784</v>
      </c>
      <c r="BD7" s="184">
        <v>88520.77</v>
      </c>
      <c r="BE7" s="184">
        <v>200000</v>
      </c>
      <c r="BF7" s="184">
        <v>1121170</v>
      </c>
      <c r="BG7" s="184">
        <v>158030</v>
      </c>
      <c r="BH7" s="184">
        <v>265016</v>
      </c>
      <c r="BI7" s="184">
        <v>350700</v>
      </c>
      <c r="BJ7" s="184">
        <v>2600</v>
      </c>
      <c r="BK7" s="184">
        <v>100000</v>
      </c>
      <c r="BL7" s="184">
        <v>640300</v>
      </c>
      <c r="BM7" s="184">
        <v>346878</v>
      </c>
      <c r="BN7" s="187">
        <v>0</v>
      </c>
      <c r="BO7" s="184">
        <v>452900</v>
      </c>
      <c r="BP7" s="184">
        <v>439280</v>
      </c>
      <c r="BQ7" s="184">
        <v>1373790</v>
      </c>
      <c r="BR7" s="184">
        <v>307238</v>
      </c>
      <c r="BS7" s="184">
        <v>870000</v>
      </c>
      <c r="BT7" s="184">
        <v>192044</v>
      </c>
      <c r="BU7" s="184">
        <v>2563115.7000000002</v>
      </c>
      <c r="BV7" s="184">
        <v>360000</v>
      </c>
      <c r="BW7" s="187">
        <v>0</v>
      </c>
      <c r="BX7" s="184">
        <v>2861480.2</v>
      </c>
      <c r="BY7" s="184">
        <v>260500</v>
      </c>
      <c r="BZ7" s="184">
        <v>6000</v>
      </c>
      <c r="CA7" s="184">
        <v>518900</v>
      </c>
      <c r="CB7" s="184">
        <v>2069392.2</v>
      </c>
      <c r="CC7" s="184">
        <v>745790</v>
      </c>
      <c r="CD7" s="184">
        <v>1295789.3899999999</v>
      </c>
      <c r="CE7" s="184">
        <v>537700</v>
      </c>
      <c r="CF7" s="184">
        <v>145380</v>
      </c>
      <c r="CG7" s="184">
        <v>170880</v>
      </c>
      <c r="CH7" s="184">
        <v>310029</v>
      </c>
      <c r="CI7" s="184">
        <v>9319257.0500000007</v>
      </c>
      <c r="CJ7" s="184">
        <v>302000</v>
      </c>
      <c r="CK7" s="184">
        <v>261200</v>
      </c>
      <c r="CL7" s="198">
        <v>122846953.7</v>
      </c>
    </row>
    <row r="8" spans="1:90" ht="19.8" customHeight="1" x14ac:dyDescent="0.6">
      <c r="A8" s="1" t="s">
        <v>289</v>
      </c>
      <c r="B8" s="184">
        <v>80398762.060000002</v>
      </c>
      <c r="C8" s="184">
        <v>4844211.12</v>
      </c>
      <c r="D8" s="184">
        <v>3040018.7</v>
      </c>
      <c r="E8" s="184">
        <v>1502091</v>
      </c>
      <c r="F8" s="184">
        <v>471550</v>
      </c>
      <c r="G8" s="184">
        <v>3172844</v>
      </c>
      <c r="H8" s="184">
        <v>3116196.37</v>
      </c>
      <c r="I8" s="184">
        <v>8752953</v>
      </c>
      <c r="J8" s="184">
        <v>3287540</v>
      </c>
      <c r="K8" s="184">
        <v>1820627.2</v>
      </c>
      <c r="L8" s="88">
        <v>19291055.02</v>
      </c>
      <c r="M8" s="184">
        <v>1283686.33</v>
      </c>
      <c r="N8" s="184">
        <v>109722221.01000001</v>
      </c>
      <c r="O8" s="184">
        <v>4628400</v>
      </c>
      <c r="P8" s="184">
        <v>5000000</v>
      </c>
      <c r="Q8" s="184">
        <v>13841857.189999999</v>
      </c>
      <c r="R8" s="184">
        <v>3303816.9</v>
      </c>
      <c r="S8" s="184">
        <v>4116661.35</v>
      </c>
      <c r="T8" s="184">
        <v>4449863.74</v>
      </c>
      <c r="U8" s="185">
        <v>60000</v>
      </c>
      <c r="V8" s="184">
        <v>150000000</v>
      </c>
      <c r="W8" s="184">
        <v>3436155.65</v>
      </c>
      <c r="X8" s="184">
        <v>7564759.7699999996</v>
      </c>
      <c r="Y8" s="184">
        <v>5700902.3300000001</v>
      </c>
      <c r="Z8" s="184">
        <v>1564925.68</v>
      </c>
      <c r="AA8" s="184">
        <v>2376829.71</v>
      </c>
      <c r="AB8" s="184">
        <v>4500000</v>
      </c>
      <c r="AC8" s="184">
        <v>14000000</v>
      </c>
      <c r="AD8" s="184">
        <v>3400000</v>
      </c>
      <c r="AE8" s="184">
        <v>2774052.78</v>
      </c>
      <c r="AF8" s="184">
        <v>5000000</v>
      </c>
      <c r="AG8" s="184">
        <v>10351239.060000001</v>
      </c>
      <c r="AH8" s="184">
        <v>3800000</v>
      </c>
      <c r="AI8" s="184">
        <v>1600000</v>
      </c>
      <c r="AJ8" s="88">
        <v>324242155.77999997</v>
      </c>
      <c r="AK8" s="184">
        <v>6000000</v>
      </c>
      <c r="AL8" s="184">
        <v>2183762.7000000002</v>
      </c>
      <c r="AM8" s="184">
        <v>12890623.16</v>
      </c>
      <c r="AN8" s="184">
        <v>12394806.93</v>
      </c>
      <c r="AO8" s="184">
        <v>3258278.84</v>
      </c>
      <c r="AP8" s="184">
        <v>950830</v>
      </c>
      <c r="AQ8" s="184">
        <v>30723635.039999999</v>
      </c>
      <c r="AR8" s="184">
        <v>4548355.43</v>
      </c>
      <c r="AS8" s="184">
        <v>5344800</v>
      </c>
      <c r="AT8" s="184">
        <v>8347343</v>
      </c>
      <c r="AU8" s="184">
        <v>4104711</v>
      </c>
      <c r="AV8" s="184">
        <v>2300000</v>
      </c>
      <c r="AW8" s="184">
        <v>3961470.07</v>
      </c>
      <c r="AX8" s="184">
        <v>3266006.76</v>
      </c>
      <c r="AY8" s="184">
        <v>3500000</v>
      </c>
      <c r="AZ8" s="184">
        <v>17102807.43</v>
      </c>
      <c r="BA8" s="184">
        <v>4606176.49</v>
      </c>
      <c r="BB8" s="184">
        <v>115000000</v>
      </c>
      <c r="BC8" s="184">
        <v>13956792.130000001</v>
      </c>
      <c r="BD8" s="184">
        <v>2673248.37</v>
      </c>
      <c r="BE8" s="184">
        <v>3400000</v>
      </c>
      <c r="BF8" s="184">
        <v>83092231.400000006</v>
      </c>
      <c r="BG8" s="184">
        <v>2508839.94</v>
      </c>
      <c r="BH8" s="184">
        <v>1818182.25</v>
      </c>
      <c r="BI8" s="184">
        <v>7415615.5999999996</v>
      </c>
      <c r="BJ8" s="184">
        <v>4250478.71</v>
      </c>
      <c r="BK8" s="184">
        <v>84900000</v>
      </c>
      <c r="BL8" s="184">
        <v>7686277.0300000003</v>
      </c>
      <c r="BM8" s="184">
        <v>4498524.0199999996</v>
      </c>
      <c r="BN8" s="184">
        <v>12993254.119999999</v>
      </c>
      <c r="BO8" s="184">
        <v>5231228.9000000004</v>
      </c>
      <c r="BP8" s="184">
        <v>5548416.7000000002</v>
      </c>
      <c r="BQ8" s="184">
        <v>444093400</v>
      </c>
      <c r="BR8" s="184">
        <v>6744350</v>
      </c>
      <c r="BS8" s="184">
        <v>4561885</v>
      </c>
      <c r="BT8" s="184">
        <v>54000000</v>
      </c>
      <c r="BU8" s="184">
        <v>1861966.26</v>
      </c>
      <c r="BV8" s="184">
        <v>4259325.1399999997</v>
      </c>
      <c r="BW8" s="184">
        <v>9817251.2200000007</v>
      </c>
      <c r="BX8" s="184">
        <v>3700129</v>
      </c>
      <c r="BY8" s="184">
        <v>4279419.88</v>
      </c>
      <c r="BZ8" s="184">
        <v>3859693.89</v>
      </c>
      <c r="CA8" s="184">
        <v>5877880.7199999997</v>
      </c>
      <c r="CB8" s="184">
        <v>34408994.899999999</v>
      </c>
      <c r="CC8" s="184">
        <v>5754490.5499999998</v>
      </c>
      <c r="CD8" s="184">
        <v>14604017.439999999</v>
      </c>
      <c r="CE8" s="184">
        <v>7887767.7400000002</v>
      </c>
      <c r="CF8" s="184">
        <v>1649129.75</v>
      </c>
      <c r="CG8" s="184">
        <v>2022688</v>
      </c>
      <c r="CH8" s="184">
        <v>1718616.05</v>
      </c>
      <c r="CI8" s="184">
        <v>18969001.300000001</v>
      </c>
      <c r="CJ8" s="184">
        <v>3800000</v>
      </c>
      <c r="CK8" s="184">
        <v>2321474.7400000002</v>
      </c>
      <c r="CL8" s="198">
        <v>1933063553.3500004</v>
      </c>
    </row>
    <row r="9" spans="1:90" ht="19.8" customHeight="1" x14ac:dyDescent="0.6">
      <c r="A9" s="1" t="s">
        <v>290</v>
      </c>
      <c r="B9" s="184">
        <v>31681273.75</v>
      </c>
      <c r="C9" s="184">
        <v>2508705</v>
      </c>
      <c r="D9" s="184">
        <v>7536439</v>
      </c>
      <c r="E9" s="184">
        <v>5336467</v>
      </c>
      <c r="F9" s="184">
        <v>2480106</v>
      </c>
      <c r="G9" s="184">
        <v>4410509</v>
      </c>
      <c r="H9" s="184">
        <v>4723895.71</v>
      </c>
      <c r="I9" s="184">
        <v>9810031</v>
      </c>
      <c r="J9" s="184">
        <v>4621994</v>
      </c>
      <c r="K9" s="184">
        <v>9978453</v>
      </c>
      <c r="L9" s="88">
        <v>16335264</v>
      </c>
      <c r="M9" s="184">
        <v>2300000</v>
      </c>
      <c r="N9" s="184">
        <v>37941451.299999997</v>
      </c>
      <c r="O9" s="184">
        <v>5932980</v>
      </c>
      <c r="P9" s="184">
        <v>6113888</v>
      </c>
      <c r="Q9" s="184">
        <v>5662605</v>
      </c>
      <c r="R9" s="184">
        <v>5328988</v>
      </c>
      <c r="S9" s="184">
        <v>2699292</v>
      </c>
      <c r="T9" s="184">
        <v>3691965</v>
      </c>
      <c r="U9" s="185">
        <v>27000</v>
      </c>
      <c r="V9" s="184">
        <v>17000000</v>
      </c>
      <c r="W9" s="184">
        <v>4016703.5</v>
      </c>
      <c r="X9" s="184">
        <v>8937628</v>
      </c>
      <c r="Y9" s="184">
        <v>5697449</v>
      </c>
      <c r="Z9" s="184">
        <v>3000689</v>
      </c>
      <c r="AA9" s="184">
        <v>2655075</v>
      </c>
      <c r="AB9" s="184">
        <v>5900000</v>
      </c>
      <c r="AC9" s="184">
        <v>20000000</v>
      </c>
      <c r="AD9" s="184">
        <v>2500000</v>
      </c>
      <c r="AE9" s="184">
        <v>3581376</v>
      </c>
      <c r="AF9" s="184">
        <v>8350000</v>
      </c>
      <c r="AG9" s="184">
        <v>3460000</v>
      </c>
      <c r="AH9" s="184">
        <v>4620000</v>
      </c>
      <c r="AI9" s="184">
        <v>2600000</v>
      </c>
      <c r="AJ9" s="88">
        <v>35045201.049999997</v>
      </c>
      <c r="AK9" s="184">
        <v>4000000</v>
      </c>
      <c r="AL9" s="184">
        <v>3561211</v>
      </c>
      <c r="AM9" s="184">
        <v>6908117.21</v>
      </c>
      <c r="AN9" s="184">
        <v>6200000</v>
      </c>
      <c r="AO9" s="184">
        <v>4269134.75</v>
      </c>
      <c r="AP9" s="184">
        <v>1231869.5</v>
      </c>
      <c r="AQ9" s="184">
        <v>13578556.380000001</v>
      </c>
      <c r="AR9" s="184">
        <v>4982517.42</v>
      </c>
      <c r="AS9" s="184">
        <v>6120000</v>
      </c>
      <c r="AT9" s="184">
        <v>7339990</v>
      </c>
      <c r="AU9" s="184">
        <v>5857530</v>
      </c>
      <c r="AV9" s="184">
        <v>2801102.33</v>
      </c>
      <c r="AW9" s="184">
        <v>4800000</v>
      </c>
      <c r="AX9" s="184">
        <v>4524565</v>
      </c>
      <c r="AY9" s="184">
        <v>3500000</v>
      </c>
      <c r="AZ9" s="184">
        <v>14634852.25</v>
      </c>
      <c r="BA9" s="184">
        <v>3558789.25</v>
      </c>
      <c r="BB9" s="184">
        <v>12100000</v>
      </c>
      <c r="BC9" s="184">
        <v>5111084</v>
      </c>
      <c r="BD9" s="184">
        <v>2865400</v>
      </c>
      <c r="BE9" s="184">
        <v>5000000</v>
      </c>
      <c r="BF9" s="184">
        <v>21618984.050000001</v>
      </c>
      <c r="BG9" s="184">
        <v>3900000</v>
      </c>
      <c r="BH9" s="184">
        <v>2708497.49</v>
      </c>
      <c r="BI9" s="184">
        <v>4099116</v>
      </c>
      <c r="BJ9" s="184">
        <v>3654612.7</v>
      </c>
      <c r="BK9" s="184">
        <v>15000000</v>
      </c>
      <c r="BL9" s="184">
        <v>8990000</v>
      </c>
      <c r="BM9" s="184">
        <v>5525990.5499999998</v>
      </c>
      <c r="BN9" s="184">
        <v>9644673.2799999993</v>
      </c>
      <c r="BO9" s="184">
        <v>5812849</v>
      </c>
      <c r="BP9" s="184">
        <v>7002564</v>
      </c>
      <c r="BQ9" s="184">
        <v>27000000</v>
      </c>
      <c r="BR9" s="184">
        <v>5399380</v>
      </c>
      <c r="BS9" s="184">
        <v>6236334</v>
      </c>
      <c r="BT9" s="184">
        <v>7731097</v>
      </c>
      <c r="BU9" s="184">
        <v>111473.60000000001</v>
      </c>
      <c r="BV9" s="184">
        <v>5598640.9400000004</v>
      </c>
      <c r="BW9" s="184">
        <v>17793010</v>
      </c>
      <c r="BX9" s="187">
        <v>0</v>
      </c>
      <c r="BY9" s="184">
        <v>5927056</v>
      </c>
      <c r="BZ9" s="184">
        <v>4781120</v>
      </c>
      <c r="CA9" s="184">
        <v>6829760</v>
      </c>
      <c r="CB9" s="184">
        <v>12115673.119999999</v>
      </c>
      <c r="CC9" s="184">
        <v>6388089</v>
      </c>
      <c r="CD9" s="184">
        <v>11184232.5</v>
      </c>
      <c r="CE9" s="184">
        <v>1315589</v>
      </c>
      <c r="CF9" s="184">
        <v>3237980</v>
      </c>
      <c r="CG9" s="184">
        <v>3759641</v>
      </c>
      <c r="CH9" s="184">
        <v>2823077.65</v>
      </c>
      <c r="CI9" s="184">
        <v>23154783.879999999</v>
      </c>
      <c r="CJ9" s="184">
        <v>2550355.65</v>
      </c>
      <c r="CK9" s="184">
        <v>2511789</v>
      </c>
      <c r="CL9" s="198">
        <v>663836516.81000006</v>
      </c>
    </row>
    <row r="10" spans="1:90" ht="19.8" customHeight="1" x14ac:dyDescent="0.6">
      <c r="A10" s="1" t="s">
        <v>291</v>
      </c>
      <c r="B10" s="187">
        <v>0</v>
      </c>
      <c r="C10" s="184">
        <v>20000</v>
      </c>
      <c r="D10" s="187">
        <v>0</v>
      </c>
      <c r="E10" s="187">
        <v>0</v>
      </c>
      <c r="F10" s="187">
        <v>0</v>
      </c>
      <c r="G10" s="187">
        <v>1</v>
      </c>
      <c r="H10" s="187">
        <v>0</v>
      </c>
      <c r="I10" s="187">
        <v>0</v>
      </c>
      <c r="J10" s="187">
        <v>0</v>
      </c>
      <c r="K10" s="187">
        <v>0</v>
      </c>
      <c r="L10" s="95">
        <v>0</v>
      </c>
      <c r="M10" s="187">
        <v>0</v>
      </c>
      <c r="N10" s="187">
        <v>0</v>
      </c>
      <c r="O10" s="187">
        <v>0</v>
      </c>
      <c r="P10" s="187">
        <v>0</v>
      </c>
      <c r="Q10" s="187">
        <v>0</v>
      </c>
      <c r="R10" s="187">
        <v>0</v>
      </c>
      <c r="S10" s="187">
        <v>0</v>
      </c>
      <c r="T10" s="184">
        <v>25000</v>
      </c>
      <c r="U10" s="1">
        <v>0</v>
      </c>
      <c r="V10" s="187">
        <v>0</v>
      </c>
      <c r="W10" s="187">
        <v>0</v>
      </c>
      <c r="X10" s="187">
        <v>0</v>
      </c>
      <c r="Y10" s="187">
        <v>0</v>
      </c>
      <c r="Z10" s="187">
        <v>0</v>
      </c>
      <c r="AA10" s="187">
        <v>1</v>
      </c>
      <c r="AB10" s="187">
        <v>0</v>
      </c>
      <c r="AC10" s="187">
        <v>0</v>
      </c>
      <c r="AD10" s="187">
        <v>1</v>
      </c>
      <c r="AE10" s="187">
        <v>1</v>
      </c>
      <c r="AF10" s="187">
        <v>1</v>
      </c>
      <c r="AG10" s="187">
        <v>1</v>
      </c>
      <c r="AH10" s="187">
        <v>0</v>
      </c>
      <c r="AI10" s="187">
        <v>0</v>
      </c>
      <c r="AJ10" s="95">
        <v>0</v>
      </c>
      <c r="AK10" s="187">
        <v>0</v>
      </c>
      <c r="AL10" s="187">
        <v>0</v>
      </c>
      <c r="AM10" s="187">
        <v>0</v>
      </c>
      <c r="AN10" s="187">
        <v>0</v>
      </c>
      <c r="AO10" s="187">
        <v>0</v>
      </c>
      <c r="AP10" s="187">
        <v>0</v>
      </c>
      <c r="AQ10" s="187">
        <v>0</v>
      </c>
      <c r="AR10" s="187">
        <v>0</v>
      </c>
      <c r="AS10" s="187">
        <v>0</v>
      </c>
      <c r="AT10" s="187">
        <v>0</v>
      </c>
      <c r="AU10" s="187">
        <v>0</v>
      </c>
      <c r="AV10" s="187">
        <v>0</v>
      </c>
      <c r="AW10" s="187">
        <v>0</v>
      </c>
      <c r="AX10" s="187">
        <v>0</v>
      </c>
      <c r="AY10" s="187">
        <v>0</v>
      </c>
      <c r="AZ10" s="184">
        <v>80623</v>
      </c>
      <c r="BA10" s="187">
        <v>0</v>
      </c>
      <c r="BB10" s="187">
        <v>0</v>
      </c>
      <c r="BC10" s="187">
        <v>1</v>
      </c>
      <c r="BD10" s="187">
        <v>0</v>
      </c>
      <c r="BE10" s="187">
        <v>1</v>
      </c>
      <c r="BF10" s="187">
        <v>1</v>
      </c>
      <c r="BG10" s="187">
        <v>1</v>
      </c>
      <c r="BH10" s="187">
        <v>1</v>
      </c>
      <c r="BI10" s="184">
        <v>134200</v>
      </c>
      <c r="BJ10" s="187">
        <v>1</v>
      </c>
      <c r="BK10" s="187">
        <v>0</v>
      </c>
      <c r="BL10" s="187">
        <v>0</v>
      </c>
      <c r="BM10" s="187">
        <v>0</v>
      </c>
      <c r="BN10" s="187">
        <v>0</v>
      </c>
      <c r="BO10" s="187">
        <v>0</v>
      </c>
      <c r="BP10" s="187">
        <v>0</v>
      </c>
      <c r="BQ10" s="187">
        <v>0</v>
      </c>
      <c r="BR10" s="187">
        <v>0</v>
      </c>
      <c r="BS10" s="187">
        <v>0</v>
      </c>
      <c r="BT10" s="184">
        <v>35261</v>
      </c>
      <c r="BU10" s="187">
        <v>0</v>
      </c>
      <c r="BV10" s="187">
        <v>0</v>
      </c>
      <c r="BW10" s="187">
        <v>0</v>
      </c>
      <c r="BX10" s="184">
        <v>682707.82</v>
      </c>
      <c r="BY10" s="184">
        <v>16000</v>
      </c>
      <c r="BZ10" s="187">
        <v>0</v>
      </c>
      <c r="CA10" s="187">
        <v>0</v>
      </c>
      <c r="CB10" s="187">
        <v>1</v>
      </c>
      <c r="CC10" s="184">
        <v>57880</v>
      </c>
      <c r="CD10" s="187">
        <v>0</v>
      </c>
      <c r="CE10" s="187">
        <v>0</v>
      </c>
      <c r="CF10" s="187">
        <v>1</v>
      </c>
      <c r="CG10" s="187">
        <v>0</v>
      </c>
      <c r="CH10" s="187">
        <v>1</v>
      </c>
      <c r="CI10" s="187">
        <v>0</v>
      </c>
      <c r="CJ10" s="187">
        <v>0</v>
      </c>
      <c r="CK10" s="187">
        <v>0</v>
      </c>
      <c r="CL10" s="198">
        <v>1051686.8199999998</v>
      </c>
    </row>
    <row r="11" spans="1:90" ht="19.8" customHeight="1" x14ac:dyDescent="0.6">
      <c r="A11" s="1" t="s">
        <v>292</v>
      </c>
      <c r="B11" s="184">
        <v>3678947.92</v>
      </c>
      <c r="C11" s="184">
        <v>647830</v>
      </c>
      <c r="D11" s="184">
        <v>612298</v>
      </c>
      <c r="E11" s="184">
        <v>492150.83</v>
      </c>
      <c r="F11" s="184">
        <v>736262</v>
      </c>
      <c r="G11" s="184">
        <v>1496310</v>
      </c>
      <c r="H11" s="184">
        <v>1100061.26</v>
      </c>
      <c r="I11" s="184">
        <v>903824.04</v>
      </c>
      <c r="J11" s="184">
        <v>718850</v>
      </c>
      <c r="K11" s="184">
        <v>951240</v>
      </c>
      <c r="L11" s="88">
        <v>2029500</v>
      </c>
      <c r="M11" s="184">
        <v>388123</v>
      </c>
      <c r="N11" s="184">
        <v>2340151</v>
      </c>
      <c r="O11" s="184">
        <v>622000</v>
      </c>
      <c r="P11" s="184">
        <v>782242.2</v>
      </c>
      <c r="Q11" s="184">
        <v>928497</v>
      </c>
      <c r="R11" s="184">
        <v>450000</v>
      </c>
      <c r="S11" s="184">
        <v>761951</v>
      </c>
      <c r="T11" s="184">
        <v>483525</v>
      </c>
      <c r="U11" s="185">
        <v>18000</v>
      </c>
      <c r="V11" s="184">
        <v>1000000</v>
      </c>
      <c r="W11" s="184">
        <v>5140890</v>
      </c>
      <c r="X11" s="184">
        <v>986008.6</v>
      </c>
      <c r="Y11" s="184">
        <v>524625.65</v>
      </c>
      <c r="Z11" s="184">
        <v>450000</v>
      </c>
      <c r="AA11" s="184">
        <v>488205</v>
      </c>
      <c r="AB11" s="184">
        <v>600000</v>
      </c>
      <c r="AC11" s="184">
        <v>1300000</v>
      </c>
      <c r="AD11" s="184">
        <v>400000</v>
      </c>
      <c r="AE11" s="184">
        <v>442687</v>
      </c>
      <c r="AF11" s="184">
        <v>900000</v>
      </c>
      <c r="AG11" s="184">
        <v>700000</v>
      </c>
      <c r="AH11" s="184">
        <v>1608120.1</v>
      </c>
      <c r="AI11" s="184">
        <v>380000</v>
      </c>
      <c r="AJ11" s="88">
        <v>3570798.1</v>
      </c>
      <c r="AK11" s="184">
        <v>530000</v>
      </c>
      <c r="AL11" s="184">
        <v>300000</v>
      </c>
      <c r="AM11" s="184">
        <v>905697.47</v>
      </c>
      <c r="AN11" s="184">
        <v>250000</v>
      </c>
      <c r="AO11" s="184">
        <v>516371</v>
      </c>
      <c r="AP11" s="184">
        <v>350000</v>
      </c>
      <c r="AQ11" s="184">
        <v>1968717.43</v>
      </c>
      <c r="AR11" s="184">
        <v>723862</v>
      </c>
      <c r="AS11" s="184">
        <v>693600</v>
      </c>
      <c r="AT11" s="184">
        <v>1106333.7</v>
      </c>
      <c r="AU11" s="184">
        <v>987446</v>
      </c>
      <c r="AV11" s="184">
        <v>520000</v>
      </c>
      <c r="AW11" s="184">
        <v>368611</v>
      </c>
      <c r="AX11" s="184">
        <v>586384.43999999994</v>
      </c>
      <c r="AY11" s="184">
        <v>400000</v>
      </c>
      <c r="AZ11" s="184">
        <v>2751554.66</v>
      </c>
      <c r="BA11" s="184">
        <v>644510</v>
      </c>
      <c r="BB11" s="184">
        <v>1500000</v>
      </c>
      <c r="BC11" s="184">
        <v>1174158.8</v>
      </c>
      <c r="BD11" s="184">
        <v>148950</v>
      </c>
      <c r="BE11" s="184">
        <v>200000</v>
      </c>
      <c r="BF11" s="184">
        <v>1675531.12</v>
      </c>
      <c r="BG11" s="184">
        <v>239697.5</v>
      </c>
      <c r="BH11" s="184">
        <v>582820</v>
      </c>
      <c r="BI11" s="184">
        <v>518805</v>
      </c>
      <c r="BJ11" s="184">
        <v>340470</v>
      </c>
      <c r="BK11" s="184">
        <v>1000000</v>
      </c>
      <c r="BL11" s="184">
        <v>900000</v>
      </c>
      <c r="BM11" s="184">
        <v>593460.34</v>
      </c>
      <c r="BN11" s="184">
        <v>1580424</v>
      </c>
      <c r="BO11" s="184">
        <v>700000</v>
      </c>
      <c r="BP11" s="184">
        <v>863474.85</v>
      </c>
      <c r="BQ11" s="184">
        <v>4050000</v>
      </c>
      <c r="BR11" s="184">
        <v>509520.99</v>
      </c>
      <c r="BS11" s="184">
        <v>836754.5</v>
      </c>
      <c r="BT11" s="184">
        <v>2076518.7</v>
      </c>
      <c r="BU11" s="184">
        <v>137912.06</v>
      </c>
      <c r="BV11" s="184">
        <v>300000</v>
      </c>
      <c r="BW11" s="187">
        <v>0</v>
      </c>
      <c r="BX11" s="184"/>
      <c r="BY11" s="184">
        <v>575752</v>
      </c>
      <c r="BZ11" s="184">
        <v>478103</v>
      </c>
      <c r="CA11" s="184">
        <v>1255283</v>
      </c>
      <c r="CB11" s="184">
        <v>1242347</v>
      </c>
      <c r="CC11" s="184">
        <v>702115.2</v>
      </c>
      <c r="CD11" s="184">
        <v>1682909.87</v>
      </c>
      <c r="CE11" s="184">
        <v>469859</v>
      </c>
      <c r="CF11" s="184">
        <v>426326.72</v>
      </c>
      <c r="CG11" s="184">
        <v>249257</v>
      </c>
      <c r="CH11" s="184">
        <v>332067.59999999998</v>
      </c>
      <c r="CI11" s="184">
        <v>921358.85</v>
      </c>
      <c r="CJ11" s="184">
        <v>309518</v>
      </c>
      <c r="CK11" s="184">
        <v>409858.3</v>
      </c>
      <c r="CL11" s="198">
        <v>81219438.799999997</v>
      </c>
    </row>
    <row r="12" spans="1:90" s="90" customFormat="1" ht="19.8" customHeight="1" x14ac:dyDescent="0.6">
      <c r="A12" s="89" t="s">
        <v>603</v>
      </c>
      <c r="B12" s="205">
        <v>247758968.29999998</v>
      </c>
      <c r="C12" s="205">
        <v>20804190.640000001</v>
      </c>
      <c r="D12" s="205">
        <v>23898412.370000001</v>
      </c>
      <c r="E12" s="205">
        <v>15102251.83</v>
      </c>
      <c r="F12" s="205">
        <v>9488164.2899999991</v>
      </c>
      <c r="G12" s="205">
        <v>30575848.84</v>
      </c>
      <c r="H12" s="205">
        <v>21635413.020000003</v>
      </c>
      <c r="I12" s="205">
        <v>48673720.039999999</v>
      </c>
      <c r="J12" s="205">
        <v>19243399</v>
      </c>
      <c r="K12" s="205">
        <v>24035779.100000001</v>
      </c>
      <c r="L12" s="205">
        <v>69357460.780000001</v>
      </c>
      <c r="M12" s="205">
        <v>8556809.3300000001</v>
      </c>
      <c r="N12" s="205">
        <v>241223136.43000001</v>
      </c>
      <c r="O12" s="205">
        <v>26857740.41</v>
      </c>
      <c r="P12" s="205">
        <v>25630652.719999999</v>
      </c>
      <c r="Q12" s="205">
        <v>55979160.539999999</v>
      </c>
      <c r="R12" s="205">
        <v>18212584.670000002</v>
      </c>
      <c r="S12" s="205">
        <v>20727368.48</v>
      </c>
      <c r="T12" s="205">
        <v>18920886.23</v>
      </c>
      <c r="U12" s="205">
        <v>261000</v>
      </c>
      <c r="V12" s="205">
        <v>361000000</v>
      </c>
      <c r="W12" s="205">
        <v>18701034.18</v>
      </c>
      <c r="X12" s="205">
        <v>39504431.149999999</v>
      </c>
      <c r="Y12" s="205">
        <v>21129163.600000001</v>
      </c>
      <c r="Z12" s="205">
        <v>9545618.7399999984</v>
      </c>
      <c r="AA12" s="205">
        <v>11730660.710000001</v>
      </c>
      <c r="AB12" s="205">
        <v>21000000</v>
      </c>
      <c r="AC12" s="205">
        <v>74300000</v>
      </c>
      <c r="AD12" s="205">
        <v>12900001</v>
      </c>
      <c r="AE12" s="205">
        <v>14478812.08</v>
      </c>
      <c r="AF12" s="205">
        <v>22940001</v>
      </c>
      <c r="AG12" s="205">
        <v>36801987.939999998</v>
      </c>
      <c r="AH12" s="205">
        <v>19912120.100000001</v>
      </c>
      <c r="AI12" s="205">
        <v>9180000</v>
      </c>
      <c r="AJ12" s="205">
        <v>866080815.13</v>
      </c>
      <c r="AK12" s="205">
        <v>18880000</v>
      </c>
      <c r="AL12" s="205">
        <v>15081347.920000002</v>
      </c>
      <c r="AM12" s="205">
        <v>46663367.18</v>
      </c>
      <c r="AN12" s="205">
        <v>39086666.079999998</v>
      </c>
      <c r="AO12" s="205">
        <v>17527594.810000002</v>
      </c>
      <c r="AP12" s="205">
        <v>5439480.8499999996</v>
      </c>
      <c r="AQ12" s="205">
        <v>132797001.78</v>
      </c>
      <c r="AR12" s="205">
        <v>16888016.850000001</v>
      </c>
      <c r="AS12" s="205">
        <v>33609000</v>
      </c>
      <c r="AT12" s="205">
        <v>34087455.700000003</v>
      </c>
      <c r="AU12" s="205">
        <v>18134657.469999999</v>
      </c>
      <c r="AV12" s="205">
        <v>9623102.3300000001</v>
      </c>
      <c r="AW12" s="205">
        <v>17660298.780000001</v>
      </c>
      <c r="AX12" s="205">
        <v>17554401.900000002</v>
      </c>
      <c r="AY12" s="205">
        <v>14400000</v>
      </c>
      <c r="AZ12" s="205">
        <v>159673083.78999999</v>
      </c>
      <c r="BA12" s="205">
        <v>16799475.740000002</v>
      </c>
      <c r="BB12" s="205">
        <v>366600000</v>
      </c>
      <c r="BC12" s="205">
        <v>66917275.520000003</v>
      </c>
      <c r="BD12" s="205">
        <v>12804576.189999999</v>
      </c>
      <c r="BE12" s="205">
        <v>18800001</v>
      </c>
      <c r="BF12" s="205">
        <v>184628027.32000002</v>
      </c>
      <c r="BG12" s="205">
        <v>12406568.439999999</v>
      </c>
      <c r="BH12" s="205">
        <v>10216587.65</v>
      </c>
      <c r="BI12" s="205">
        <v>23959504.799999997</v>
      </c>
      <c r="BJ12" s="205">
        <v>17140729.390000001</v>
      </c>
      <c r="BK12" s="205">
        <v>201000000</v>
      </c>
      <c r="BL12" s="205">
        <v>39340890.32</v>
      </c>
      <c r="BM12" s="205">
        <v>24931811</v>
      </c>
      <c r="BN12" s="205">
        <v>49074381.75</v>
      </c>
      <c r="BO12" s="205">
        <v>27839618.25</v>
      </c>
      <c r="BP12" s="205">
        <v>25126240.930000003</v>
      </c>
      <c r="BQ12" s="205">
        <v>1226517190</v>
      </c>
      <c r="BR12" s="205">
        <v>28474764.59</v>
      </c>
      <c r="BS12" s="205">
        <v>24868037.57</v>
      </c>
      <c r="BT12" s="205">
        <v>158034920.69999999</v>
      </c>
      <c r="BU12" s="205">
        <v>5791874.5999999996</v>
      </c>
      <c r="BV12" s="205">
        <v>26417966.080000002</v>
      </c>
      <c r="BW12" s="205">
        <v>73799212.229999989</v>
      </c>
      <c r="BX12" s="205">
        <v>7425717.0200000005</v>
      </c>
      <c r="BY12" s="205">
        <v>18034805.140000001</v>
      </c>
      <c r="BZ12" s="205">
        <v>19277120.030000001</v>
      </c>
      <c r="CA12" s="205">
        <v>31440432.119999997</v>
      </c>
      <c r="CB12" s="205">
        <v>86684711.860000014</v>
      </c>
      <c r="CC12" s="205">
        <v>28598864.75</v>
      </c>
      <c r="CD12" s="205">
        <v>3854466649.1999998</v>
      </c>
      <c r="CE12" s="205">
        <v>18180711.07</v>
      </c>
      <c r="CF12" s="205">
        <v>10744352.85</v>
      </c>
      <c r="CG12" s="205">
        <v>11604947.6</v>
      </c>
      <c r="CH12" s="205">
        <v>10044998.559999999</v>
      </c>
      <c r="CI12" s="205">
        <v>98440020.799999982</v>
      </c>
      <c r="CJ12" s="205">
        <v>13935913.090000002</v>
      </c>
      <c r="CK12" s="205">
        <v>9814554.6600000001</v>
      </c>
      <c r="CL12" s="198">
        <v>9943436520.9099979</v>
      </c>
    </row>
    <row r="13" spans="1:90" s="94" customFormat="1" ht="19.8" customHeight="1" x14ac:dyDescent="0.6">
      <c r="A13" s="83" t="s">
        <v>229</v>
      </c>
      <c r="B13" s="91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3"/>
    </row>
    <row r="14" spans="1:90" ht="19.8" customHeight="1" x14ac:dyDescent="0.6">
      <c r="A14" s="1" t="s">
        <v>213</v>
      </c>
      <c r="B14" s="184">
        <v>3459792</v>
      </c>
      <c r="C14" s="184">
        <v>500000</v>
      </c>
      <c r="D14" s="184">
        <v>450000</v>
      </c>
      <c r="E14" s="184">
        <v>712698</v>
      </c>
      <c r="F14" s="184">
        <v>350000</v>
      </c>
      <c r="G14" s="184">
        <v>450000</v>
      </c>
      <c r="H14" s="184">
        <v>592224.88</v>
      </c>
      <c r="I14" s="184">
        <v>1278935</v>
      </c>
      <c r="J14" s="184">
        <v>975520</v>
      </c>
      <c r="K14" s="184">
        <v>1403983</v>
      </c>
      <c r="L14" s="88">
        <v>2299135.4500000002</v>
      </c>
      <c r="M14" s="184">
        <v>230000</v>
      </c>
      <c r="N14" s="184">
        <v>4215467.54</v>
      </c>
      <c r="O14" s="184">
        <v>480230</v>
      </c>
      <c r="P14" s="184">
        <v>850000</v>
      </c>
      <c r="Q14" s="184">
        <v>1059804</v>
      </c>
      <c r="R14" s="183">
        <v>858170.41</v>
      </c>
      <c r="S14" s="184">
        <v>300000</v>
      </c>
      <c r="T14" s="184">
        <v>829220.68</v>
      </c>
      <c r="U14" s="185">
        <v>141940</v>
      </c>
      <c r="V14" s="184">
        <v>5500000</v>
      </c>
      <c r="W14" s="184">
        <v>600000</v>
      </c>
      <c r="X14" s="184">
        <v>915734.84</v>
      </c>
      <c r="Y14" s="184">
        <v>743425</v>
      </c>
      <c r="Z14" s="184">
        <v>247347</v>
      </c>
      <c r="AA14" s="184">
        <v>668985</v>
      </c>
      <c r="AB14" s="184">
        <v>1400000</v>
      </c>
      <c r="AC14" s="184">
        <v>2600000</v>
      </c>
      <c r="AD14" s="184">
        <v>500000</v>
      </c>
      <c r="AE14" s="184">
        <v>500000</v>
      </c>
      <c r="AF14" s="184">
        <v>800000</v>
      </c>
      <c r="AG14" s="184">
        <v>650000</v>
      </c>
      <c r="AH14" s="184">
        <v>1344000</v>
      </c>
      <c r="AI14" s="184">
        <v>550000</v>
      </c>
      <c r="AJ14" s="88">
        <v>10600000</v>
      </c>
      <c r="AK14" s="184">
        <v>1600000</v>
      </c>
      <c r="AL14" s="184">
        <v>500000</v>
      </c>
      <c r="AM14" s="184">
        <v>878530.9</v>
      </c>
      <c r="AN14" s="184">
        <v>980752.36</v>
      </c>
      <c r="AO14" s="184">
        <v>1209527</v>
      </c>
      <c r="AP14" s="184">
        <v>344135</v>
      </c>
      <c r="AQ14" s="184">
        <v>6183646.3399999999</v>
      </c>
      <c r="AR14" s="184">
        <v>1050000</v>
      </c>
      <c r="AS14" s="184">
        <v>612000</v>
      </c>
      <c r="AT14" s="184">
        <v>1000000</v>
      </c>
      <c r="AU14" s="184">
        <v>774356</v>
      </c>
      <c r="AV14" s="184">
        <v>320000</v>
      </c>
      <c r="AW14" s="184">
        <v>603234.36</v>
      </c>
      <c r="AX14" s="186">
        <v>449889</v>
      </c>
      <c r="AY14" s="184">
        <v>350000</v>
      </c>
      <c r="AZ14" s="184">
        <v>2611046</v>
      </c>
      <c r="BA14" s="184">
        <v>600000</v>
      </c>
      <c r="BB14" s="184">
        <v>4500000</v>
      </c>
      <c r="BC14" s="184">
        <v>1832985</v>
      </c>
      <c r="BD14" s="184">
        <v>359965</v>
      </c>
      <c r="BE14" s="184">
        <v>500000</v>
      </c>
      <c r="BF14" s="184">
        <v>1900000</v>
      </c>
      <c r="BG14" s="184">
        <v>410000</v>
      </c>
      <c r="BH14" s="184">
        <v>380401</v>
      </c>
      <c r="BI14" s="184">
        <v>558003</v>
      </c>
      <c r="BJ14" s="184">
        <v>416250</v>
      </c>
      <c r="BK14" s="184">
        <v>6400000</v>
      </c>
      <c r="BL14" s="184">
        <v>1009956.82</v>
      </c>
      <c r="BM14" s="184">
        <v>396715.81</v>
      </c>
      <c r="BN14" s="184">
        <v>1383310</v>
      </c>
      <c r="BO14" s="184">
        <v>700000</v>
      </c>
      <c r="BP14" s="184">
        <v>827679</v>
      </c>
      <c r="BQ14" s="184">
        <v>9000000</v>
      </c>
      <c r="BR14" s="184">
        <v>989861</v>
      </c>
      <c r="BS14" s="184">
        <v>960000</v>
      </c>
      <c r="BT14" s="184">
        <v>3941843</v>
      </c>
      <c r="BU14" s="184">
        <v>425701</v>
      </c>
      <c r="BV14" s="184">
        <v>420000</v>
      </c>
      <c r="BW14" s="184">
        <v>1193974.1299999999</v>
      </c>
      <c r="BX14" s="184">
        <v>483159</v>
      </c>
      <c r="BY14" s="184">
        <v>551792</v>
      </c>
      <c r="BZ14" s="184">
        <v>850000</v>
      </c>
      <c r="CA14" s="184">
        <v>1900000</v>
      </c>
      <c r="CB14" s="184">
        <v>2514539.41</v>
      </c>
      <c r="CC14" s="184">
        <v>3129450.15</v>
      </c>
      <c r="CD14" s="184">
        <v>1014576.92</v>
      </c>
      <c r="CE14" s="184">
        <v>258752</v>
      </c>
      <c r="CF14" s="184">
        <v>512369.8</v>
      </c>
      <c r="CG14" s="184">
        <v>280000</v>
      </c>
      <c r="CH14" s="184">
        <v>404147.88</v>
      </c>
      <c r="CI14" s="184">
        <v>1995290</v>
      </c>
      <c r="CJ14" s="184">
        <v>353525</v>
      </c>
      <c r="CK14" s="184">
        <v>280000</v>
      </c>
      <c r="CL14" s="198">
        <v>122157976.67999998</v>
      </c>
    </row>
    <row r="15" spans="1:90" ht="19.8" customHeight="1" x14ac:dyDescent="0.6">
      <c r="A15" s="1" t="s">
        <v>214</v>
      </c>
      <c r="B15" s="187">
        <v>0</v>
      </c>
      <c r="C15" s="187">
        <v>0</v>
      </c>
      <c r="D15" s="187">
        <v>0</v>
      </c>
      <c r="E15" s="187">
        <v>0</v>
      </c>
      <c r="F15" s="184">
        <v>87500</v>
      </c>
      <c r="G15" s="187">
        <v>1</v>
      </c>
      <c r="H15" s="187">
        <v>365</v>
      </c>
      <c r="I15" s="187">
        <v>0</v>
      </c>
      <c r="J15" s="187">
        <v>0</v>
      </c>
      <c r="K15" s="184">
        <v>86000</v>
      </c>
      <c r="L15" s="88">
        <v>16360</v>
      </c>
      <c r="M15" s="187">
        <v>0</v>
      </c>
      <c r="N15" s="184">
        <v>396850</v>
      </c>
      <c r="O15" s="187">
        <v>0</v>
      </c>
      <c r="P15" s="184">
        <v>50000</v>
      </c>
      <c r="Q15" s="184">
        <v>84800</v>
      </c>
      <c r="R15" s="183">
        <v>26880</v>
      </c>
      <c r="S15" s="184">
        <v>27000</v>
      </c>
      <c r="T15" s="184">
        <v>77500</v>
      </c>
      <c r="U15" s="1">
        <v>0</v>
      </c>
      <c r="V15" s="184">
        <v>500000</v>
      </c>
      <c r="W15" s="184">
        <v>138900</v>
      </c>
      <c r="X15" s="184">
        <v>23200</v>
      </c>
      <c r="Y15" s="184">
        <v>122900</v>
      </c>
      <c r="Z15" s="184">
        <v>120000</v>
      </c>
      <c r="AA15" s="184">
        <v>34200</v>
      </c>
      <c r="AB15" s="184">
        <v>120000</v>
      </c>
      <c r="AC15" s="184">
        <v>30000</v>
      </c>
      <c r="AD15" s="184">
        <v>200000</v>
      </c>
      <c r="AE15" s="184">
        <v>83040</v>
      </c>
      <c r="AF15" s="184">
        <v>120000</v>
      </c>
      <c r="AG15" s="184">
        <v>25000</v>
      </c>
      <c r="AH15" s="184">
        <v>32000</v>
      </c>
      <c r="AI15" s="184">
        <v>43000</v>
      </c>
      <c r="AJ15" s="95">
        <v>0</v>
      </c>
      <c r="AK15" s="187">
        <v>0</v>
      </c>
      <c r="AL15" s="187">
        <v>0</v>
      </c>
      <c r="AM15" s="187">
        <v>0</v>
      </c>
      <c r="AN15" s="184">
        <v>82058.179999999993</v>
      </c>
      <c r="AO15" s="184">
        <v>95000</v>
      </c>
      <c r="AP15" s="184">
        <v>67860</v>
      </c>
      <c r="AQ15" s="184">
        <v>109726</v>
      </c>
      <c r="AR15" s="184">
        <v>29500</v>
      </c>
      <c r="AS15" s="184">
        <v>40600</v>
      </c>
      <c r="AT15" s="184">
        <v>120000</v>
      </c>
      <c r="AU15" s="184">
        <v>240200</v>
      </c>
      <c r="AV15" s="184">
        <v>100000</v>
      </c>
      <c r="AW15" s="184">
        <v>79150</v>
      </c>
      <c r="AX15" s="186">
        <v>49460</v>
      </c>
      <c r="AY15" s="184">
        <v>60000</v>
      </c>
      <c r="AZ15" s="184">
        <v>465760</v>
      </c>
      <c r="BA15" s="184">
        <v>139960</v>
      </c>
      <c r="BB15" s="184">
        <v>200000</v>
      </c>
      <c r="BC15" s="184">
        <v>20000</v>
      </c>
      <c r="BD15" s="184">
        <v>47870</v>
      </c>
      <c r="BE15" s="184">
        <v>100000</v>
      </c>
      <c r="BF15" s="184">
        <v>66000</v>
      </c>
      <c r="BG15" s="184">
        <v>99880</v>
      </c>
      <c r="BH15" s="187">
        <v>1</v>
      </c>
      <c r="BI15" s="184">
        <v>2500</v>
      </c>
      <c r="BJ15" s="187">
        <v>1</v>
      </c>
      <c r="BK15" s="184">
        <v>20000</v>
      </c>
      <c r="BL15" s="187">
        <v>866.77</v>
      </c>
      <c r="BM15" s="184">
        <v>89775</v>
      </c>
      <c r="BN15" s="187">
        <v>980</v>
      </c>
      <c r="BO15" s="184">
        <v>10000</v>
      </c>
      <c r="BP15" s="184">
        <v>132350</v>
      </c>
      <c r="BQ15" s="187">
        <v>0</v>
      </c>
      <c r="BR15" s="184">
        <v>35000</v>
      </c>
      <c r="BS15" s="187">
        <v>0</v>
      </c>
      <c r="BT15" s="184">
        <v>75000</v>
      </c>
      <c r="BU15" s="184">
        <v>170690</v>
      </c>
      <c r="BV15" s="187">
        <v>0</v>
      </c>
      <c r="BW15" s="184">
        <v>95600</v>
      </c>
      <c r="BX15" s="184">
        <v>3310</v>
      </c>
      <c r="BY15" s="184">
        <v>10588</v>
      </c>
      <c r="BZ15" s="184">
        <v>316000</v>
      </c>
      <c r="CA15" s="184">
        <v>112000</v>
      </c>
      <c r="CB15" s="187">
        <v>1</v>
      </c>
      <c r="CC15" s="184">
        <v>287085</v>
      </c>
      <c r="CD15" s="184">
        <v>187541.5</v>
      </c>
      <c r="CE15" s="184">
        <v>10160</v>
      </c>
      <c r="CF15" s="184">
        <v>14256.32</v>
      </c>
      <c r="CG15" s="184">
        <v>177442</v>
      </c>
      <c r="CH15" s="184">
        <v>15909</v>
      </c>
      <c r="CI15" s="184">
        <v>86661.2</v>
      </c>
      <c r="CJ15" s="187">
        <v>0</v>
      </c>
      <c r="CK15" s="184">
        <v>10000</v>
      </c>
      <c r="CL15" s="198">
        <v>6522237.9699999997</v>
      </c>
    </row>
    <row r="16" spans="1:90" ht="19.8" customHeight="1" x14ac:dyDescent="0.6">
      <c r="A16" s="1" t="s">
        <v>215</v>
      </c>
      <c r="B16" s="184">
        <v>5043500</v>
      </c>
      <c r="C16" s="184">
        <v>700000</v>
      </c>
      <c r="D16" s="184">
        <v>600000</v>
      </c>
      <c r="E16" s="184">
        <v>960000</v>
      </c>
      <c r="F16" s="184">
        <v>636000</v>
      </c>
      <c r="G16" s="184">
        <v>800000</v>
      </c>
      <c r="H16" s="184">
        <v>1094361.5</v>
      </c>
      <c r="I16" s="184">
        <v>1361254</v>
      </c>
      <c r="J16" s="184">
        <v>1320000</v>
      </c>
      <c r="K16" s="184">
        <v>933931</v>
      </c>
      <c r="L16" s="88">
        <v>1547475.13</v>
      </c>
      <c r="M16" s="184">
        <v>350000</v>
      </c>
      <c r="N16" s="184">
        <v>2741132</v>
      </c>
      <c r="O16" s="184">
        <v>1022541.9</v>
      </c>
      <c r="P16" s="184">
        <v>1650000</v>
      </c>
      <c r="Q16" s="184">
        <v>1320000</v>
      </c>
      <c r="R16" s="183">
        <v>973472.85</v>
      </c>
      <c r="S16" s="184">
        <v>740000</v>
      </c>
      <c r="T16" s="184">
        <v>695590</v>
      </c>
      <c r="U16" s="185">
        <v>400000</v>
      </c>
      <c r="V16" s="184">
        <v>7500000</v>
      </c>
      <c r="W16" s="184">
        <v>500000</v>
      </c>
      <c r="X16" s="184">
        <v>1727880</v>
      </c>
      <c r="Y16" s="184">
        <v>1469560</v>
      </c>
      <c r="Z16" s="184">
        <v>600000</v>
      </c>
      <c r="AA16" s="184">
        <v>811050</v>
      </c>
      <c r="AB16" s="184">
        <v>800000</v>
      </c>
      <c r="AC16" s="184">
        <v>900000</v>
      </c>
      <c r="AD16" s="184">
        <v>450000</v>
      </c>
      <c r="AE16" s="184">
        <v>611675.5</v>
      </c>
      <c r="AF16" s="184">
        <v>1100000</v>
      </c>
      <c r="AG16" s="184">
        <v>1025000</v>
      </c>
      <c r="AH16" s="184">
        <v>840000</v>
      </c>
      <c r="AI16" s="184">
        <v>650000</v>
      </c>
      <c r="AJ16" s="88">
        <v>6000000</v>
      </c>
      <c r="AK16" s="184">
        <v>900000</v>
      </c>
      <c r="AL16" s="184">
        <v>550000</v>
      </c>
      <c r="AM16" s="184">
        <v>1500000</v>
      </c>
      <c r="AN16" s="184">
        <v>1500000</v>
      </c>
      <c r="AO16" s="184">
        <v>1272560</v>
      </c>
      <c r="AP16" s="184">
        <v>453500</v>
      </c>
      <c r="AQ16" s="184">
        <v>3099101.22</v>
      </c>
      <c r="AR16" s="184">
        <v>1560000</v>
      </c>
      <c r="AS16" s="184">
        <v>2958000</v>
      </c>
      <c r="AT16" s="184">
        <v>1500000</v>
      </c>
      <c r="AU16" s="184">
        <v>1119159.8899999999</v>
      </c>
      <c r="AV16" s="184">
        <v>300000</v>
      </c>
      <c r="AW16" s="184">
        <v>625390</v>
      </c>
      <c r="AX16" s="186">
        <v>670580</v>
      </c>
      <c r="AY16" s="184">
        <v>600000</v>
      </c>
      <c r="AZ16" s="184">
        <v>872170</v>
      </c>
      <c r="BA16" s="184">
        <v>700000</v>
      </c>
      <c r="BB16" s="184">
        <v>2000000</v>
      </c>
      <c r="BC16" s="184">
        <v>1312600</v>
      </c>
      <c r="BD16" s="184">
        <v>315688</v>
      </c>
      <c r="BE16" s="184">
        <v>900000</v>
      </c>
      <c r="BF16" s="206">
        <v>1171600</v>
      </c>
      <c r="BG16" s="184">
        <v>260000</v>
      </c>
      <c r="BH16" s="184">
        <v>450000</v>
      </c>
      <c r="BI16" s="184">
        <v>1011040</v>
      </c>
      <c r="BJ16" s="184">
        <v>792000</v>
      </c>
      <c r="BK16" s="184">
        <v>2300000</v>
      </c>
      <c r="BL16" s="184">
        <v>763646.01</v>
      </c>
      <c r="BM16" s="184">
        <v>846770</v>
      </c>
      <c r="BN16" s="184">
        <v>1103924.7</v>
      </c>
      <c r="BO16" s="184">
        <v>1300000</v>
      </c>
      <c r="BP16" s="184">
        <v>600000</v>
      </c>
      <c r="BQ16" s="184">
        <v>7200000</v>
      </c>
      <c r="BR16" s="184">
        <v>531806</v>
      </c>
      <c r="BS16" s="184">
        <v>763089.19</v>
      </c>
      <c r="BT16" s="184">
        <v>1100000</v>
      </c>
      <c r="BU16" s="184">
        <v>387000</v>
      </c>
      <c r="BV16" s="184">
        <v>700000</v>
      </c>
      <c r="BW16" s="184">
        <v>1500000</v>
      </c>
      <c r="BX16" s="184">
        <v>564675.5</v>
      </c>
      <c r="BY16" s="184">
        <v>542172</v>
      </c>
      <c r="BZ16" s="184">
        <v>600000</v>
      </c>
      <c r="CA16" s="184">
        <v>1308000</v>
      </c>
      <c r="CB16" s="184">
        <v>1955000</v>
      </c>
      <c r="CC16" s="184">
        <v>1690610</v>
      </c>
      <c r="CD16" s="184">
        <v>1130662</v>
      </c>
      <c r="CE16" s="184">
        <v>613724</v>
      </c>
      <c r="CF16" s="184">
        <v>486325</v>
      </c>
      <c r="CG16" s="184">
        <v>400000</v>
      </c>
      <c r="CH16" s="184">
        <v>395000</v>
      </c>
      <c r="CI16" s="184">
        <v>1953441.12</v>
      </c>
      <c r="CJ16" s="184">
        <v>600000</v>
      </c>
      <c r="CK16" s="184">
        <v>380000</v>
      </c>
      <c r="CL16" s="198">
        <v>109983658.51000001</v>
      </c>
    </row>
    <row r="17" spans="1:90" ht="19.8" customHeight="1" x14ac:dyDescent="0.6">
      <c r="A17" s="1" t="s">
        <v>216</v>
      </c>
      <c r="B17" s="184">
        <v>1500000</v>
      </c>
      <c r="C17" s="184">
        <v>50000</v>
      </c>
      <c r="D17" s="184">
        <v>100000</v>
      </c>
      <c r="E17" s="184">
        <v>333784</v>
      </c>
      <c r="F17" s="184">
        <v>90000</v>
      </c>
      <c r="G17" s="184">
        <v>200000</v>
      </c>
      <c r="H17" s="184">
        <v>208912.16</v>
      </c>
      <c r="I17" s="184">
        <v>214840</v>
      </c>
      <c r="J17" s="184">
        <v>334100</v>
      </c>
      <c r="K17" s="184">
        <v>115609</v>
      </c>
      <c r="L17" s="88">
        <v>377660</v>
      </c>
      <c r="M17" s="184">
        <v>50000</v>
      </c>
      <c r="N17" s="184">
        <v>1621550.5</v>
      </c>
      <c r="O17" s="184">
        <v>86000</v>
      </c>
      <c r="P17" s="184">
        <v>250000</v>
      </c>
      <c r="Q17" s="184">
        <v>328114</v>
      </c>
      <c r="R17" s="183">
        <v>346244.95</v>
      </c>
      <c r="S17" s="184">
        <v>338000</v>
      </c>
      <c r="T17" s="184">
        <v>400959</v>
      </c>
      <c r="U17" s="185">
        <v>87870</v>
      </c>
      <c r="V17" s="184">
        <v>3000000</v>
      </c>
      <c r="W17" s="184">
        <v>150000</v>
      </c>
      <c r="X17" s="184">
        <v>77975</v>
      </c>
      <c r="Y17" s="184">
        <v>162537</v>
      </c>
      <c r="Z17" s="184">
        <v>393560</v>
      </c>
      <c r="AA17" s="184">
        <v>148770</v>
      </c>
      <c r="AB17" s="184">
        <v>200000</v>
      </c>
      <c r="AC17" s="184">
        <v>550000</v>
      </c>
      <c r="AD17" s="184">
        <v>200000</v>
      </c>
      <c r="AE17" s="184">
        <v>100736</v>
      </c>
      <c r="AF17" s="184">
        <v>200000</v>
      </c>
      <c r="AG17" s="184">
        <v>190000</v>
      </c>
      <c r="AH17" s="184">
        <v>120000</v>
      </c>
      <c r="AI17" s="184">
        <v>100000</v>
      </c>
      <c r="AJ17" s="88">
        <v>700000</v>
      </c>
      <c r="AK17" s="184">
        <v>300000</v>
      </c>
      <c r="AL17" s="184">
        <v>80000</v>
      </c>
      <c r="AM17" s="184">
        <v>380603</v>
      </c>
      <c r="AN17" s="184">
        <v>337776</v>
      </c>
      <c r="AO17" s="184">
        <v>395211</v>
      </c>
      <c r="AP17" s="184">
        <v>45739.519999999997</v>
      </c>
      <c r="AQ17" s="184">
        <v>951407.5</v>
      </c>
      <c r="AR17" s="184">
        <v>129000</v>
      </c>
      <c r="AS17" s="184">
        <v>714000</v>
      </c>
      <c r="AT17" s="184">
        <v>200000</v>
      </c>
      <c r="AU17" s="184">
        <v>154692</v>
      </c>
      <c r="AV17" s="184">
        <v>140816</v>
      </c>
      <c r="AW17" s="184">
        <v>767910</v>
      </c>
      <c r="AX17" s="186">
        <v>139029</v>
      </c>
      <c r="AY17" s="184">
        <v>140000</v>
      </c>
      <c r="AZ17" s="184">
        <v>798752</v>
      </c>
      <c r="BA17" s="184">
        <v>470980</v>
      </c>
      <c r="BB17" s="184">
        <v>1000000</v>
      </c>
      <c r="BC17" s="184">
        <v>1948060</v>
      </c>
      <c r="BD17" s="184">
        <v>76000</v>
      </c>
      <c r="BE17" s="184">
        <v>200000</v>
      </c>
      <c r="BF17" s="184">
        <v>850000</v>
      </c>
      <c r="BG17" s="184">
        <v>230000</v>
      </c>
      <c r="BH17" s="184">
        <v>147450</v>
      </c>
      <c r="BI17" s="184">
        <v>405420</v>
      </c>
      <c r="BJ17" s="184">
        <v>329908</v>
      </c>
      <c r="BK17" s="184">
        <v>263720</v>
      </c>
      <c r="BL17" s="184">
        <v>188967.15</v>
      </c>
      <c r="BM17" s="184">
        <v>56520</v>
      </c>
      <c r="BN17" s="184">
        <v>17250</v>
      </c>
      <c r="BO17" s="184">
        <v>450000</v>
      </c>
      <c r="BP17" s="184">
        <v>306742</v>
      </c>
      <c r="BQ17" s="184">
        <v>2700000</v>
      </c>
      <c r="BR17" s="184">
        <v>181260</v>
      </c>
      <c r="BS17" s="184">
        <v>203315</v>
      </c>
      <c r="BT17" s="184">
        <v>260000</v>
      </c>
      <c r="BU17" s="184">
        <v>46335</v>
      </c>
      <c r="BV17" s="184">
        <v>360000</v>
      </c>
      <c r="BW17" s="184">
        <v>594830</v>
      </c>
      <c r="BX17" s="184">
        <v>147930.79999999999</v>
      </c>
      <c r="BY17" s="184">
        <v>95920</v>
      </c>
      <c r="BZ17" s="184">
        <v>120000</v>
      </c>
      <c r="CA17" s="184">
        <v>230000</v>
      </c>
      <c r="CB17" s="184">
        <v>178242</v>
      </c>
      <c r="CC17" s="184">
        <v>604390.93999999994</v>
      </c>
      <c r="CD17" s="184">
        <v>344743.59</v>
      </c>
      <c r="CE17" s="184">
        <v>124067</v>
      </c>
      <c r="CF17" s="184">
        <v>268535.32</v>
      </c>
      <c r="CG17" s="184">
        <v>92578.5</v>
      </c>
      <c r="CH17" s="184">
        <v>95000</v>
      </c>
      <c r="CI17" s="184">
        <v>267814</v>
      </c>
      <c r="CJ17" s="184">
        <v>24900</v>
      </c>
      <c r="CK17" s="184">
        <v>50000</v>
      </c>
      <c r="CL17" s="198">
        <v>32933036.93</v>
      </c>
    </row>
    <row r="18" spans="1:90" ht="19.8" customHeight="1" x14ac:dyDescent="0.6">
      <c r="A18" s="1" t="s">
        <v>217</v>
      </c>
      <c r="B18" s="184">
        <v>121000</v>
      </c>
      <c r="C18" s="184">
        <v>15000</v>
      </c>
      <c r="D18" s="184">
        <v>60000</v>
      </c>
      <c r="E18" s="187">
        <v>0</v>
      </c>
      <c r="F18" s="184">
        <v>55560</v>
      </c>
      <c r="G18" s="187">
        <v>1</v>
      </c>
      <c r="H18" s="184">
        <v>29137</v>
      </c>
      <c r="I18" s="184">
        <v>20230</v>
      </c>
      <c r="J18" s="184">
        <v>45000</v>
      </c>
      <c r="K18" s="184">
        <v>11900</v>
      </c>
      <c r="L18" s="95">
        <v>0</v>
      </c>
      <c r="M18" s="184">
        <v>10000</v>
      </c>
      <c r="N18" s="184">
        <v>426977.66</v>
      </c>
      <c r="O18" s="184">
        <v>1000</v>
      </c>
      <c r="P18" s="184">
        <v>10000</v>
      </c>
      <c r="Q18" s="184">
        <v>33000</v>
      </c>
      <c r="R18" s="188">
        <v>829.5</v>
      </c>
      <c r="S18" s="184">
        <v>20000</v>
      </c>
      <c r="T18" s="184">
        <v>68000</v>
      </c>
      <c r="U18" s="1">
        <v>0</v>
      </c>
      <c r="V18" s="184">
        <v>20000</v>
      </c>
      <c r="W18" s="187">
        <v>0</v>
      </c>
      <c r="X18" s="187">
        <v>0</v>
      </c>
      <c r="Y18" s="187">
        <v>0</v>
      </c>
      <c r="Z18" s="184">
        <v>200000</v>
      </c>
      <c r="AA18" s="184">
        <v>25440</v>
      </c>
      <c r="AB18" s="187">
        <v>0</v>
      </c>
      <c r="AC18" s="184">
        <v>1500</v>
      </c>
      <c r="AD18" s="184">
        <v>10000</v>
      </c>
      <c r="AE18" s="184">
        <v>13500</v>
      </c>
      <c r="AF18" s="184">
        <v>10000</v>
      </c>
      <c r="AG18" s="187">
        <v>1</v>
      </c>
      <c r="AH18" s="184">
        <v>16000</v>
      </c>
      <c r="AI18" s="184">
        <v>1000</v>
      </c>
      <c r="AJ18" s="88">
        <v>200000</v>
      </c>
      <c r="AK18" s="184">
        <v>150000</v>
      </c>
      <c r="AL18" s="184">
        <v>15000</v>
      </c>
      <c r="AM18" s="187">
        <v>0</v>
      </c>
      <c r="AN18" s="187">
        <v>970.91</v>
      </c>
      <c r="AO18" s="184">
        <v>40000</v>
      </c>
      <c r="AP18" s="184">
        <v>47854.96</v>
      </c>
      <c r="AQ18" s="184">
        <v>118260</v>
      </c>
      <c r="AR18" s="184">
        <v>5000</v>
      </c>
      <c r="AS18" s="184">
        <v>20400</v>
      </c>
      <c r="AT18" s="184">
        <v>30000</v>
      </c>
      <c r="AU18" s="184">
        <v>21059</v>
      </c>
      <c r="AV18" s="187">
        <v>0</v>
      </c>
      <c r="AW18" s="184">
        <v>7000</v>
      </c>
      <c r="AX18" s="186">
        <v>53800</v>
      </c>
      <c r="AY18" s="187">
        <v>0</v>
      </c>
      <c r="AZ18" s="184">
        <v>14000</v>
      </c>
      <c r="BA18" s="184">
        <v>6000</v>
      </c>
      <c r="BB18" s="184">
        <v>200000</v>
      </c>
      <c r="BC18" s="184">
        <v>1948060</v>
      </c>
      <c r="BD18" s="187">
        <v>0</v>
      </c>
      <c r="BE18" s="187">
        <v>1</v>
      </c>
      <c r="BF18" s="187">
        <v>1</v>
      </c>
      <c r="BG18" s="187">
        <v>1</v>
      </c>
      <c r="BH18" s="184">
        <v>32000</v>
      </c>
      <c r="BI18" s="184">
        <v>92100</v>
      </c>
      <c r="BJ18" s="184">
        <v>250000</v>
      </c>
      <c r="BK18" s="184">
        <v>47880</v>
      </c>
      <c r="BL18" s="187">
        <v>0</v>
      </c>
      <c r="BM18" s="184">
        <v>26640</v>
      </c>
      <c r="BN18" s="184">
        <v>13000</v>
      </c>
      <c r="BO18" s="184">
        <v>24000</v>
      </c>
      <c r="BP18" s="184">
        <v>30000</v>
      </c>
      <c r="BQ18" s="187">
        <v>0</v>
      </c>
      <c r="BR18" s="184">
        <v>57000</v>
      </c>
      <c r="BS18" s="187">
        <v>0</v>
      </c>
      <c r="BT18" s="184">
        <v>21000</v>
      </c>
      <c r="BU18" s="187">
        <v>0</v>
      </c>
      <c r="BV18" s="184">
        <v>45000</v>
      </c>
      <c r="BW18" s="184">
        <v>20000</v>
      </c>
      <c r="BX18" s="184">
        <v>26400</v>
      </c>
      <c r="BY18" s="184">
        <v>57900</v>
      </c>
      <c r="BZ18" s="187">
        <v>0</v>
      </c>
      <c r="CA18" s="184">
        <v>1124000</v>
      </c>
      <c r="CB18" s="187">
        <v>1</v>
      </c>
      <c r="CC18" s="184">
        <v>420100</v>
      </c>
      <c r="CD18" s="184">
        <v>127458.35</v>
      </c>
      <c r="CE18" s="187">
        <v>0</v>
      </c>
      <c r="CF18" s="184">
        <v>31256</v>
      </c>
      <c r="CG18" s="184">
        <v>2115</v>
      </c>
      <c r="CH18" s="187">
        <v>0</v>
      </c>
      <c r="CI18" s="184">
        <v>19501.5</v>
      </c>
      <c r="CJ18" s="187">
        <v>0</v>
      </c>
      <c r="CK18" s="184">
        <v>5000</v>
      </c>
      <c r="CL18" s="198">
        <v>6574835.879999999</v>
      </c>
    </row>
    <row r="19" spans="1:90" ht="19.8" customHeight="1" x14ac:dyDescent="0.6">
      <c r="A19" s="1" t="s">
        <v>218</v>
      </c>
      <c r="B19" s="184">
        <v>1247330</v>
      </c>
      <c r="C19" s="184">
        <v>300000</v>
      </c>
      <c r="D19" s="184">
        <v>1100000</v>
      </c>
      <c r="E19" s="184">
        <v>265010</v>
      </c>
      <c r="F19" s="184">
        <v>395600</v>
      </c>
      <c r="G19" s="184">
        <v>300000</v>
      </c>
      <c r="H19" s="184">
        <v>335810</v>
      </c>
      <c r="I19" s="184">
        <v>825150</v>
      </c>
      <c r="J19" s="184">
        <v>541180</v>
      </c>
      <c r="K19" s="184">
        <v>184970</v>
      </c>
      <c r="L19" s="88">
        <v>1187660</v>
      </c>
      <c r="M19" s="184">
        <v>30000</v>
      </c>
      <c r="N19" s="184">
        <v>1970780</v>
      </c>
      <c r="O19" s="184">
        <v>382050</v>
      </c>
      <c r="P19" s="184">
        <v>230000</v>
      </c>
      <c r="Q19" s="184">
        <v>968700</v>
      </c>
      <c r="R19" s="183">
        <v>499437.9</v>
      </c>
      <c r="S19" s="184">
        <v>150000</v>
      </c>
      <c r="T19" s="184">
        <v>411610</v>
      </c>
      <c r="U19" s="185">
        <v>258600</v>
      </c>
      <c r="V19" s="184">
        <v>4000000</v>
      </c>
      <c r="W19" s="184">
        <v>400000</v>
      </c>
      <c r="X19" s="184">
        <v>1077442</v>
      </c>
      <c r="Y19" s="184">
        <v>311978</v>
      </c>
      <c r="Z19" s="184">
        <v>153620.79999999999</v>
      </c>
      <c r="AA19" s="184">
        <v>282070</v>
      </c>
      <c r="AB19" s="184">
        <v>800000</v>
      </c>
      <c r="AC19" s="184">
        <v>1300000</v>
      </c>
      <c r="AD19" s="184">
        <v>450000</v>
      </c>
      <c r="AE19" s="184">
        <v>426500</v>
      </c>
      <c r="AF19" s="184">
        <v>240000</v>
      </c>
      <c r="AG19" s="184">
        <v>500000</v>
      </c>
      <c r="AH19" s="184">
        <v>160000</v>
      </c>
      <c r="AI19" s="184">
        <v>500000</v>
      </c>
      <c r="AJ19" s="88">
        <v>2500000</v>
      </c>
      <c r="AK19" s="184">
        <v>850000</v>
      </c>
      <c r="AL19" s="184">
        <v>400000</v>
      </c>
      <c r="AM19" s="184">
        <v>353305</v>
      </c>
      <c r="AN19" s="184">
        <v>541407.27</v>
      </c>
      <c r="AO19" s="184">
        <v>1728968</v>
      </c>
      <c r="AP19" s="184">
        <v>153734</v>
      </c>
      <c r="AQ19" s="184">
        <v>1768276</v>
      </c>
      <c r="AR19" s="184">
        <v>250000</v>
      </c>
      <c r="AS19" s="184">
        <v>714000</v>
      </c>
      <c r="AT19" s="184">
        <v>400000</v>
      </c>
      <c r="AU19" s="184">
        <v>441581</v>
      </c>
      <c r="AV19" s="184">
        <v>350000</v>
      </c>
      <c r="AW19" s="184">
        <v>489210</v>
      </c>
      <c r="AX19" s="186">
        <v>398850</v>
      </c>
      <c r="AY19" s="184">
        <v>500000</v>
      </c>
      <c r="AZ19" s="184">
        <v>3726295</v>
      </c>
      <c r="BA19" s="184">
        <v>500000</v>
      </c>
      <c r="BB19" s="184">
        <v>900000</v>
      </c>
      <c r="BC19" s="184">
        <v>686350</v>
      </c>
      <c r="BD19" s="184">
        <v>375000</v>
      </c>
      <c r="BE19" s="184">
        <v>300000</v>
      </c>
      <c r="BF19" s="184">
        <v>889700</v>
      </c>
      <c r="BG19" s="184">
        <v>631595</v>
      </c>
      <c r="BH19" s="184">
        <v>97275</v>
      </c>
      <c r="BI19" s="184">
        <v>431220</v>
      </c>
      <c r="BJ19" s="184">
        <v>267220</v>
      </c>
      <c r="BK19" s="184">
        <v>3008500</v>
      </c>
      <c r="BL19" s="184">
        <v>280709.03000000003</v>
      </c>
      <c r="BM19" s="184">
        <v>341500.25</v>
      </c>
      <c r="BN19" s="184">
        <v>300525</v>
      </c>
      <c r="BO19" s="184">
        <v>630370</v>
      </c>
      <c r="BP19" s="184">
        <v>279940</v>
      </c>
      <c r="BQ19" s="184">
        <v>3243600</v>
      </c>
      <c r="BR19" s="184">
        <v>255900</v>
      </c>
      <c r="BS19" s="184">
        <v>187510</v>
      </c>
      <c r="BT19" s="184">
        <v>507990</v>
      </c>
      <c r="BU19" s="184">
        <v>475725</v>
      </c>
      <c r="BV19" s="184">
        <v>480000</v>
      </c>
      <c r="BW19" s="184">
        <v>317363.40999999997</v>
      </c>
      <c r="BX19" s="184">
        <v>371015.85</v>
      </c>
      <c r="BY19" s="184">
        <v>112450</v>
      </c>
      <c r="BZ19" s="184">
        <v>403100</v>
      </c>
      <c r="CA19" s="184">
        <v>336300</v>
      </c>
      <c r="CB19" s="184">
        <v>1010904</v>
      </c>
      <c r="CC19" s="184">
        <v>385600</v>
      </c>
      <c r="CD19" s="184">
        <v>754977.6</v>
      </c>
      <c r="CE19" s="184">
        <v>254310</v>
      </c>
      <c r="CF19" s="184">
        <v>687566.3</v>
      </c>
      <c r="CG19" s="184">
        <v>397900</v>
      </c>
      <c r="CH19" s="184">
        <v>183990</v>
      </c>
      <c r="CI19" s="184">
        <v>759431</v>
      </c>
      <c r="CJ19" s="184">
        <v>316720</v>
      </c>
      <c r="CK19" s="184">
        <v>115000</v>
      </c>
      <c r="CL19" s="198">
        <v>59228382.409999996</v>
      </c>
    </row>
    <row r="20" spans="1:90" ht="19.8" customHeight="1" x14ac:dyDescent="0.6">
      <c r="A20" s="1" t="s">
        <v>219</v>
      </c>
      <c r="B20" s="184">
        <v>8572617</v>
      </c>
      <c r="C20" s="184">
        <v>650000</v>
      </c>
      <c r="D20" s="184">
        <v>1000000</v>
      </c>
      <c r="E20" s="184">
        <v>854601</v>
      </c>
      <c r="F20" s="184">
        <v>694000</v>
      </c>
      <c r="G20" s="184">
        <v>500000</v>
      </c>
      <c r="H20" s="184">
        <v>959485.36</v>
      </c>
      <c r="I20" s="184">
        <v>2180389</v>
      </c>
      <c r="J20" s="184">
        <v>999295</v>
      </c>
      <c r="K20" s="184">
        <v>1123526</v>
      </c>
      <c r="L20" s="88">
        <v>3118097.02</v>
      </c>
      <c r="M20" s="184">
        <v>200000</v>
      </c>
      <c r="N20" s="184">
        <v>8545311.1899999995</v>
      </c>
      <c r="O20" s="184">
        <v>645245</v>
      </c>
      <c r="P20" s="184">
        <v>2300000</v>
      </c>
      <c r="Q20" s="184">
        <v>2648820</v>
      </c>
      <c r="R20" s="183">
        <v>1078614.57</v>
      </c>
      <c r="S20" s="184">
        <v>1250000</v>
      </c>
      <c r="T20" s="187">
        <v>859</v>
      </c>
      <c r="U20" s="185">
        <v>277445</v>
      </c>
      <c r="V20" s="184">
        <v>15000000</v>
      </c>
      <c r="W20" s="184">
        <v>670000</v>
      </c>
      <c r="X20" s="184">
        <v>2665788.9500000002</v>
      </c>
      <c r="Y20" s="184">
        <v>1059992</v>
      </c>
      <c r="Z20" s="184">
        <v>503410.8</v>
      </c>
      <c r="AA20" s="184">
        <v>772960</v>
      </c>
      <c r="AB20" s="184">
        <v>900000</v>
      </c>
      <c r="AC20" s="184">
        <v>4618500</v>
      </c>
      <c r="AD20" s="184">
        <v>980000</v>
      </c>
      <c r="AE20" s="184">
        <v>700000</v>
      </c>
      <c r="AF20" s="184">
        <v>2100000</v>
      </c>
      <c r="AG20" s="184">
        <v>2000000</v>
      </c>
      <c r="AH20" s="184">
        <v>787500</v>
      </c>
      <c r="AI20" s="184">
        <v>700000</v>
      </c>
      <c r="AJ20" s="88">
        <v>11000000</v>
      </c>
      <c r="AK20" s="184">
        <v>1500000</v>
      </c>
      <c r="AL20" s="184">
        <v>1200000</v>
      </c>
      <c r="AM20" s="184">
        <v>376896.55</v>
      </c>
      <c r="AN20" s="184">
        <v>1571602.36</v>
      </c>
      <c r="AO20" s="184">
        <v>1209527</v>
      </c>
      <c r="AP20" s="184">
        <v>236219</v>
      </c>
      <c r="AQ20" s="184">
        <v>4747160.13</v>
      </c>
      <c r="AR20" s="184">
        <v>620000</v>
      </c>
      <c r="AS20" s="184">
        <v>459000</v>
      </c>
      <c r="AT20" s="184">
        <v>1000000</v>
      </c>
      <c r="AU20" s="184">
        <v>569603.99</v>
      </c>
      <c r="AV20" s="184">
        <v>380000</v>
      </c>
      <c r="AW20" s="184">
        <v>636799</v>
      </c>
      <c r="AX20" s="186">
        <v>605087</v>
      </c>
      <c r="AY20" s="184">
        <v>500000</v>
      </c>
      <c r="AZ20" s="184">
        <v>2921051</v>
      </c>
      <c r="BA20" s="184">
        <v>600000</v>
      </c>
      <c r="BB20" s="184">
        <v>5000000</v>
      </c>
      <c r="BC20" s="184">
        <v>2170275</v>
      </c>
      <c r="BD20" s="184">
        <v>575263</v>
      </c>
      <c r="BE20" s="184">
        <v>700000</v>
      </c>
      <c r="BF20" s="184">
        <v>8096650</v>
      </c>
      <c r="BG20" s="184">
        <v>400000</v>
      </c>
      <c r="BH20" s="184">
        <v>584643</v>
      </c>
      <c r="BI20" s="184">
        <v>631607</v>
      </c>
      <c r="BJ20" s="184">
        <v>845295</v>
      </c>
      <c r="BK20" s="184">
        <v>5500000</v>
      </c>
      <c r="BL20" s="184">
        <v>2060662.65</v>
      </c>
      <c r="BM20" s="184">
        <v>934308.56</v>
      </c>
      <c r="BN20" s="184">
        <v>1693709.85</v>
      </c>
      <c r="BO20" s="184">
        <v>2300000</v>
      </c>
      <c r="BP20" s="184">
        <v>625520</v>
      </c>
      <c r="BQ20" s="184">
        <v>14081920</v>
      </c>
      <c r="BR20" s="184">
        <v>2310963</v>
      </c>
      <c r="BS20" s="184">
        <v>1705486.65</v>
      </c>
      <c r="BT20" s="184">
        <v>6473233</v>
      </c>
      <c r="BU20" s="184">
        <v>1013952</v>
      </c>
      <c r="BV20" s="184">
        <v>620000</v>
      </c>
      <c r="BW20" s="184">
        <v>3131872.82</v>
      </c>
      <c r="BX20" s="184">
        <v>1996190</v>
      </c>
      <c r="BY20" s="184">
        <v>743309.68</v>
      </c>
      <c r="BZ20" s="184">
        <v>1900000</v>
      </c>
      <c r="CA20" s="184">
        <v>5500000</v>
      </c>
      <c r="CB20" s="184">
        <v>4856394.6100000003</v>
      </c>
      <c r="CC20" s="184">
        <v>3478207.08</v>
      </c>
      <c r="CD20" s="184">
        <v>2362137.48</v>
      </c>
      <c r="CE20" s="184">
        <v>681966</v>
      </c>
      <c r="CF20" s="184">
        <v>542980</v>
      </c>
      <c r="CG20" s="184">
        <v>722341</v>
      </c>
      <c r="CH20" s="184">
        <v>651473.04</v>
      </c>
      <c r="CI20" s="184">
        <v>3436812</v>
      </c>
      <c r="CJ20" s="184">
        <v>742491</v>
      </c>
      <c r="CK20" s="184">
        <v>340000</v>
      </c>
      <c r="CL20" s="198">
        <v>190599066.34</v>
      </c>
    </row>
    <row r="21" spans="1:90" ht="19.8" customHeight="1" x14ac:dyDescent="0.6">
      <c r="A21" s="1" t="s">
        <v>220</v>
      </c>
      <c r="B21" s="184">
        <v>13687539.76</v>
      </c>
      <c r="C21" s="184">
        <v>650000</v>
      </c>
      <c r="D21" s="184">
        <v>1000000</v>
      </c>
      <c r="E21" s="184">
        <v>600000</v>
      </c>
      <c r="F21" s="184">
        <v>300000</v>
      </c>
      <c r="G21" s="184">
        <v>500000</v>
      </c>
      <c r="H21" s="184">
        <v>907662</v>
      </c>
      <c r="I21" s="184">
        <v>1267487.08</v>
      </c>
      <c r="J21" s="184">
        <v>975000</v>
      </c>
      <c r="K21" s="184">
        <v>1760595</v>
      </c>
      <c r="L21" s="88">
        <v>3110000</v>
      </c>
      <c r="M21" s="184">
        <v>300000</v>
      </c>
      <c r="N21" s="184">
        <v>10442058.800000001</v>
      </c>
      <c r="O21" s="184">
        <v>1301420</v>
      </c>
      <c r="P21" s="184">
        <v>3000000</v>
      </c>
      <c r="Q21" s="184">
        <v>3274800</v>
      </c>
      <c r="R21" s="183">
        <v>1130318.7</v>
      </c>
      <c r="S21" s="184">
        <v>1000000</v>
      </c>
      <c r="T21" s="184">
        <v>1355107.2</v>
      </c>
      <c r="U21" s="185">
        <v>710500</v>
      </c>
      <c r="V21" s="184">
        <v>15000000</v>
      </c>
      <c r="W21" s="184">
        <v>1063373</v>
      </c>
      <c r="X21" s="184">
        <v>2484185</v>
      </c>
      <c r="Y21" s="184">
        <v>1273990</v>
      </c>
      <c r="Z21" s="184">
        <v>360000</v>
      </c>
      <c r="AA21" s="184">
        <v>1250000</v>
      </c>
      <c r="AB21" s="184">
        <v>1200000</v>
      </c>
      <c r="AC21" s="184">
        <v>3000000</v>
      </c>
      <c r="AD21" s="184">
        <v>800000</v>
      </c>
      <c r="AE21" s="184">
        <v>948614</v>
      </c>
      <c r="AF21" s="184">
        <v>2000000</v>
      </c>
      <c r="AG21" s="184">
        <v>1200000</v>
      </c>
      <c r="AH21" s="184">
        <v>820000</v>
      </c>
      <c r="AI21" s="184">
        <v>550000</v>
      </c>
      <c r="AJ21" s="88">
        <v>25370000</v>
      </c>
      <c r="AK21" s="184">
        <v>650000</v>
      </c>
      <c r="AL21" s="184">
        <v>560000</v>
      </c>
      <c r="AM21" s="184">
        <v>1999056</v>
      </c>
      <c r="AN21" s="184">
        <v>1890892.36</v>
      </c>
      <c r="AO21" s="184">
        <v>1300000</v>
      </c>
      <c r="AP21" s="184">
        <v>271237</v>
      </c>
      <c r="AQ21" s="184">
        <v>4000000</v>
      </c>
      <c r="AR21" s="184">
        <v>1330000</v>
      </c>
      <c r="AS21" s="184">
        <v>1147935</v>
      </c>
      <c r="AT21" s="184">
        <v>2500000</v>
      </c>
      <c r="AU21" s="184">
        <v>828946</v>
      </c>
      <c r="AV21" s="184">
        <v>500000</v>
      </c>
      <c r="AW21" s="184">
        <v>1000000</v>
      </c>
      <c r="AX21" s="186">
        <v>540000</v>
      </c>
      <c r="AY21" s="184">
        <v>500000</v>
      </c>
      <c r="AZ21" s="184">
        <v>4214586</v>
      </c>
      <c r="BA21" s="184">
        <v>722940</v>
      </c>
      <c r="BB21" s="184">
        <v>11000000</v>
      </c>
      <c r="BC21" s="183">
        <v>4158379</v>
      </c>
      <c r="BD21" s="184">
        <v>37110</v>
      </c>
      <c r="BE21" s="184">
        <v>1000000</v>
      </c>
      <c r="BF21" s="184">
        <v>6800000</v>
      </c>
      <c r="BG21" s="184">
        <v>500000</v>
      </c>
      <c r="BH21" s="184">
        <v>30000</v>
      </c>
      <c r="BI21" s="184">
        <v>78050</v>
      </c>
      <c r="BJ21" s="184">
        <v>40000</v>
      </c>
      <c r="BK21" s="184">
        <v>6730000</v>
      </c>
      <c r="BL21" s="184">
        <v>1944357.27</v>
      </c>
      <c r="BM21" s="184">
        <v>891550.55</v>
      </c>
      <c r="BN21" s="184">
        <v>1673231</v>
      </c>
      <c r="BO21" s="184">
        <v>2016881.45</v>
      </c>
      <c r="BP21" s="184">
        <v>960011</v>
      </c>
      <c r="BQ21" s="184">
        <v>48900000</v>
      </c>
      <c r="BR21" s="184">
        <v>1456000</v>
      </c>
      <c r="BS21" s="184">
        <v>1097846</v>
      </c>
      <c r="BT21" s="184">
        <v>5156225.2</v>
      </c>
      <c r="BU21" s="187">
        <v>0</v>
      </c>
      <c r="BV21" s="184">
        <v>1200000</v>
      </c>
      <c r="BW21" s="184">
        <v>4150835</v>
      </c>
      <c r="BX21" s="184">
        <v>697986</v>
      </c>
      <c r="BY21" s="184">
        <v>510330</v>
      </c>
      <c r="BZ21" s="184">
        <v>800000</v>
      </c>
      <c r="CA21" s="184">
        <v>1210000</v>
      </c>
      <c r="CB21" s="184">
        <v>200000</v>
      </c>
      <c r="CC21" s="184">
        <v>2000000</v>
      </c>
      <c r="CD21" s="184">
        <v>1216272.6399999999</v>
      </c>
      <c r="CE21" s="184">
        <v>464013</v>
      </c>
      <c r="CF21" s="184">
        <v>548960</v>
      </c>
      <c r="CG21" s="184">
        <v>771004</v>
      </c>
      <c r="CH21" s="184">
        <v>817706</v>
      </c>
      <c r="CI21" s="184">
        <v>3796318.81</v>
      </c>
      <c r="CJ21" s="184">
        <v>164200</v>
      </c>
      <c r="CK21" s="184">
        <v>355671.5</v>
      </c>
      <c r="CL21" s="198">
        <v>241921181.31999999</v>
      </c>
    </row>
    <row r="22" spans="1:90" ht="19.8" customHeight="1" x14ac:dyDescent="0.6">
      <c r="A22" s="1" t="s">
        <v>221</v>
      </c>
      <c r="B22" s="184">
        <v>2580930</v>
      </c>
      <c r="C22" s="184">
        <v>100000</v>
      </c>
      <c r="D22" s="184">
        <v>50000</v>
      </c>
      <c r="E22" s="184">
        <v>250000</v>
      </c>
      <c r="F22" s="184">
        <v>200000</v>
      </c>
      <c r="G22" s="187">
        <v>1</v>
      </c>
      <c r="H22" s="184">
        <v>18920</v>
      </c>
      <c r="I22" s="187">
        <v>0</v>
      </c>
      <c r="J22" s="184">
        <v>281000</v>
      </c>
      <c r="K22" s="184">
        <v>379500</v>
      </c>
      <c r="L22" s="88">
        <v>543850</v>
      </c>
      <c r="M22" s="184">
        <v>240000</v>
      </c>
      <c r="N22" s="187">
        <v>0</v>
      </c>
      <c r="O22" s="184">
        <v>227140</v>
      </c>
      <c r="P22" s="184">
        <v>100000</v>
      </c>
      <c r="Q22" s="184">
        <v>812900</v>
      </c>
      <c r="R22" s="183">
        <v>423361.05</v>
      </c>
      <c r="S22" s="184">
        <v>115500</v>
      </c>
      <c r="T22" s="184">
        <v>266600</v>
      </c>
      <c r="U22" s="185">
        <v>203000</v>
      </c>
      <c r="V22" s="184">
        <v>3000000</v>
      </c>
      <c r="W22" s="184">
        <v>175140</v>
      </c>
      <c r="X22" s="184">
        <v>45000</v>
      </c>
      <c r="Y22" s="184">
        <v>250050</v>
      </c>
      <c r="Z22" s="184">
        <v>40000</v>
      </c>
      <c r="AA22" s="184">
        <v>282930</v>
      </c>
      <c r="AB22" s="184">
        <v>200000</v>
      </c>
      <c r="AC22" s="184">
        <v>1900000</v>
      </c>
      <c r="AD22" s="184">
        <v>100000</v>
      </c>
      <c r="AE22" s="184">
        <v>500000</v>
      </c>
      <c r="AF22" s="184">
        <v>300000</v>
      </c>
      <c r="AG22" s="184">
        <v>50000</v>
      </c>
      <c r="AH22" s="184">
        <v>150000</v>
      </c>
      <c r="AI22" s="184">
        <v>200000</v>
      </c>
      <c r="AJ22" s="88">
        <v>6000000</v>
      </c>
      <c r="AK22" s="184">
        <v>500000</v>
      </c>
      <c r="AL22" s="184">
        <v>150000</v>
      </c>
      <c r="AM22" s="184">
        <v>600000</v>
      </c>
      <c r="AN22" s="184">
        <v>753437.45</v>
      </c>
      <c r="AO22" s="184">
        <v>200000</v>
      </c>
      <c r="AP22" s="184">
        <v>23150</v>
      </c>
      <c r="AQ22" s="184">
        <v>2661655</v>
      </c>
      <c r="AR22" s="184">
        <v>485300</v>
      </c>
      <c r="AS22" s="187">
        <v>0</v>
      </c>
      <c r="AT22" s="184">
        <v>500000</v>
      </c>
      <c r="AU22" s="184">
        <v>293056.2</v>
      </c>
      <c r="AV22" s="183">
        <v>50000</v>
      </c>
      <c r="AW22" s="184">
        <v>345100</v>
      </c>
      <c r="AX22" s="186">
        <v>326960</v>
      </c>
      <c r="AY22" s="184">
        <v>8280</v>
      </c>
      <c r="AZ22" s="184">
        <v>4459200</v>
      </c>
      <c r="BA22" s="184">
        <v>400000</v>
      </c>
      <c r="BB22" s="184">
        <v>3500000</v>
      </c>
      <c r="BC22" s="184">
        <v>8000</v>
      </c>
      <c r="BD22" s="187">
        <v>0</v>
      </c>
      <c r="BE22" s="187">
        <v>1</v>
      </c>
      <c r="BF22" s="184">
        <v>1434450</v>
      </c>
      <c r="BG22" s="184">
        <v>93700</v>
      </c>
      <c r="BH22" s="187">
        <v>1</v>
      </c>
      <c r="BI22" s="184">
        <v>1682356</v>
      </c>
      <c r="BJ22" s="184">
        <v>269550</v>
      </c>
      <c r="BK22" s="184">
        <v>4900000</v>
      </c>
      <c r="BL22" s="184">
        <v>163406.1</v>
      </c>
      <c r="BM22" s="184">
        <v>292910</v>
      </c>
      <c r="BN22" s="184">
        <v>295600</v>
      </c>
      <c r="BO22" s="184">
        <v>150000</v>
      </c>
      <c r="BP22" s="184">
        <v>50000</v>
      </c>
      <c r="BQ22" s="184">
        <v>10000000</v>
      </c>
      <c r="BR22" s="184">
        <v>228200</v>
      </c>
      <c r="BS22" s="184">
        <v>533710</v>
      </c>
      <c r="BT22" s="184">
        <v>604095</v>
      </c>
      <c r="BU22" s="184">
        <v>59000</v>
      </c>
      <c r="BV22" s="184">
        <v>288000</v>
      </c>
      <c r="BW22" s="184">
        <v>329518</v>
      </c>
      <c r="BX22" s="184">
        <v>138660</v>
      </c>
      <c r="BY22" s="184">
        <v>366850</v>
      </c>
      <c r="BZ22" s="184">
        <v>200000</v>
      </c>
      <c r="CA22" s="184">
        <v>980000</v>
      </c>
      <c r="CB22" s="184">
        <v>890000</v>
      </c>
      <c r="CC22" s="184">
        <v>1000000</v>
      </c>
      <c r="CD22" s="184">
        <v>332373</v>
      </c>
      <c r="CE22" s="183">
        <v>151710</v>
      </c>
      <c r="CF22" s="184">
        <v>20000</v>
      </c>
      <c r="CG22" s="187">
        <v>0</v>
      </c>
      <c r="CH22" s="187">
        <v>0</v>
      </c>
      <c r="CI22" s="184">
        <v>1006553.5</v>
      </c>
      <c r="CJ22" s="184">
        <v>621790</v>
      </c>
      <c r="CK22" s="187">
        <v>0</v>
      </c>
      <c r="CL22" s="198">
        <v>62332394.300000004</v>
      </c>
    </row>
    <row r="23" spans="1:90" ht="19.8" customHeight="1" x14ac:dyDescent="0.6">
      <c r="A23" s="1" t="s">
        <v>222</v>
      </c>
      <c r="B23" s="184">
        <v>1000000</v>
      </c>
      <c r="C23" s="184">
        <v>200000</v>
      </c>
      <c r="D23" s="184">
        <v>200000</v>
      </c>
      <c r="E23" s="184">
        <v>500000</v>
      </c>
      <c r="F23" s="184">
        <v>154250</v>
      </c>
      <c r="G23" s="184">
        <v>200000</v>
      </c>
      <c r="H23" s="184">
        <v>664199</v>
      </c>
      <c r="I23" s="184">
        <v>251335</v>
      </c>
      <c r="J23" s="184">
        <v>492395</v>
      </c>
      <c r="K23" s="184">
        <v>175745</v>
      </c>
      <c r="L23" s="88">
        <v>249369.60000000001</v>
      </c>
      <c r="M23" s="184">
        <v>100000</v>
      </c>
      <c r="N23" s="184">
        <v>3056230</v>
      </c>
      <c r="O23" s="184">
        <v>215000</v>
      </c>
      <c r="P23" s="184">
        <v>600000</v>
      </c>
      <c r="Q23" s="184">
        <v>1160948</v>
      </c>
      <c r="R23" s="183">
        <v>391706.8</v>
      </c>
      <c r="S23" s="184">
        <v>300000</v>
      </c>
      <c r="T23" s="184">
        <v>113260</v>
      </c>
      <c r="U23" s="185">
        <v>27700</v>
      </c>
      <c r="V23" s="184">
        <v>3000000</v>
      </c>
      <c r="W23" s="184">
        <v>152549.5</v>
      </c>
      <c r="X23" s="184">
        <v>69405</v>
      </c>
      <c r="Y23" s="184">
        <v>86710</v>
      </c>
      <c r="Z23" s="184">
        <v>159266.1</v>
      </c>
      <c r="AA23" s="184">
        <v>511790</v>
      </c>
      <c r="AB23" s="184">
        <v>335000</v>
      </c>
      <c r="AC23" s="184">
        <v>1400000</v>
      </c>
      <c r="AD23" s="184">
        <v>100000</v>
      </c>
      <c r="AE23" s="184">
        <v>164161.25</v>
      </c>
      <c r="AF23" s="184">
        <v>200000</v>
      </c>
      <c r="AG23" s="184">
        <v>11000</v>
      </c>
      <c r="AH23" s="184">
        <v>180000</v>
      </c>
      <c r="AI23" s="184">
        <v>180000</v>
      </c>
      <c r="AJ23" s="88">
        <v>2500000</v>
      </c>
      <c r="AK23" s="184">
        <v>600000</v>
      </c>
      <c r="AL23" s="184">
        <v>80000</v>
      </c>
      <c r="AM23" s="184">
        <v>400000</v>
      </c>
      <c r="AN23" s="184">
        <v>1685078.96</v>
      </c>
      <c r="AO23" s="184">
        <v>669516</v>
      </c>
      <c r="AP23" s="184">
        <v>39515.760000000002</v>
      </c>
      <c r="AQ23" s="184">
        <v>4420269.22</v>
      </c>
      <c r="AR23" s="184">
        <v>1064000</v>
      </c>
      <c r="AS23" s="184">
        <v>316000</v>
      </c>
      <c r="AT23" s="184">
        <v>500000</v>
      </c>
      <c r="AU23" s="184">
        <v>215848.04</v>
      </c>
      <c r="AV23" s="184">
        <v>127246</v>
      </c>
      <c r="AW23" s="184">
        <v>80108.600000000006</v>
      </c>
      <c r="AX23" s="186">
        <v>131045</v>
      </c>
      <c r="AY23" s="184">
        <v>400000</v>
      </c>
      <c r="AZ23" s="184">
        <v>1062885</v>
      </c>
      <c r="BA23" s="184">
        <v>300000</v>
      </c>
      <c r="BB23" s="184">
        <v>600000</v>
      </c>
      <c r="BC23" s="184">
        <v>430880</v>
      </c>
      <c r="BD23" s="184">
        <v>39579</v>
      </c>
      <c r="BE23" s="184">
        <v>500000</v>
      </c>
      <c r="BF23" s="184">
        <v>628828.15</v>
      </c>
      <c r="BG23" s="184">
        <v>150000</v>
      </c>
      <c r="BH23" s="184">
        <v>193476</v>
      </c>
      <c r="BI23" s="184">
        <v>386355</v>
      </c>
      <c r="BJ23" s="184">
        <v>372800</v>
      </c>
      <c r="BK23" s="184">
        <v>429900</v>
      </c>
      <c r="BL23" s="184">
        <v>217935.22</v>
      </c>
      <c r="BM23" s="184">
        <v>87484.5</v>
      </c>
      <c r="BN23" s="187">
        <v>0</v>
      </c>
      <c r="BO23" s="184">
        <v>740000</v>
      </c>
      <c r="BP23" s="184">
        <v>321695</v>
      </c>
      <c r="BQ23" s="184">
        <v>2700000</v>
      </c>
      <c r="BR23" s="184">
        <v>61150</v>
      </c>
      <c r="BS23" s="184">
        <v>85801</v>
      </c>
      <c r="BT23" s="184">
        <v>225000</v>
      </c>
      <c r="BU23" s="184">
        <v>42430</v>
      </c>
      <c r="BV23" s="184">
        <v>140000</v>
      </c>
      <c r="BW23" s="184">
        <v>49710</v>
      </c>
      <c r="BX23" s="184">
        <v>137378</v>
      </c>
      <c r="BY23" s="184">
        <v>16149</v>
      </c>
      <c r="BZ23" s="184">
        <v>210000</v>
      </c>
      <c r="CA23" s="184">
        <v>174500</v>
      </c>
      <c r="CB23" s="184">
        <v>629474</v>
      </c>
      <c r="CC23" s="184">
        <v>361786.53</v>
      </c>
      <c r="CD23" s="184">
        <v>386222.67</v>
      </c>
      <c r="CE23" s="184">
        <v>275185</v>
      </c>
      <c r="CF23" s="184">
        <v>355254</v>
      </c>
      <c r="CG23" s="184">
        <v>18861.650000000001</v>
      </c>
      <c r="CH23" s="184">
        <v>123000</v>
      </c>
      <c r="CI23" s="184">
        <v>546749.6</v>
      </c>
      <c r="CJ23" s="184">
        <v>136899.5</v>
      </c>
      <c r="CK23" s="184">
        <v>110000</v>
      </c>
      <c r="CL23" s="198">
        <v>43078016.650000006</v>
      </c>
    </row>
    <row r="24" spans="1:90" ht="19.8" customHeight="1" x14ac:dyDescent="0.6">
      <c r="A24" s="1" t="s">
        <v>223</v>
      </c>
      <c r="B24" s="187">
        <v>0</v>
      </c>
      <c r="C24" s="184">
        <v>140000</v>
      </c>
      <c r="D24" s="184">
        <v>100000</v>
      </c>
      <c r="E24" s="184">
        <v>100000</v>
      </c>
      <c r="F24" s="184">
        <v>120000</v>
      </c>
      <c r="G24" s="184">
        <v>200000</v>
      </c>
      <c r="H24" s="184">
        <v>231565</v>
      </c>
      <c r="I24" s="184">
        <v>546477</v>
      </c>
      <c r="J24" s="187">
        <v>0</v>
      </c>
      <c r="K24" s="184">
        <v>3141438</v>
      </c>
      <c r="L24" s="88">
        <v>60694</v>
      </c>
      <c r="M24" s="187">
        <v>0</v>
      </c>
      <c r="N24" s="184">
        <v>6650</v>
      </c>
      <c r="O24" s="187">
        <v>0</v>
      </c>
      <c r="P24" s="184">
        <v>200000</v>
      </c>
      <c r="Q24" s="184">
        <v>19450</v>
      </c>
      <c r="R24" s="183">
        <v>130956.31</v>
      </c>
      <c r="S24" s="184">
        <v>30000</v>
      </c>
      <c r="T24" s="184">
        <v>27110</v>
      </c>
      <c r="U24" s="1">
        <v>0</v>
      </c>
      <c r="V24" s="184">
        <v>300000</v>
      </c>
      <c r="W24" s="184">
        <v>34410</v>
      </c>
      <c r="X24" s="184">
        <v>3700</v>
      </c>
      <c r="Y24" s="184">
        <v>13187</v>
      </c>
      <c r="Z24" s="184">
        <v>33986.5</v>
      </c>
      <c r="AA24" s="184">
        <v>17400</v>
      </c>
      <c r="AB24" s="184">
        <v>20000</v>
      </c>
      <c r="AC24" s="184">
        <v>200000</v>
      </c>
      <c r="AD24" s="184">
        <v>10000</v>
      </c>
      <c r="AE24" s="184">
        <v>67936</v>
      </c>
      <c r="AF24" s="184">
        <v>280000</v>
      </c>
      <c r="AG24" s="184">
        <v>115000</v>
      </c>
      <c r="AH24" s="184">
        <v>60000</v>
      </c>
      <c r="AI24" s="184">
        <v>17000</v>
      </c>
      <c r="AJ24" s="88">
        <v>100000</v>
      </c>
      <c r="AK24" s="184">
        <v>30000</v>
      </c>
      <c r="AL24" s="184">
        <v>40000</v>
      </c>
      <c r="AM24" s="187">
        <v>0</v>
      </c>
      <c r="AN24" s="184">
        <v>174305.45</v>
      </c>
      <c r="AO24" s="184">
        <v>38147</v>
      </c>
      <c r="AP24" s="184">
        <v>14100</v>
      </c>
      <c r="AQ24" s="184">
        <v>65351</v>
      </c>
      <c r="AR24" s="184">
        <v>1796845</v>
      </c>
      <c r="AS24" s="184">
        <v>1020000</v>
      </c>
      <c r="AT24" s="184">
        <v>50000</v>
      </c>
      <c r="AU24" s="184">
        <v>9000</v>
      </c>
      <c r="AV24" s="184">
        <v>10000</v>
      </c>
      <c r="AW24" s="187">
        <v>0</v>
      </c>
      <c r="AX24" s="186">
        <v>23785</v>
      </c>
      <c r="AY24" s="184">
        <v>82848</v>
      </c>
      <c r="AZ24" s="184">
        <v>528120</v>
      </c>
      <c r="BA24" s="184">
        <v>187045</v>
      </c>
      <c r="BB24" s="184">
        <v>30000</v>
      </c>
      <c r="BC24" s="187">
        <v>1</v>
      </c>
      <c r="BD24" s="184">
        <v>56500</v>
      </c>
      <c r="BE24" s="184">
        <v>100000</v>
      </c>
      <c r="BF24" s="184">
        <v>100000</v>
      </c>
      <c r="BG24" s="184">
        <v>30000</v>
      </c>
      <c r="BH24" s="184">
        <v>14730</v>
      </c>
      <c r="BI24" s="184">
        <v>28350</v>
      </c>
      <c r="BJ24" s="184">
        <v>130000</v>
      </c>
      <c r="BK24" s="184">
        <v>400000</v>
      </c>
      <c r="BL24" s="184">
        <v>5087.43</v>
      </c>
      <c r="BM24" s="184">
        <v>22320</v>
      </c>
      <c r="BN24" s="184">
        <v>272640</v>
      </c>
      <c r="BO24" s="184">
        <v>410000</v>
      </c>
      <c r="BP24" s="184">
        <v>154239</v>
      </c>
      <c r="BQ24" s="187">
        <v>0</v>
      </c>
      <c r="BR24" s="184">
        <v>69240</v>
      </c>
      <c r="BS24" s="184">
        <v>67574</v>
      </c>
      <c r="BT24" s="184">
        <v>75000</v>
      </c>
      <c r="BU24" s="184">
        <v>1306067</v>
      </c>
      <c r="BV24" s="184">
        <v>40000</v>
      </c>
      <c r="BW24" s="184">
        <v>1095547</v>
      </c>
      <c r="BX24" s="184">
        <v>14329</v>
      </c>
      <c r="BY24" s="184">
        <v>35200</v>
      </c>
      <c r="BZ24" s="184">
        <v>60000</v>
      </c>
      <c r="CA24" s="184">
        <v>535000</v>
      </c>
      <c r="CB24" s="184">
        <v>20000</v>
      </c>
      <c r="CC24" s="184">
        <v>296413</v>
      </c>
      <c r="CD24" s="184">
        <v>23889.91</v>
      </c>
      <c r="CE24" s="184">
        <v>154363</v>
      </c>
      <c r="CF24" s="184">
        <v>161525.5</v>
      </c>
      <c r="CG24" s="184">
        <v>200000</v>
      </c>
      <c r="CH24" s="184">
        <v>139712</v>
      </c>
      <c r="CI24" s="184">
        <v>690876.91</v>
      </c>
      <c r="CJ24" s="187">
        <v>0</v>
      </c>
      <c r="CK24" s="184">
        <v>10000</v>
      </c>
      <c r="CL24" s="198">
        <v>17145111.009999998</v>
      </c>
    </row>
    <row r="25" spans="1:90" ht="19.8" customHeight="1" x14ac:dyDescent="0.6">
      <c r="A25" s="1" t="s">
        <v>266</v>
      </c>
      <c r="B25" s="184">
        <v>800000</v>
      </c>
      <c r="C25" s="184">
        <v>460000</v>
      </c>
      <c r="D25" s="184">
        <v>500000</v>
      </c>
      <c r="E25" s="184">
        <v>300000</v>
      </c>
      <c r="F25" s="184">
        <v>460000</v>
      </c>
      <c r="G25" s="184">
        <v>550000</v>
      </c>
      <c r="H25" s="184">
        <v>485028</v>
      </c>
      <c r="I25" s="184">
        <v>103400</v>
      </c>
      <c r="J25" s="184">
        <v>312400</v>
      </c>
      <c r="K25" s="184">
        <v>1414300</v>
      </c>
      <c r="L25" s="88">
        <v>1128898</v>
      </c>
      <c r="M25" s="184">
        <v>200000</v>
      </c>
      <c r="N25" s="184">
        <v>2556015</v>
      </c>
      <c r="O25" s="184">
        <v>919238</v>
      </c>
      <c r="P25" s="184">
        <v>113500</v>
      </c>
      <c r="Q25" s="184">
        <v>499620</v>
      </c>
      <c r="R25" s="183">
        <v>435609.3</v>
      </c>
      <c r="S25" s="184">
        <v>500000</v>
      </c>
      <c r="T25" s="184">
        <v>957090</v>
      </c>
      <c r="U25" s="185">
        <v>350600</v>
      </c>
      <c r="V25" s="184">
        <v>1600000</v>
      </c>
      <c r="W25" s="184">
        <v>500000</v>
      </c>
      <c r="X25" s="184">
        <v>177500</v>
      </c>
      <c r="Y25" s="184">
        <v>1261550</v>
      </c>
      <c r="Z25" s="184">
        <v>250000</v>
      </c>
      <c r="AA25" s="184">
        <v>250000</v>
      </c>
      <c r="AB25" s="184">
        <v>25000</v>
      </c>
      <c r="AC25" s="184">
        <v>1500000</v>
      </c>
      <c r="AD25" s="184">
        <v>200000</v>
      </c>
      <c r="AE25" s="184">
        <v>800000</v>
      </c>
      <c r="AF25" s="184">
        <v>150000</v>
      </c>
      <c r="AG25" s="184">
        <v>230000</v>
      </c>
      <c r="AH25" s="184">
        <v>510000</v>
      </c>
      <c r="AI25" s="184">
        <v>400000</v>
      </c>
      <c r="AJ25" s="88">
        <v>1265060</v>
      </c>
      <c r="AK25" s="184">
        <v>250000</v>
      </c>
      <c r="AL25" s="184">
        <v>332096</v>
      </c>
      <c r="AM25" s="184">
        <v>300000</v>
      </c>
      <c r="AN25" s="184">
        <v>901030.31</v>
      </c>
      <c r="AO25" s="184">
        <v>1000000</v>
      </c>
      <c r="AP25" s="184">
        <v>204928</v>
      </c>
      <c r="AQ25" s="184">
        <v>350000</v>
      </c>
      <c r="AR25" s="184">
        <v>857503.6</v>
      </c>
      <c r="AS25" s="187">
        <v>0</v>
      </c>
      <c r="AT25" s="184">
        <v>300000</v>
      </c>
      <c r="AU25" s="187">
        <v>0</v>
      </c>
      <c r="AV25" s="184">
        <v>250000</v>
      </c>
      <c r="AW25" s="184">
        <v>350000</v>
      </c>
      <c r="AX25" s="186">
        <v>300000</v>
      </c>
      <c r="AY25" s="184">
        <v>328647</v>
      </c>
      <c r="AZ25" s="187">
        <v>0</v>
      </c>
      <c r="BA25" s="184">
        <v>500000</v>
      </c>
      <c r="BB25" s="184">
        <v>2000000</v>
      </c>
      <c r="BC25" s="184">
        <v>1888700</v>
      </c>
      <c r="BD25" s="184">
        <v>357954</v>
      </c>
      <c r="BE25" s="184">
        <v>500000</v>
      </c>
      <c r="BF25" s="187">
        <v>1</v>
      </c>
      <c r="BG25" s="184">
        <v>650500</v>
      </c>
      <c r="BH25" s="184">
        <v>424010</v>
      </c>
      <c r="BI25" s="184">
        <v>744600</v>
      </c>
      <c r="BJ25" s="184">
        <v>343380</v>
      </c>
      <c r="BK25" s="187">
        <v>0</v>
      </c>
      <c r="BL25" s="184">
        <v>323100</v>
      </c>
      <c r="BM25" s="184">
        <v>196218</v>
      </c>
      <c r="BN25" s="184">
        <v>2883090</v>
      </c>
      <c r="BO25" s="184">
        <v>1500000</v>
      </c>
      <c r="BP25" s="184">
        <v>300000</v>
      </c>
      <c r="BQ25" s="184">
        <v>5662190</v>
      </c>
      <c r="BR25" s="184">
        <v>500000</v>
      </c>
      <c r="BS25" s="184">
        <v>1565618.86</v>
      </c>
      <c r="BT25" s="184">
        <v>3505456.34</v>
      </c>
      <c r="BU25" s="184">
        <v>565130</v>
      </c>
      <c r="BV25" s="184">
        <v>300000</v>
      </c>
      <c r="BW25" s="184">
        <v>1150000</v>
      </c>
      <c r="BX25" s="184">
        <v>326868.09999999998</v>
      </c>
      <c r="BY25" s="184">
        <v>635300</v>
      </c>
      <c r="BZ25" s="184">
        <v>716305</v>
      </c>
      <c r="CA25" s="184">
        <v>1770000</v>
      </c>
      <c r="CB25" s="184">
        <v>152000</v>
      </c>
      <c r="CC25" s="184">
        <v>500000</v>
      </c>
      <c r="CD25" s="184">
        <v>1576770</v>
      </c>
      <c r="CE25" s="184">
        <v>780615</v>
      </c>
      <c r="CF25" s="184">
        <v>568512.5</v>
      </c>
      <c r="CG25" s="184">
        <v>180000</v>
      </c>
      <c r="CH25" s="184">
        <v>247000</v>
      </c>
      <c r="CI25" s="184">
        <v>3664631.75</v>
      </c>
      <c r="CJ25" s="184">
        <v>203700</v>
      </c>
      <c r="CK25" s="184">
        <v>200000</v>
      </c>
      <c r="CL25" s="198">
        <v>65270663.759999998</v>
      </c>
    </row>
    <row r="26" spans="1:90" s="90" customFormat="1" ht="19.8" customHeight="1" x14ac:dyDescent="0.6">
      <c r="A26" s="96"/>
      <c r="B26" s="205">
        <v>38012708.759999998</v>
      </c>
      <c r="C26" s="205">
        <v>3765000</v>
      </c>
      <c r="D26" s="205">
        <v>5160000</v>
      </c>
      <c r="E26" s="205">
        <v>4876093</v>
      </c>
      <c r="F26" s="205">
        <v>3542910</v>
      </c>
      <c r="G26" s="205">
        <v>3700003</v>
      </c>
      <c r="H26" s="205">
        <v>5527669.9000000004</v>
      </c>
      <c r="I26" s="205">
        <v>8049497.0800000001</v>
      </c>
      <c r="J26" s="205">
        <v>6275890</v>
      </c>
      <c r="K26" s="205">
        <v>10731497</v>
      </c>
      <c r="L26" s="205">
        <v>13639199.199999999</v>
      </c>
      <c r="M26" s="205">
        <v>1710000</v>
      </c>
      <c r="N26" s="205">
        <v>35979022.689999998</v>
      </c>
      <c r="O26" s="205">
        <v>5279864.9000000004</v>
      </c>
      <c r="P26" s="205">
        <v>9353500</v>
      </c>
      <c r="Q26" s="205">
        <v>12210956</v>
      </c>
      <c r="R26" s="205">
        <v>6295602.3399999989</v>
      </c>
      <c r="S26" s="205">
        <v>4770500</v>
      </c>
      <c r="T26" s="205">
        <v>5202905.88</v>
      </c>
      <c r="U26" s="205">
        <v>2457655</v>
      </c>
      <c r="V26" s="205">
        <v>58420000</v>
      </c>
      <c r="W26" s="205">
        <v>4384372.5</v>
      </c>
      <c r="X26" s="205">
        <v>9267810.7899999991</v>
      </c>
      <c r="Y26" s="205">
        <v>6755879</v>
      </c>
      <c r="Z26" s="205">
        <v>3061191.2</v>
      </c>
      <c r="AA26" s="205">
        <v>5055595</v>
      </c>
      <c r="AB26" s="205">
        <v>6000000</v>
      </c>
      <c r="AC26" s="205">
        <v>18000000</v>
      </c>
      <c r="AD26" s="205">
        <v>4000000</v>
      </c>
      <c r="AE26" s="205">
        <v>4916162.75</v>
      </c>
      <c r="AF26" s="205">
        <v>7500000</v>
      </c>
      <c r="AG26" s="205">
        <v>5996001</v>
      </c>
      <c r="AH26" s="205">
        <v>5019500</v>
      </c>
      <c r="AI26" s="205">
        <v>3891000</v>
      </c>
      <c r="AJ26" s="205">
        <v>66235060</v>
      </c>
      <c r="AK26" s="205">
        <v>7330000</v>
      </c>
      <c r="AL26" s="205">
        <v>3907096</v>
      </c>
      <c r="AM26" s="205">
        <v>6788391.4499999993</v>
      </c>
      <c r="AN26" s="205">
        <v>10419311.610000001</v>
      </c>
      <c r="AO26" s="205">
        <v>9158456</v>
      </c>
      <c r="AP26" s="205">
        <v>1901973.24</v>
      </c>
      <c r="AQ26" s="205">
        <v>28474852.41</v>
      </c>
      <c r="AR26" s="205">
        <v>9177148.5999999996</v>
      </c>
      <c r="AS26" s="205">
        <v>8001935</v>
      </c>
      <c r="AT26" s="205">
        <v>8100000</v>
      </c>
      <c r="AU26" s="205">
        <v>4667502.12</v>
      </c>
      <c r="AV26" s="205">
        <v>2528062</v>
      </c>
      <c r="AW26" s="205">
        <v>4983901.959999999</v>
      </c>
      <c r="AX26" s="205">
        <v>3688485</v>
      </c>
      <c r="AY26" s="205">
        <v>3469775</v>
      </c>
      <c r="AZ26" s="205">
        <v>21673865</v>
      </c>
      <c r="BA26" s="205">
        <v>5126925</v>
      </c>
      <c r="BB26" s="205">
        <v>30930000</v>
      </c>
      <c r="BC26" s="205">
        <v>16404290</v>
      </c>
      <c r="BD26" s="205">
        <v>2240929</v>
      </c>
      <c r="BE26" s="205">
        <v>4800002</v>
      </c>
      <c r="BF26" s="205">
        <v>21937230.149999999</v>
      </c>
      <c r="BG26" s="205">
        <v>3455676</v>
      </c>
      <c r="BH26" s="205">
        <v>2353987</v>
      </c>
      <c r="BI26" s="205">
        <v>6051601</v>
      </c>
      <c r="BJ26" s="205">
        <v>4056404</v>
      </c>
      <c r="BK26" s="205">
        <v>30000000</v>
      </c>
      <c r="BL26" s="205">
        <v>6958694.4499999983</v>
      </c>
      <c r="BM26" s="205">
        <v>4182712.67</v>
      </c>
      <c r="BN26" s="205">
        <v>9637260.5500000007</v>
      </c>
      <c r="BO26" s="205">
        <v>10231251.449999999</v>
      </c>
      <c r="BP26" s="205">
        <v>4588176</v>
      </c>
      <c r="BQ26" s="205">
        <v>103487710</v>
      </c>
      <c r="BR26" s="205">
        <v>6676380</v>
      </c>
      <c r="BS26" s="205">
        <v>7169950.7000000002</v>
      </c>
      <c r="BT26" s="205">
        <v>21944842.539999999</v>
      </c>
      <c r="BU26" s="205">
        <v>4492030</v>
      </c>
      <c r="BV26" s="205">
        <v>4593000</v>
      </c>
      <c r="BW26" s="205">
        <v>13629250.359999999</v>
      </c>
      <c r="BX26" s="205">
        <v>4907902.25</v>
      </c>
      <c r="BY26" s="205">
        <v>3677960.68</v>
      </c>
      <c r="BZ26" s="205">
        <v>6175405</v>
      </c>
      <c r="CA26" s="205">
        <v>15179800</v>
      </c>
      <c r="CB26" s="205">
        <v>12406556.02</v>
      </c>
      <c r="CC26" s="205">
        <v>14153642.699999999</v>
      </c>
      <c r="CD26" s="205">
        <v>9457625.6600000001</v>
      </c>
      <c r="CE26" s="205">
        <v>3768865</v>
      </c>
      <c r="CF26" s="205">
        <v>4197540.74</v>
      </c>
      <c r="CG26" s="205">
        <v>3242242.15</v>
      </c>
      <c r="CH26" s="205">
        <v>3072937.92</v>
      </c>
      <c r="CI26" s="205">
        <v>18224081.390000001</v>
      </c>
      <c r="CJ26" s="205">
        <v>3164225.5</v>
      </c>
      <c r="CK26" s="205">
        <v>1855671.5</v>
      </c>
      <c r="CL26" s="205">
        <v>957746561.75999987</v>
      </c>
    </row>
    <row r="27" spans="1:90" s="94" customFormat="1" ht="19.8" customHeight="1" x14ac:dyDescent="0.6">
      <c r="A27" s="125"/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66"/>
      <c r="AI27" s="266"/>
      <c r="AJ27" s="266"/>
      <c r="AK27" s="266"/>
      <c r="AL27" s="266"/>
      <c r="AM27" s="266"/>
      <c r="AN27" s="266"/>
      <c r="AO27" s="266"/>
      <c r="AP27" s="266"/>
      <c r="AQ27" s="266"/>
      <c r="AR27" s="266"/>
      <c r="AS27" s="266"/>
      <c r="AT27" s="266"/>
      <c r="AU27" s="266"/>
      <c r="AV27" s="266"/>
      <c r="AW27" s="266"/>
      <c r="AX27" s="266"/>
      <c r="AY27" s="266"/>
      <c r="AZ27" s="266"/>
      <c r="BA27" s="266"/>
      <c r="BB27" s="266"/>
      <c r="BC27" s="266"/>
      <c r="BD27" s="266"/>
      <c r="BE27" s="266"/>
      <c r="BF27" s="266"/>
      <c r="BG27" s="266"/>
      <c r="BH27" s="266"/>
      <c r="BI27" s="266"/>
      <c r="BJ27" s="266"/>
      <c r="BK27" s="266"/>
      <c r="BL27" s="266"/>
      <c r="BM27" s="266"/>
      <c r="BN27" s="266"/>
      <c r="BO27" s="266"/>
      <c r="BP27" s="266"/>
      <c r="BQ27" s="266"/>
      <c r="BR27" s="266"/>
      <c r="BS27" s="266"/>
      <c r="BT27" s="266"/>
      <c r="BU27" s="266"/>
      <c r="BV27" s="266"/>
      <c r="BW27" s="266"/>
      <c r="BX27" s="266"/>
      <c r="BY27" s="266"/>
      <c r="BZ27" s="266"/>
      <c r="CA27" s="266"/>
      <c r="CB27" s="266"/>
      <c r="CC27" s="266"/>
      <c r="CD27" s="266"/>
      <c r="CE27" s="266"/>
      <c r="CF27" s="266"/>
      <c r="CG27" s="266"/>
      <c r="CH27" s="266"/>
      <c r="CI27" s="266"/>
      <c r="CJ27" s="266"/>
      <c r="CK27" s="266"/>
      <c r="CL27" s="266"/>
    </row>
    <row r="28" spans="1:90" s="94" customFormat="1" ht="19.8" customHeight="1" x14ac:dyDescent="0.6">
      <c r="A28" s="125"/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66"/>
      <c r="AI28" s="266"/>
      <c r="AJ28" s="266"/>
      <c r="AK28" s="266"/>
      <c r="AL28" s="266"/>
      <c r="AM28" s="266"/>
      <c r="AN28" s="266"/>
      <c r="AO28" s="266"/>
      <c r="AP28" s="266"/>
      <c r="AQ28" s="266"/>
      <c r="AR28" s="266"/>
      <c r="AS28" s="266"/>
      <c r="AT28" s="266"/>
      <c r="AU28" s="266"/>
      <c r="AV28" s="266"/>
      <c r="AW28" s="266"/>
      <c r="AX28" s="266"/>
      <c r="AY28" s="266"/>
      <c r="AZ28" s="266"/>
      <c r="BA28" s="266"/>
      <c r="BB28" s="266"/>
      <c r="BC28" s="266"/>
      <c r="BD28" s="266"/>
      <c r="BE28" s="266"/>
      <c r="BF28" s="266"/>
      <c r="BG28" s="266"/>
      <c r="BH28" s="266"/>
      <c r="BI28" s="266"/>
      <c r="BJ28" s="266"/>
      <c r="BK28" s="266"/>
      <c r="BL28" s="266"/>
      <c r="BM28" s="266"/>
      <c r="BN28" s="266"/>
      <c r="BO28" s="266"/>
      <c r="BP28" s="266"/>
      <c r="BQ28" s="266"/>
      <c r="BR28" s="266"/>
      <c r="BS28" s="266"/>
      <c r="BT28" s="266"/>
      <c r="BU28" s="266"/>
      <c r="BV28" s="266"/>
      <c r="BW28" s="266"/>
      <c r="BX28" s="266"/>
      <c r="BY28" s="266"/>
      <c r="BZ28" s="266"/>
      <c r="CA28" s="266"/>
      <c r="CB28" s="266"/>
      <c r="CC28" s="266"/>
      <c r="CD28" s="266"/>
      <c r="CE28" s="266"/>
      <c r="CF28" s="266"/>
      <c r="CG28" s="266"/>
      <c r="CH28" s="266"/>
      <c r="CI28" s="266"/>
      <c r="CJ28" s="266"/>
      <c r="CK28" s="266"/>
      <c r="CL28" s="266"/>
    </row>
    <row r="29" spans="1:90" s="94" customFormat="1" ht="19.8" customHeight="1" x14ac:dyDescent="0.6">
      <c r="A29" s="125"/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6"/>
      <c r="AK29" s="266"/>
      <c r="AL29" s="266"/>
      <c r="AM29" s="266"/>
      <c r="AN29" s="266"/>
      <c r="AO29" s="266"/>
      <c r="AP29" s="266"/>
      <c r="AQ29" s="266"/>
      <c r="AR29" s="266"/>
      <c r="AS29" s="266"/>
      <c r="AT29" s="266"/>
      <c r="AU29" s="266"/>
      <c r="AV29" s="266"/>
      <c r="AW29" s="266"/>
      <c r="AX29" s="266"/>
      <c r="AY29" s="266"/>
      <c r="AZ29" s="266"/>
      <c r="BA29" s="266"/>
      <c r="BB29" s="266"/>
      <c r="BC29" s="266"/>
      <c r="BD29" s="266"/>
      <c r="BE29" s="266"/>
      <c r="BF29" s="266"/>
      <c r="BG29" s="266"/>
      <c r="BH29" s="266"/>
      <c r="BI29" s="266"/>
      <c r="BJ29" s="266"/>
      <c r="BK29" s="266"/>
      <c r="BL29" s="266"/>
      <c r="BM29" s="266"/>
      <c r="BN29" s="266"/>
      <c r="BO29" s="266"/>
      <c r="BP29" s="266"/>
      <c r="BQ29" s="266"/>
      <c r="BR29" s="266"/>
      <c r="BS29" s="266"/>
      <c r="BT29" s="266"/>
      <c r="BU29" s="266"/>
      <c r="BV29" s="266"/>
      <c r="BW29" s="266"/>
      <c r="BX29" s="266"/>
      <c r="BY29" s="266"/>
      <c r="BZ29" s="266"/>
      <c r="CA29" s="266"/>
      <c r="CB29" s="266"/>
      <c r="CC29" s="266"/>
      <c r="CD29" s="266"/>
      <c r="CE29" s="266"/>
      <c r="CF29" s="266"/>
      <c r="CG29" s="266"/>
      <c r="CH29" s="266"/>
      <c r="CI29" s="266"/>
      <c r="CJ29" s="266"/>
      <c r="CK29" s="266"/>
      <c r="CL29" s="266"/>
    </row>
    <row r="30" spans="1:90" s="94" customFormat="1" ht="19.8" customHeight="1" x14ac:dyDescent="0.6">
      <c r="A30" s="125"/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66"/>
      <c r="AI30" s="266"/>
      <c r="AJ30" s="266"/>
      <c r="AK30" s="266"/>
      <c r="AL30" s="266"/>
      <c r="AM30" s="266"/>
      <c r="AN30" s="266"/>
      <c r="AO30" s="266"/>
      <c r="AP30" s="266"/>
      <c r="AQ30" s="266"/>
      <c r="AR30" s="266"/>
      <c r="AS30" s="266"/>
      <c r="AT30" s="266"/>
      <c r="AU30" s="266"/>
      <c r="AV30" s="266"/>
      <c r="AW30" s="266"/>
      <c r="AX30" s="266"/>
      <c r="AY30" s="266"/>
      <c r="AZ30" s="266"/>
      <c r="BA30" s="266"/>
      <c r="BB30" s="266"/>
      <c r="BC30" s="266"/>
      <c r="BD30" s="266"/>
      <c r="BE30" s="266"/>
      <c r="BF30" s="266"/>
      <c r="BG30" s="266"/>
      <c r="BH30" s="266"/>
      <c r="BI30" s="266"/>
      <c r="BJ30" s="266"/>
      <c r="BK30" s="266"/>
      <c r="BL30" s="266"/>
      <c r="BM30" s="266"/>
      <c r="BN30" s="266"/>
      <c r="BO30" s="266"/>
      <c r="BP30" s="266"/>
      <c r="BQ30" s="266"/>
      <c r="BR30" s="266"/>
      <c r="BS30" s="266"/>
      <c r="BT30" s="266"/>
      <c r="BU30" s="266"/>
      <c r="BV30" s="266"/>
      <c r="BW30" s="266"/>
      <c r="BX30" s="266"/>
      <c r="BY30" s="266"/>
      <c r="BZ30" s="266"/>
      <c r="CA30" s="266"/>
      <c r="CB30" s="266"/>
      <c r="CC30" s="266"/>
      <c r="CD30" s="266"/>
      <c r="CE30" s="266"/>
      <c r="CF30" s="266"/>
      <c r="CG30" s="266"/>
      <c r="CH30" s="266"/>
      <c r="CI30" s="266"/>
      <c r="CJ30" s="266"/>
      <c r="CK30" s="266"/>
      <c r="CL30" s="266"/>
    </row>
    <row r="31" spans="1:90" s="94" customFormat="1" ht="19.8" customHeight="1" x14ac:dyDescent="0.6">
      <c r="A31" s="125"/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66"/>
      <c r="AI31" s="266"/>
      <c r="AJ31" s="266"/>
      <c r="AK31" s="266"/>
      <c r="AL31" s="266"/>
      <c r="AM31" s="266"/>
      <c r="AN31" s="266"/>
      <c r="AO31" s="266"/>
      <c r="AP31" s="266"/>
      <c r="AQ31" s="266"/>
      <c r="AR31" s="266"/>
      <c r="AS31" s="266"/>
      <c r="AT31" s="266"/>
      <c r="AU31" s="266"/>
      <c r="AV31" s="266"/>
      <c r="AW31" s="266"/>
      <c r="AX31" s="266"/>
      <c r="AY31" s="266"/>
      <c r="AZ31" s="266"/>
      <c r="BA31" s="266"/>
      <c r="BB31" s="266"/>
      <c r="BC31" s="266"/>
      <c r="BD31" s="266"/>
      <c r="BE31" s="266"/>
      <c r="BF31" s="266"/>
      <c r="BG31" s="266"/>
      <c r="BH31" s="266"/>
      <c r="BI31" s="266"/>
      <c r="BJ31" s="266"/>
      <c r="BK31" s="266"/>
      <c r="BL31" s="266"/>
      <c r="BM31" s="266"/>
      <c r="BN31" s="266"/>
      <c r="BO31" s="266"/>
      <c r="BP31" s="266"/>
      <c r="BQ31" s="266"/>
      <c r="BR31" s="266"/>
      <c r="BS31" s="266"/>
      <c r="BT31" s="266"/>
      <c r="BU31" s="266"/>
      <c r="BV31" s="266"/>
      <c r="BW31" s="266"/>
      <c r="BX31" s="266"/>
      <c r="BY31" s="266"/>
      <c r="BZ31" s="266"/>
      <c r="CA31" s="266"/>
      <c r="CB31" s="266"/>
      <c r="CC31" s="266"/>
      <c r="CD31" s="266"/>
      <c r="CE31" s="266"/>
      <c r="CF31" s="266"/>
      <c r="CG31" s="266"/>
      <c r="CH31" s="266"/>
      <c r="CI31" s="266"/>
      <c r="CJ31" s="266"/>
      <c r="CK31" s="266"/>
      <c r="CL31" s="266"/>
    </row>
    <row r="32" spans="1:90" s="94" customFormat="1" ht="19.8" customHeight="1" x14ac:dyDescent="0.6">
      <c r="A32" s="125"/>
      <c r="B32" s="26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66"/>
      <c r="AI32" s="266"/>
      <c r="AJ32" s="266"/>
      <c r="AK32" s="266"/>
      <c r="AL32" s="266"/>
      <c r="AM32" s="266"/>
      <c r="AN32" s="266"/>
      <c r="AO32" s="266"/>
      <c r="AP32" s="266"/>
      <c r="AQ32" s="266"/>
      <c r="AR32" s="266"/>
      <c r="AS32" s="266"/>
      <c r="AT32" s="266"/>
      <c r="AU32" s="266"/>
      <c r="AV32" s="266"/>
      <c r="AW32" s="266"/>
      <c r="AX32" s="266"/>
      <c r="AY32" s="266"/>
      <c r="AZ32" s="266"/>
      <c r="BA32" s="266"/>
      <c r="BB32" s="266"/>
      <c r="BC32" s="266"/>
      <c r="BD32" s="266"/>
      <c r="BE32" s="266"/>
      <c r="BF32" s="266"/>
      <c r="BG32" s="266"/>
      <c r="BH32" s="266"/>
      <c r="BI32" s="266"/>
      <c r="BJ32" s="266"/>
      <c r="BK32" s="266"/>
      <c r="BL32" s="266"/>
      <c r="BM32" s="266"/>
      <c r="BN32" s="266"/>
      <c r="BO32" s="266"/>
      <c r="BP32" s="266"/>
      <c r="BQ32" s="266"/>
      <c r="BR32" s="266"/>
      <c r="BS32" s="266"/>
      <c r="BT32" s="266"/>
      <c r="BU32" s="266"/>
      <c r="BV32" s="266"/>
      <c r="BW32" s="266"/>
      <c r="BX32" s="266"/>
      <c r="BY32" s="266"/>
      <c r="BZ32" s="266"/>
      <c r="CA32" s="266"/>
      <c r="CB32" s="266"/>
      <c r="CC32" s="266"/>
      <c r="CD32" s="266"/>
      <c r="CE32" s="266"/>
      <c r="CF32" s="266"/>
      <c r="CG32" s="266"/>
      <c r="CH32" s="266"/>
      <c r="CI32" s="266"/>
      <c r="CJ32" s="266"/>
      <c r="CK32" s="266"/>
      <c r="CL32" s="266"/>
    </row>
    <row r="33" spans="1:90" ht="19.8" customHeight="1" x14ac:dyDescent="0.6">
      <c r="A33" s="97" t="s">
        <v>230</v>
      </c>
      <c r="B33" s="267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68"/>
      <c r="BN33" s="268"/>
      <c r="BO33" s="268"/>
      <c r="BP33" s="268"/>
      <c r="BQ33" s="268"/>
      <c r="BR33" s="268"/>
      <c r="BS33" s="268"/>
      <c r="BT33" s="268"/>
      <c r="BU33" s="268"/>
      <c r="BV33" s="268"/>
      <c r="BW33" s="268"/>
      <c r="BX33" s="268"/>
      <c r="BY33" s="268"/>
      <c r="BZ33" s="268"/>
      <c r="CA33" s="268"/>
      <c r="CB33" s="268"/>
      <c r="CC33" s="268"/>
      <c r="CD33" s="268"/>
      <c r="CE33" s="268"/>
      <c r="CF33" s="268"/>
      <c r="CG33" s="268"/>
      <c r="CH33" s="268"/>
      <c r="CI33" s="268"/>
      <c r="CJ33" s="268"/>
      <c r="CK33" s="268"/>
      <c r="CL33" s="269"/>
    </row>
    <row r="34" spans="1:90" ht="19.8" customHeight="1" x14ac:dyDescent="0.6">
      <c r="A34" s="1" t="s">
        <v>293</v>
      </c>
      <c r="B34" s="184">
        <v>133387729.52</v>
      </c>
      <c r="C34" s="184">
        <v>10000000</v>
      </c>
      <c r="D34" s="184">
        <v>12500000</v>
      </c>
      <c r="E34" s="184">
        <v>7508628.5899999999</v>
      </c>
      <c r="F34" s="184">
        <v>6500000</v>
      </c>
      <c r="G34" s="184">
        <v>17000000</v>
      </c>
      <c r="H34" s="184">
        <v>14011444.800000001</v>
      </c>
      <c r="I34" s="184">
        <v>28549007.059999999</v>
      </c>
      <c r="J34" s="184">
        <v>10620000</v>
      </c>
      <c r="K34" s="184">
        <v>12684940.85</v>
      </c>
      <c r="L34" s="88">
        <v>32509291.210000001</v>
      </c>
      <c r="M34" s="184">
        <v>4500000</v>
      </c>
      <c r="N34" s="184">
        <v>83907817.909999996</v>
      </c>
      <c r="O34" s="184">
        <v>12399689.99</v>
      </c>
      <c r="P34" s="184">
        <v>12784575.359999999</v>
      </c>
      <c r="Q34" s="183">
        <v>33904759.490000002</v>
      </c>
      <c r="R34" s="184">
        <v>9000000</v>
      </c>
      <c r="S34" s="184">
        <v>13078895.01</v>
      </c>
      <c r="T34" s="184">
        <v>9024239.2100000009</v>
      </c>
      <c r="U34" s="185">
        <v>3500000</v>
      </c>
      <c r="V34" s="184">
        <v>150000000</v>
      </c>
      <c r="W34" s="184">
        <v>5401472.3099999996</v>
      </c>
      <c r="X34" s="183">
        <v>15000000</v>
      </c>
      <c r="Y34" s="184">
        <v>11267274.25</v>
      </c>
      <c r="Z34" s="184">
        <v>3200000</v>
      </c>
      <c r="AA34" s="183">
        <v>4000000</v>
      </c>
      <c r="AB34" s="184">
        <v>9000000</v>
      </c>
      <c r="AC34" s="184">
        <v>38000000</v>
      </c>
      <c r="AD34" s="184">
        <v>5000000</v>
      </c>
      <c r="AE34" s="184">
        <v>9000000</v>
      </c>
      <c r="AF34" s="184">
        <v>8494992.2100000009</v>
      </c>
      <c r="AG34" s="184">
        <v>10982968.92</v>
      </c>
      <c r="AH34" s="184">
        <v>14140170.6</v>
      </c>
      <c r="AI34" s="184">
        <v>5075602.59</v>
      </c>
      <c r="AJ34" s="184">
        <v>500685246.47000003</v>
      </c>
      <c r="AK34" s="184">
        <v>8500000</v>
      </c>
      <c r="AL34" s="184">
        <v>6000000</v>
      </c>
      <c r="AM34" s="184">
        <v>26000000</v>
      </c>
      <c r="AN34" s="184">
        <v>21000000</v>
      </c>
      <c r="AO34" s="184">
        <v>8000000</v>
      </c>
      <c r="AP34" s="184">
        <v>3050848.33</v>
      </c>
      <c r="AQ34" s="184">
        <v>58390707.840000004</v>
      </c>
      <c r="AR34" s="184">
        <v>7405000</v>
      </c>
      <c r="AS34" s="184">
        <v>22200000</v>
      </c>
      <c r="AT34" s="184">
        <v>16410627.98</v>
      </c>
      <c r="AU34" s="184">
        <v>7608629.3099999996</v>
      </c>
      <c r="AV34" s="184">
        <v>4500000</v>
      </c>
      <c r="AW34" s="183">
        <v>8000000</v>
      </c>
      <c r="AX34" s="184">
        <v>7178344.75</v>
      </c>
      <c r="AY34" s="184">
        <v>6000000</v>
      </c>
      <c r="AZ34" s="184">
        <v>119549571.45999999</v>
      </c>
      <c r="BA34" s="184">
        <v>7909684.5999999996</v>
      </c>
      <c r="BB34" s="184">
        <v>233000000</v>
      </c>
      <c r="BC34" s="184">
        <v>30748445.59</v>
      </c>
      <c r="BD34" s="184">
        <v>7500000</v>
      </c>
      <c r="BE34" s="184">
        <v>10000000</v>
      </c>
      <c r="BF34" s="184">
        <v>74720109.75</v>
      </c>
      <c r="BG34" s="184">
        <v>4357534.63</v>
      </c>
      <c r="BH34" s="206">
        <v>3000000</v>
      </c>
      <c r="BI34" s="184">
        <v>17044148.43</v>
      </c>
      <c r="BJ34" s="184">
        <v>9000000</v>
      </c>
      <c r="BK34" s="184">
        <v>103150011.06999999</v>
      </c>
      <c r="BL34" s="184">
        <v>18000000</v>
      </c>
      <c r="BM34" s="184">
        <v>14000000</v>
      </c>
      <c r="BN34" s="184">
        <v>21007452.34</v>
      </c>
      <c r="BO34" s="184">
        <v>10602273.869999999</v>
      </c>
      <c r="BP34" s="184">
        <v>10384972.970000001</v>
      </c>
      <c r="BQ34" s="184">
        <v>857904740.5</v>
      </c>
      <c r="BR34" s="184">
        <v>14596304.15</v>
      </c>
      <c r="BS34" s="183">
        <v>18041430.420000002</v>
      </c>
      <c r="BT34" s="184">
        <v>70000000</v>
      </c>
      <c r="BU34" s="184">
        <v>853944.24</v>
      </c>
      <c r="BV34" s="184">
        <v>15996984.210000001</v>
      </c>
      <c r="BW34" s="184">
        <v>40000000</v>
      </c>
      <c r="BX34" s="184">
        <v>6808164.8300000001</v>
      </c>
      <c r="BY34" s="184">
        <v>6976077.2599999998</v>
      </c>
      <c r="BZ34" s="184">
        <v>11347955</v>
      </c>
      <c r="CA34" s="184">
        <v>10485013.390000001</v>
      </c>
      <c r="CB34" s="184">
        <v>35316444.090000004</v>
      </c>
      <c r="CC34" s="184">
        <v>21816637.989999998</v>
      </c>
      <c r="CD34" s="184">
        <v>39673263.479999997</v>
      </c>
      <c r="CE34" s="184">
        <v>6000000</v>
      </c>
      <c r="CF34" s="184">
        <v>2285993.4300000002</v>
      </c>
      <c r="CG34" s="184">
        <v>6527115.3899999997</v>
      </c>
      <c r="CH34" s="184">
        <v>564000</v>
      </c>
      <c r="CI34" s="184">
        <v>35683761.009999998</v>
      </c>
      <c r="CJ34" s="184">
        <v>6973202.0199999996</v>
      </c>
      <c r="CK34" s="184">
        <v>4423670.46</v>
      </c>
      <c r="CL34" s="198">
        <v>3373111811.1399994</v>
      </c>
    </row>
    <row r="35" spans="1:90" ht="19.8" customHeight="1" x14ac:dyDescent="0.6">
      <c r="A35" s="1" t="s">
        <v>294</v>
      </c>
      <c r="B35" s="184">
        <v>1999999.06</v>
      </c>
      <c r="C35" s="184">
        <v>1200000</v>
      </c>
      <c r="D35" s="184">
        <v>250000</v>
      </c>
      <c r="E35" s="184">
        <v>21000</v>
      </c>
      <c r="F35" s="184">
        <v>85000</v>
      </c>
      <c r="G35" s="184">
        <v>4200000</v>
      </c>
      <c r="H35" s="184">
        <v>80000</v>
      </c>
      <c r="I35" s="184">
        <v>1000000</v>
      </c>
      <c r="J35" s="184">
        <v>258655</v>
      </c>
      <c r="K35" s="184">
        <v>215574</v>
      </c>
      <c r="L35" s="88">
        <v>722223.98</v>
      </c>
      <c r="M35" s="184">
        <v>8500000</v>
      </c>
      <c r="N35" s="184">
        <v>2200000</v>
      </c>
      <c r="O35" s="184">
        <v>280000</v>
      </c>
      <c r="P35" s="184">
        <v>32634.880000000001</v>
      </c>
      <c r="Q35" s="183">
        <v>8044.11</v>
      </c>
      <c r="R35" s="184">
        <v>7770</v>
      </c>
      <c r="S35" s="184">
        <v>150000</v>
      </c>
      <c r="T35" s="184">
        <v>224100</v>
      </c>
      <c r="U35" s="185">
        <v>100000</v>
      </c>
      <c r="V35" s="184">
        <v>1600000</v>
      </c>
      <c r="W35" s="184">
        <v>82736</v>
      </c>
      <c r="X35" s="188">
        <v>0</v>
      </c>
      <c r="Y35" s="184">
        <v>259590</v>
      </c>
      <c r="Z35" s="184">
        <v>100000</v>
      </c>
      <c r="AA35" s="183">
        <v>150000</v>
      </c>
      <c r="AB35" s="187">
        <v>0</v>
      </c>
      <c r="AC35" s="184">
        <v>800000</v>
      </c>
      <c r="AD35" s="184">
        <v>300000</v>
      </c>
      <c r="AE35" s="184">
        <v>250000</v>
      </c>
      <c r="AF35" s="184">
        <v>15700</v>
      </c>
      <c r="AG35" s="184">
        <v>191857.76</v>
      </c>
      <c r="AH35" s="184">
        <v>140000</v>
      </c>
      <c r="AI35" s="184">
        <v>109800</v>
      </c>
      <c r="AJ35" s="184">
        <v>2537413.73</v>
      </c>
      <c r="AK35" s="184">
        <v>550000</v>
      </c>
      <c r="AL35" s="184">
        <v>150000</v>
      </c>
      <c r="AM35" s="184">
        <v>1300000</v>
      </c>
      <c r="AN35" s="184">
        <v>1500000</v>
      </c>
      <c r="AO35" s="187">
        <v>0</v>
      </c>
      <c r="AP35" s="184">
        <v>59872.5</v>
      </c>
      <c r="AQ35" s="184">
        <v>16449593.75</v>
      </c>
      <c r="AR35" s="184">
        <v>395000</v>
      </c>
      <c r="AS35" s="184">
        <v>3036000</v>
      </c>
      <c r="AT35" s="184">
        <v>1000000</v>
      </c>
      <c r="AU35" s="184">
        <v>268700</v>
      </c>
      <c r="AV35" s="184">
        <v>200000</v>
      </c>
      <c r="AW35" s="183">
        <v>500000</v>
      </c>
      <c r="AX35" s="184">
        <v>582834.42000000004</v>
      </c>
      <c r="AY35" s="184">
        <v>300000</v>
      </c>
      <c r="AZ35" s="184">
        <v>22565815.34</v>
      </c>
      <c r="BA35" s="184">
        <v>340000</v>
      </c>
      <c r="BB35" s="184">
        <v>5000000</v>
      </c>
      <c r="BC35" s="184">
        <v>15926784</v>
      </c>
      <c r="BD35" s="184">
        <v>169545.77</v>
      </c>
      <c r="BE35" s="184">
        <v>200000</v>
      </c>
      <c r="BF35" s="184">
        <v>1121170</v>
      </c>
      <c r="BG35" s="184">
        <v>148400</v>
      </c>
      <c r="BH35" s="206">
        <v>200000</v>
      </c>
      <c r="BI35" s="184">
        <v>584700</v>
      </c>
      <c r="BJ35" s="184">
        <v>2600</v>
      </c>
      <c r="BK35" s="184">
        <v>207682.21</v>
      </c>
      <c r="BL35" s="184">
        <v>600000</v>
      </c>
      <c r="BM35" s="184">
        <v>300000</v>
      </c>
      <c r="BN35" s="184">
        <v>257600</v>
      </c>
      <c r="BO35" s="184">
        <v>299687.5</v>
      </c>
      <c r="BP35" s="184">
        <v>297752</v>
      </c>
      <c r="BQ35" s="184">
        <v>1810324.54</v>
      </c>
      <c r="BR35" s="184">
        <v>314255.02</v>
      </c>
      <c r="BS35" s="183">
        <v>1290352</v>
      </c>
      <c r="BT35" s="184">
        <v>220000</v>
      </c>
      <c r="BU35" s="184">
        <v>1282057.8500000001</v>
      </c>
      <c r="BV35" s="184">
        <v>380000</v>
      </c>
      <c r="BW35" s="184">
        <v>2100000</v>
      </c>
      <c r="BX35" s="184">
        <v>139400</v>
      </c>
      <c r="BY35" s="184">
        <v>260500</v>
      </c>
      <c r="BZ35" s="184">
        <v>10000</v>
      </c>
      <c r="CA35" s="184">
        <v>476500</v>
      </c>
      <c r="CB35" s="184">
        <v>2123761.7999999998</v>
      </c>
      <c r="CC35" s="184">
        <v>887490</v>
      </c>
      <c r="CD35" s="184">
        <v>956682.57</v>
      </c>
      <c r="CE35" s="184">
        <v>450000</v>
      </c>
      <c r="CF35" s="184">
        <v>40376</v>
      </c>
      <c r="CG35" s="184">
        <v>150000</v>
      </c>
      <c r="CH35" s="184">
        <v>304700</v>
      </c>
      <c r="CI35" s="184">
        <v>7778020.0599999996</v>
      </c>
      <c r="CJ35" s="184">
        <v>97000</v>
      </c>
      <c r="CK35" s="184">
        <v>106690</v>
      </c>
      <c r="CL35" s="198">
        <v>123763945.84999998</v>
      </c>
    </row>
    <row r="36" spans="1:90" ht="19.8" customHeight="1" x14ac:dyDescent="0.6">
      <c r="A36" s="1" t="s">
        <v>295</v>
      </c>
      <c r="B36" s="184">
        <v>80398762.060000002</v>
      </c>
      <c r="C36" s="184">
        <v>5000000</v>
      </c>
      <c r="D36" s="184">
        <v>2400000</v>
      </c>
      <c r="E36" s="184">
        <v>1425510.75</v>
      </c>
      <c r="F36" s="184">
        <v>1500000</v>
      </c>
      <c r="G36" s="184">
        <v>4000000</v>
      </c>
      <c r="H36" s="184">
        <v>3096579.2</v>
      </c>
      <c r="I36" s="184">
        <v>9800000</v>
      </c>
      <c r="J36" s="184">
        <v>3298000</v>
      </c>
      <c r="K36" s="184">
        <v>2072165.27</v>
      </c>
      <c r="L36" s="88">
        <v>20261685.100000001</v>
      </c>
      <c r="M36" s="184">
        <v>1230000000</v>
      </c>
      <c r="N36" s="184">
        <v>98000000</v>
      </c>
      <c r="O36" s="184">
        <v>4891482.6399999997</v>
      </c>
      <c r="P36" s="184">
        <v>5470224.8499999996</v>
      </c>
      <c r="Q36" s="183">
        <v>14322383.66</v>
      </c>
      <c r="R36" s="184">
        <v>3000000</v>
      </c>
      <c r="S36" s="184">
        <v>4019914.31</v>
      </c>
      <c r="T36" s="184">
        <v>4164206.3</v>
      </c>
      <c r="U36" s="185">
        <v>1300000</v>
      </c>
      <c r="V36" s="184">
        <v>146000000</v>
      </c>
      <c r="W36" s="184">
        <v>3126420.29</v>
      </c>
      <c r="X36" s="183">
        <v>5000000</v>
      </c>
      <c r="Y36" s="184">
        <v>5645091.5899999999</v>
      </c>
      <c r="Z36" s="184">
        <v>1200000</v>
      </c>
      <c r="AA36" s="183">
        <v>1500000</v>
      </c>
      <c r="AB36" s="184">
        <v>4500000</v>
      </c>
      <c r="AC36" s="184">
        <v>13000000</v>
      </c>
      <c r="AD36" s="184">
        <v>2000000</v>
      </c>
      <c r="AE36" s="184">
        <v>3500000</v>
      </c>
      <c r="AF36" s="184">
        <v>4122125.9</v>
      </c>
      <c r="AG36" s="184">
        <v>3776730.56</v>
      </c>
      <c r="AH36" s="184">
        <v>5051581.66</v>
      </c>
      <c r="AI36" s="184">
        <v>1581054.1</v>
      </c>
      <c r="AJ36" s="184">
        <v>324242155.77999997</v>
      </c>
      <c r="AK36" s="184">
        <v>6600000</v>
      </c>
      <c r="AL36" s="184">
        <v>2000000</v>
      </c>
      <c r="AM36" s="184">
        <v>12000000</v>
      </c>
      <c r="AN36" s="184">
        <v>13000000</v>
      </c>
      <c r="AO36" s="184">
        <v>2400000</v>
      </c>
      <c r="AP36" s="184">
        <v>879222.33</v>
      </c>
      <c r="AQ36" s="184">
        <v>31191867.949999999</v>
      </c>
      <c r="AR36" s="184">
        <v>4950000</v>
      </c>
      <c r="AS36" s="184">
        <v>6288000</v>
      </c>
      <c r="AT36" s="184">
        <v>8500000</v>
      </c>
      <c r="AU36" s="184">
        <v>3170751.03</v>
      </c>
      <c r="AV36" s="184">
        <v>3000000</v>
      </c>
      <c r="AW36" s="183">
        <v>3900000</v>
      </c>
      <c r="AX36" s="184">
        <v>2500130.86</v>
      </c>
      <c r="AY36" s="184">
        <v>3500000</v>
      </c>
      <c r="AZ36" s="184">
        <v>20270295.43</v>
      </c>
      <c r="BA36" s="184">
        <v>4794814.3899999997</v>
      </c>
      <c r="BB36" s="184">
        <v>115000000</v>
      </c>
      <c r="BC36" s="184">
        <v>13956792</v>
      </c>
      <c r="BD36" s="184">
        <v>3000000</v>
      </c>
      <c r="BE36" s="184">
        <v>3000000</v>
      </c>
      <c r="BF36" s="184">
        <v>83092231.400000006</v>
      </c>
      <c r="BG36" s="184">
        <v>5840460.9500000002</v>
      </c>
      <c r="BH36" s="206">
        <v>1000000</v>
      </c>
      <c r="BI36" s="184">
        <v>8605688.9499999993</v>
      </c>
      <c r="BJ36" s="184">
        <v>3800000</v>
      </c>
      <c r="BK36" s="184">
        <v>94021682.780000001</v>
      </c>
      <c r="BL36" s="184">
        <v>7400000</v>
      </c>
      <c r="BM36" s="184">
        <v>5000000</v>
      </c>
      <c r="BN36" s="184">
        <v>10625678.68</v>
      </c>
      <c r="BO36" s="184">
        <v>4659950.5</v>
      </c>
      <c r="BP36" s="184">
        <v>4897299.42</v>
      </c>
      <c r="BQ36" s="184">
        <v>685493158.13999999</v>
      </c>
      <c r="BR36" s="184">
        <v>6505872.5899999999</v>
      </c>
      <c r="BS36" s="183">
        <v>6454490.6600000001</v>
      </c>
      <c r="BT36" s="184">
        <v>35000000</v>
      </c>
      <c r="BU36" s="184">
        <v>1115413.1000000001</v>
      </c>
      <c r="BV36" s="184">
        <v>6522568.4400000004</v>
      </c>
      <c r="BW36" s="184">
        <v>15500000</v>
      </c>
      <c r="BX36" s="184">
        <v>3007644.17</v>
      </c>
      <c r="BY36" s="184">
        <v>4279419.88</v>
      </c>
      <c r="BZ36" s="184">
        <v>4182335</v>
      </c>
      <c r="CA36" s="184">
        <v>5381924.1399999997</v>
      </c>
      <c r="CB36" s="184">
        <v>34065393.950000003</v>
      </c>
      <c r="CC36" s="184">
        <v>9269179.0500000007</v>
      </c>
      <c r="CD36" s="184">
        <v>13541226.710000001</v>
      </c>
      <c r="CE36" s="184">
        <v>7000000</v>
      </c>
      <c r="CF36" s="184">
        <v>566201.29</v>
      </c>
      <c r="CG36" s="184">
        <v>2269110.67</v>
      </c>
      <c r="CH36" s="184">
        <v>2100000</v>
      </c>
      <c r="CI36" s="184">
        <v>14452558.23</v>
      </c>
      <c r="CJ36" s="184">
        <v>3536867.26</v>
      </c>
      <c r="CK36" s="184">
        <v>2502203.64</v>
      </c>
      <c r="CL36" s="198">
        <v>3378256507.6099997</v>
      </c>
    </row>
    <row r="37" spans="1:90" ht="19.8" customHeight="1" x14ac:dyDescent="0.6">
      <c r="A37" s="1" t="s">
        <v>296</v>
      </c>
      <c r="B37" s="184">
        <v>31681273.75</v>
      </c>
      <c r="C37" s="184">
        <v>3000000</v>
      </c>
      <c r="D37" s="184">
        <v>7200000</v>
      </c>
      <c r="E37" s="184">
        <v>4084672.5</v>
      </c>
      <c r="F37" s="184">
        <v>3241703</v>
      </c>
      <c r="G37" s="184">
        <v>4500000</v>
      </c>
      <c r="H37" s="184">
        <v>5013924.5</v>
      </c>
      <c r="I37" s="184">
        <v>10000000</v>
      </c>
      <c r="J37" s="184">
        <v>5250000</v>
      </c>
      <c r="K37" s="184">
        <v>10969171.199999999</v>
      </c>
      <c r="L37" s="88">
        <v>16642560.4</v>
      </c>
      <c r="M37" s="184">
        <v>2300000</v>
      </c>
      <c r="N37" s="184">
        <v>38000000</v>
      </c>
      <c r="O37" s="184">
        <v>6657628.4000000004</v>
      </c>
      <c r="P37" s="184">
        <v>6102778.1500000004</v>
      </c>
      <c r="Q37" s="183">
        <v>8218304.5</v>
      </c>
      <c r="R37" s="184">
        <v>5000000</v>
      </c>
      <c r="S37" s="184">
        <v>2629936.5499999998</v>
      </c>
      <c r="T37" s="184">
        <v>3323182.5</v>
      </c>
      <c r="U37" s="185">
        <v>1500000</v>
      </c>
      <c r="V37" s="184">
        <v>23000000</v>
      </c>
      <c r="W37" s="184">
        <v>3555969.2</v>
      </c>
      <c r="X37" s="183">
        <v>5000000</v>
      </c>
      <c r="Y37" s="184">
        <v>4614594</v>
      </c>
      <c r="Z37" s="184">
        <v>2500000</v>
      </c>
      <c r="AA37" s="183">
        <v>1700000</v>
      </c>
      <c r="AB37" s="184">
        <v>4500000</v>
      </c>
      <c r="AC37" s="184">
        <v>17000000</v>
      </c>
      <c r="AD37" s="184">
        <v>700000</v>
      </c>
      <c r="AE37" s="184">
        <v>4000000</v>
      </c>
      <c r="AF37" s="184">
        <v>6024123</v>
      </c>
      <c r="AG37" s="184">
        <v>1415745.55</v>
      </c>
      <c r="AH37" s="184">
        <v>6115029</v>
      </c>
      <c r="AI37" s="184">
        <v>2457606</v>
      </c>
      <c r="AJ37" s="184">
        <v>35045201.049999997</v>
      </c>
      <c r="AK37" s="184">
        <v>4100000</v>
      </c>
      <c r="AL37" s="184">
        <v>3000000</v>
      </c>
      <c r="AM37" s="184">
        <v>6000000</v>
      </c>
      <c r="AN37" s="184">
        <v>7000000</v>
      </c>
      <c r="AO37" s="184">
        <v>2800000</v>
      </c>
      <c r="AP37" s="184">
        <v>1317536.55</v>
      </c>
      <c r="AQ37" s="184">
        <v>13300787.68</v>
      </c>
      <c r="AR37" s="184">
        <v>5500000</v>
      </c>
      <c r="AS37" s="184">
        <v>7200000</v>
      </c>
      <c r="AT37" s="184">
        <v>9000000</v>
      </c>
      <c r="AU37" s="184">
        <v>3969885</v>
      </c>
      <c r="AV37" s="184">
        <v>3500000</v>
      </c>
      <c r="AW37" s="183">
        <v>4000000</v>
      </c>
      <c r="AX37" s="184">
        <v>3972066</v>
      </c>
      <c r="AY37" s="184">
        <v>3500000</v>
      </c>
      <c r="AZ37" s="184">
        <v>19702694.16</v>
      </c>
      <c r="BA37" s="184">
        <v>3558789.25</v>
      </c>
      <c r="BB37" s="184">
        <v>12100000</v>
      </c>
      <c r="BC37" s="184">
        <v>4610437</v>
      </c>
      <c r="BD37" s="184">
        <v>4500000</v>
      </c>
      <c r="BE37" s="184">
        <v>3200000</v>
      </c>
      <c r="BF37" s="184">
        <v>21618984.050000001</v>
      </c>
      <c r="BG37" s="184">
        <v>3602100.97</v>
      </c>
      <c r="BH37" s="206">
        <v>1000000</v>
      </c>
      <c r="BI37" s="184">
        <v>5735531</v>
      </c>
      <c r="BJ37" s="206">
        <v>4000000</v>
      </c>
      <c r="BK37" s="184">
        <v>19821506.57</v>
      </c>
      <c r="BL37" s="184">
        <v>9200000</v>
      </c>
      <c r="BM37" s="184">
        <v>5500000</v>
      </c>
      <c r="BN37" s="184">
        <v>9790269.5999999996</v>
      </c>
      <c r="BO37" s="184">
        <v>3539138.5</v>
      </c>
      <c r="BP37" s="184">
        <v>6549603.25</v>
      </c>
      <c r="BQ37" s="184">
        <v>32603556.329999998</v>
      </c>
      <c r="BR37" s="184">
        <v>7676617.2000000002</v>
      </c>
      <c r="BS37" s="183">
        <v>13024577.619999999</v>
      </c>
      <c r="BT37" s="184">
        <v>15000000</v>
      </c>
      <c r="BU37" s="184">
        <v>132178.6</v>
      </c>
      <c r="BV37" s="184">
        <v>4788933.6100000003</v>
      </c>
      <c r="BW37" s="184">
        <v>15000000</v>
      </c>
      <c r="BX37" s="184">
        <v>3497459</v>
      </c>
      <c r="BY37" s="184">
        <v>5927056</v>
      </c>
      <c r="BZ37" s="184">
        <v>4813623</v>
      </c>
      <c r="CA37" s="184">
        <v>7230411.5</v>
      </c>
      <c r="CB37" s="184">
        <v>12992146.5</v>
      </c>
      <c r="CC37" s="184">
        <v>8723400.5</v>
      </c>
      <c r="CD37" s="184">
        <v>9052384.25</v>
      </c>
      <c r="CE37" s="184">
        <v>1000000</v>
      </c>
      <c r="CF37" s="184">
        <v>1061506.6399999999</v>
      </c>
      <c r="CG37" s="184">
        <v>4175278.25</v>
      </c>
      <c r="CH37" s="184">
        <v>3100000</v>
      </c>
      <c r="CI37" s="184">
        <v>24045636.879999999</v>
      </c>
      <c r="CJ37" s="184">
        <v>1945467</v>
      </c>
      <c r="CK37" s="184">
        <v>2945252.57</v>
      </c>
      <c r="CL37" s="198">
        <v>687868218.28000033</v>
      </c>
    </row>
    <row r="38" spans="1:90" ht="19.8" customHeight="1" x14ac:dyDescent="0.6">
      <c r="A38" s="1" t="s">
        <v>297</v>
      </c>
      <c r="B38" s="187">
        <v>0</v>
      </c>
      <c r="C38" s="184">
        <v>20000</v>
      </c>
      <c r="D38" s="187">
        <v>0</v>
      </c>
      <c r="E38" s="187">
        <v>0</v>
      </c>
      <c r="F38" s="187">
        <v>0</v>
      </c>
      <c r="G38" s="187">
        <v>1</v>
      </c>
      <c r="H38" s="187">
        <v>0</v>
      </c>
      <c r="I38" s="187">
        <v>0</v>
      </c>
      <c r="J38" s="187">
        <v>0</v>
      </c>
      <c r="K38" s="187">
        <v>0</v>
      </c>
      <c r="L38" s="95">
        <v>0</v>
      </c>
      <c r="M38" s="187">
        <v>0</v>
      </c>
      <c r="N38" s="187">
        <v>0</v>
      </c>
      <c r="O38" s="187">
        <v>0</v>
      </c>
      <c r="P38" s="187">
        <v>0</v>
      </c>
      <c r="Q38" s="188">
        <v>0</v>
      </c>
      <c r="R38" s="184">
        <v>3960</v>
      </c>
      <c r="S38" s="187">
        <v>0</v>
      </c>
      <c r="T38" s="184">
        <v>22500</v>
      </c>
      <c r="U38" s="1">
        <v>0</v>
      </c>
      <c r="V38" s="187">
        <v>0</v>
      </c>
      <c r="W38" s="187">
        <v>0</v>
      </c>
      <c r="X38" s="188">
        <v>0</v>
      </c>
      <c r="Y38" s="187">
        <v>0</v>
      </c>
      <c r="Z38" s="187">
        <v>0</v>
      </c>
      <c r="AA38" s="188">
        <v>1</v>
      </c>
      <c r="AB38" s="187">
        <v>0</v>
      </c>
      <c r="AC38" s="187">
        <v>1</v>
      </c>
      <c r="AD38" s="187">
        <v>1</v>
      </c>
      <c r="AE38" s="187">
        <v>1</v>
      </c>
      <c r="AF38" s="187">
        <v>1</v>
      </c>
      <c r="AG38" s="187">
        <v>1</v>
      </c>
      <c r="AH38" s="187">
        <v>0</v>
      </c>
      <c r="AI38" s="187">
        <v>0</v>
      </c>
      <c r="AJ38" s="187">
        <v>0</v>
      </c>
      <c r="AK38" s="187">
        <v>0</v>
      </c>
      <c r="AL38" s="187">
        <v>0</v>
      </c>
      <c r="AM38" s="187">
        <v>0</v>
      </c>
      <c r="AN38" s="187">
        <v>0</v>
      </c>
      <c r="AO38" s="187">
        <v>0</v>
      </c>
      <c r="AP38" s="187">
        <v>0</v>
      </c>
      <c r="AQ38" s="187">
        <v>0</v>
      </c>
      <c r="AR38" s="187">
        <v>0</v>
      </c>
      <c r="AS38" s="187">
        <v>0</v>
      </c>
      <c r="AT38" s="187">
        <v>0</v>
      </c>
      <c r="AU38" s="187">
        <v>0</v>
      </c>
      <c r="AV38" s="187">
        <v>0</v>
      </c>
      <c r="AW38" s="188">
        <v>0</v>
      </c>
      <c r="AX38" s="187">
        <v>0</v>
      </c>
      <c r="AY38" s="187">
        <v>0</v>
      </c>
      <c r="AZ38" s="184">
        <v>124048</v>
      </c>
      <c r="BA38" s="187">
        <v>0</v>
      </c>
      <c r="BB38" s="187">
        <v>0</v>
      </c>
      <c r="BC38" s="184">
        <v>821911.16</v>
      </c>
      <c r="BD38" s="187">
        <v>0</v>
      </c>
      <c r="BE38" s="187">
        <v>1</v>
      </c>
      <c r="BF38" s="187">
        <v>1</v>
      </c>
      <c r="BG38" s="187">
        <v>1</v>
      </c>
      <c r="BH38" s="207">
        <v>1</v>
      </c>
      <c r="BI38" s="184">
        <v>214200</v>
      </c>
      <c r="BJ38" s="187">
        <v>1</v>
      </c>
      <c r="BK38" s="187">
        <v>0</v>
      </c>
      <c r="BL38" s="187">
        <v>0</v>
      </c>
      <c r="BM38" s="187">
        <v>0</v>
      </c>
      <c r="BN38" s="187">
        <v>0</v>
      </c>
      <c r="BO38" s="187">
        <v>1</v>
      </c>
      <c r="BP38" s="187">
        <v>0</v>
      </c>
      <c r="BQ38" s="187">
        <v>0</v>
      </c>
      <c r="BR38" s="187">
        <v>0</v>
      </c>
      <c r="BS38" s="188">
        <v>0</v>
      </c>
      <c r="BT38" s="184">
        <v>40000</v>
      </c>
      <c r="BU38" s="187">
        <v>0</v>
      </c>
      <c r="BV38" s="187">
        <v>0</v>
      </c>
      <c r="BW38" s="187">
        <v>0</v>
      </c>
      <c r="BX38" s="187">
        <v>0</v>
      </c>
      <c r="BY38" s="184">
        <v>16000</v>
      </c>
      <c r="BZ38" s="187">
        <v>0</v>
      </c>
      <c r="CA38" s="187">
        <v>0</v>
      </c>
      <c r="CB38" s="187">
        <v>1</v>
      </c>
      <c r="CC38" s="184">
        <v>73075</v>
      </c>
      <c r="CD38" s="187">
        <v>0</v>
      </c>
      <c r="CE38" s="187">
        <v>0</v>
      </c>
      <c r="CF38" s="187">
        <v>0.2</v>
      </c>
      <c r="CG38" s="187">
        <v>0</v>
      </c>
      <c r="CH38" s="187">
        <v>0</v>
      </c>
      <c r="CI38" s="187">
        <v>0</v>
      </c>
      <c r="CJ38" s="187">
        <v>0</v>
      </c>
      <c r="CK38" s="187">
        <v>0</v>
      </c>
      <c r="CL38" s="198">
        <v>1335708.3600000001</v>
      </c>
    </row>
    <row r="39" spans="1:90" ht="19.8" customHeight="1" x14ac:dyDescent="0.6">
      <c r="A39" s="1" t="s">
        <v>298</v>
      </c>
      <c r="B39" s="184">
        <v>3678947.92</v>
      </c>
      <c r="C39" s="184">
        <v>650000</v>
      </c>
      <c r="D39" s="184">
        <v>570000</v>
      </c>
      <c r="E39" s="184">
        <v>427009.52</v>
      </c>
      <c r="F39" s="184">
        <v>800000</v>
      </c>
      <c r="G39" s="184">
        <v>1000000</v>
      </c>
      <c r="H39" s="184">
        <v>1389193.18</v>
      </c>
      <c r="I39" s="184">
        <v>920000</v>
      </c>
      <c r="J39" s="184">
        <v>780000</v>
      </c>
      <c r="K39" s="184">
        <v>929964.5</v>
      </c>
      <c r="L39" s="88">
        <v>2252123.9500000002</v>
      </c>
      <c r="M39" s="183">
        <v>388123</v>
      </c>
      <c r="N39" s="184">
        <v>2300000</v>
      </c>
      <c r="O39" s="184">
        <v>672145.66</v>
      </c>
      <c r="P39" s="184">
        <v>779025.71</v>
      </c>
      <c r="Q39" s="184">
        <v>862290.08</v>
      </c>
      <c r="R39" s="184">
        <v>400000</v>
      </c>
      <c r="S39" s="184">
        <v>773516.96</v>
      </c>
      <c r="T39" s="184">
        <v>436576.5</v>
      </c>
      <c r="U39" s="185">
        <v>350000</v>
      </c>
      <c r="V39" s="184">
        <v>1200000</v>
      </c>
      <c r="W39" s="184">
        <v>415775.2</v>
      </c>
      <c r="X39" s="183">
        <v>500000</v>
      </c>
      <c r="Y39" s="184">
        <v>785323.35</v>
      </c>
      <c r="Z39" s="184">
        <v>350000</v>
      </c>
      <c r="AA39" s="183">
        <v>400000</v>
      </c>
      <c r="AB39" s="184">
        <v>700000</v>
      </c>
      <c r="AC39" s="184">
        <v>1300000</v>
      </c>
      <c r="AD39" s="184">
        <v>200000</v>
      </c>
      <c r="AE39" s="184">
        <v>450000</v>
      </c>
      <c r="AF39" s="184">
        <v>833572.34</v>
      </c>
      <c r="AG39" s="184">
        <v>312270.56</v>
      </c>
      <c r="AH39" s="184">
        <v>971891</v>
      </c>
      <c r="AI39" s="184">
        <v>414363.3</v>
      </c>
      <c r="AJ39" s="184">
        <v>3570798.1</v>
      </c>
      <c r="AK39" s="184">
        <v>540000</v>
      </c>
      <c r="AL39" s="184">
        <v>200000</v>
      </c>
      <c r="AM39" s="184">
        <v>700000</v>
      </c>
      <c r="AN39" s="184">
        <v>371730</v>
      </c>
      <c r="AO39" s="184">
        <v>230000</v>
      </c>
      <c r="AP39" s="184">
        <v>388587.53</v>
      </c>
      <c r="AQ39" s="184">
        <v>1148506.17</v>
      </c>
      <c r="AR39" s="184">
        <v>750000</v>
      </c>
      <c r="AS39" s="184">
        <v>816000</v>
      </c>
      <c r="AT39" s="184">
        <v>1000000</v>
      </c>
      <c r="AU39" s="184">
        <v>450663.75</v>
      </c>
      <c r="AV39" s="184">
        <v>500000</v>
      </c>
      <c r="AW39" s="183">
        <v>400000</v>
      </c>
      <c r="AX39" s="184">
        <v>739329.11</v>
      </c>
      <c r="AY39" s="184">
        <v>400000</v>
      </c>
      <c r="AZ39" s="184">
        <v>2769164.66</v>
      </c>
      <c r="BA39" s="184">
        <v>657004.19999999995</v>
      </c>
      <c r="BB39" s="184">
        <v>1500000</v>
      </c>
      <c r="BC39" s="187">
        <v>1</v>
      </c>
      <c r="BD39" s="184">
        <v>334576</v>
      </c>
      <c r="BE39" s="184">
        <v>200000</v>
      </c>
      <c r="BF39" s="184">
        <v>1606531.12</v>
      </c>
      <c r="BG39" s="184">
        <v>161955</v>
      </c>
      <c r="BH39" s="206">
        <v>300000</v>
      </c>
      <c r="BI39" s="184">
        <v>693736.5</v>
      </c>
      <c r="BJ39" s="184">
        <v>200000</v>
      </c>
      <c r="BK39" s="184">
        <v>1134009.17</v>
      </c>
      <c r="BL39" s="184">
        <v>750000</v>
      </c>
      <c r="BM39" s="184">
        <v>600000</v>
      </c>
      <c r="BN39" s="184">
        <v>1292313.4099999999</v>
      </c>
      <c r="BO39" s="183">
        <v>459249</v>
      </c>
      <c r="BP39" s="184">
        <v>662091.19999999995</v>
      </c>
      <c r="BQ39" s="184">
        <v>4317085.0599999996</v>
      </c>
      <c r="BR39" s="184">
        <v>520792.19</v>
      </c>
      <c r="BS39" s="183">
        <v>1622121.46</v>
      </c>
      <c r="BT39" s="184">
        <v>2000000</v>
      </c>
      <c r="BU39" s="184">
        <v>137912.06</v>
      </c>
      <c r="BV39" s="184">
        <v>287180.59999999998</v>
      </c>
      <c r="BW39" s="184">
        <v>800000</v>
      </c>
      <c r="BX39" s="184">
        <v>499973.71</v>
      </c>
      <c r="BY39" s="184">
        <v>575752</v>
      </c>
      <c r="BZ39" s="184">
        <v>431409.04</v>
      </c>
      <c r="CA39" s="184">
        <v>598476.46</v>
      </c>
      <c r="CB39" s="184">
        <v>1349284.64</v>
      </c>
      <c r="CC39" s="184">
        <v>911685</v>
      </c>
      <c r="CD39" s="184">
        <v>1513236.11</v>
      </c>
      <c r="CE39" s="184">
        <v>400000</v>
      </c>
      <c r="CF39" s="184">
        <v>184695.5</v>
      </c>
      <c r="CG39" s="184">
        <v>246803</v>
      </c>
      <c r="CH39" s="184">
        <v>310000</v>
      </c>
      <c r="CI39" s="184">
        <v>614936.15</v>
      </c>
      <c r="CJ39" s="184">
        <v>32727</v>
      </c>
      <c r="CK39" s="184">
        <v>101079.6</v>
      </c>
      <c r="CL39" s="198">
        <v>72173508.230000004</v>
      </c>
    </row>
    <row r="40" spans="1:90" ht="19.8" customHeight="1" x14ac:dyDescent="0.6">
      <c r="A40" s="1" t="s">
        <v>299</v>
      </c>
      <c r="B40" s="184">
        <v>1000000</v>
      </c>
      <c r="C40" s="184">
        <v>4000000</v>
      </c>
      <c r="D40" s="184">
        <v>3200000</v>
      </c>
      <c r="E40" s="184">
        <v>2107416.5699999998</v>
      </c>
      <c r="F40" s="184">
        <v>1300000</v>
      </c>
      <c r="G40" s="184">
        <v>3500000</v>
      </c>
      <c r="H40" s="184">
        <v>5244688.01</v>
      </c>
      <c r="I40" s="184">
        <v>910904.5</v>
      </c>
      <c r="J40" s="184">
        <v>14253314</v>
      </c>
      <c r="K40" s="184">
        <v>448674.96</v>
      </c>
      <c r="L40" s="88">
        <v>3462919.66</v>
      </c>
      <c r="M40" s="187">
        <v>0</v>
      </c>
      <c r="N40" s="184">
        <v>9200000</v>
      </c>
      <c r="O40" s="184">
        <v>4397840.46</v>
      </c>
      <c r="P40" s="184">
        <v>526645</v>
      </c>
      <c r="Q40" s="184">
        <v>1809681.32</v>
      </c>
      <c r="R40" s="184">
        <v>850000</v>
      </c>
      <c r="S40" s="184">
        <v>233500</v>
      </c>
      <c r="T40" s="184">
        <v>3826309.19</v>
      </c>
      <c r="U40" s="185">
        <v>1500000</v>
      </c>
      <c r="V40" s="184">
        <v>10000000</v>
      </c>
      <c r="W40" s="187">
        <v>0</v>
      </c>
      <c r="X40" s="183">
        <v>2500000</v>
      </c>
      <c r="Y40" s="184">
        <v>5302943.76</v>
      </c>
      <c r="Z40" s="184">
        <v>500000</v>
      </c>
      <c r="AA40" s="183">
        <v>5000000</v>
      </c>
      <c r="AB40" s="187">
        <v>0</v>
      </c>
      <c r="AC40" s="184">
        <v>14000000</v>
      </c>
      <c r="AD40" s="187">
        <v>1</v>
      </c>
      <c r="AE40" s="184">
        <v>570900.4</v>
      </c>
      <c r="AF40" s="184">
        <v>3338600</v>
      </c>
      <c r="AG40" s="184">
        <v>377831.23</v>
      </c>
      <c r="AH40" s="184">
        <v>5560000</v>
      </c>
      <c r="AI40" s="184">
        <v>585080.75</v>
      </c>
      <c r="AJ40" s="184">
        <v>2800000</v>
      </c>
      <c r="AK40" s="184">
        <v>2050000</v>
      </c>
      <c r="AL40" s="184">
        <v>1500000</v>
      </c>
      <c r="AM40" s="184">
        <v>3200000</v>
      </c>
      <c r="AN40" s="184">
        <v>2200000</v>
      </c>
      <c r="AO40" s="184">
        <v>1900000</v>
      </c>
      <c r="AP40" s="184">
        <v>1000000</v>
      </c>
      <c r="AQ40" s="184">
        <v>10571028</v>
      </c>
      <c r="AR40" s="184">
        <v>2000000</v>
      </c>
      <c r="AS40" s="184">
        <v>1800000</v>
      </c>
      <c r="AT40" s="184">
        <v>2900000</v>
      </c>
      <c r="AU40" s="184">
        <v>2800000</v>
      </c>
      <c r="AV40" s="184">
        <v>1700000</v>
      </c>
      <c r="AW40" s="183">
        <v>1600000</v>
      </c>
      <c r="AX40" s="184">
        <v>2900000</v>
      </c>
      <c r="AY40" s="184">
        <v>2000000</v>
      </c>
      <c r="AZ40" s="184">
        <v>2800000</v>
      </c>
      <c r="BA40" s="184">
        <v>2000000</v>
      </c>
      <c r="BB40" s="187">
        <v>0</v>
      </c>
      <c r="BC40" s="184">
        <v>9169765.1699999999</v>
      </c>
      <c r="BD40" s="184">
        <v>79450.03</v>
      </c>
      <c r="BE40" s="184">
        <v>2000000</v>
      </c>
      <c r="BF40" s="187">
        <v>1</v>
      </c>
      <c r="BG40" s="184">
        <v>2961113</v>
      </c>
      <c r="BH40" s="206">
        <v>1500000</v>
      </c>
      <c r="BI40" s="184">
        <v>1543421.5</v>
      </c>
      <c r="BJ40" s="187">
        <v>1</v>
      </c>
      <c r="BK40" s="184">
        <v>17126650.170000002</v>
      </c>
      <c r="BL40" s="184">
        <v>2500000</v>
      </c>
      <c r="BM40" s="187">
        <v>0</v>
      </c>
      <c r="BN40" s="184">
        <v>600000</v>
      </c>
      <c r="BO40" s="184">
        <v>17948.75</v>
      </c>
      <c r="BP40" s="184">
        <v>312087</v>
      </c>
      <c r="BQ40" s="187">
        <v>0</v>
      </c>
      <c r="BR40" s="184">
        <v>10131295.85</v>
      </c>
      <c r="BS40" s="183">
        <v>254853</v>
      </c>
      <c r="BT40" s="184">
        <v>3000000</v>
      </c>
      <c r="BU40" s="184">
        <v>133643.79</v>
      </c>
      <c r="BV40" s="184">
        <v>2854280.25</v>
      </c>
      <c r="BW40" s="184">
        <v>4500000</v>
      </c>
      <c r="BX40" s="184">
        <v>3337449</v>
      </c>
      <c r="BY40" s="187">
        <v>1</v>
      </c>
      <c r="BZ40" s="184">
        <v>5871720.8499999996</v>
      </c>
      <c r="CA40" s="184">
        <v>3466907.9</v>
      </c>
      <c r="CB40" s="184">
        <v>4766263.88</v>
      </c>
      <c r="CC40" s="184">
        <v>543406.43999999994</v>
      </c>
      <c r="CD40" s="184">
        <v>3135317.14</v>
      </c>
      <c r="CE40" s="184">
        <v>2000000</v>
      </c>
      <c r="CF40" s="184">
        <v>432464.73</v>
      </c>
      <c r="CG40" s="184">
        <v>1239031.2</v>
      </c>
      <c r="CH40" s="184">
        <v>2110000</v>
      </c>
      <c r="CI40" s="184">
        <v>6991365.29</v>
      </c>
      <c r="CJ40" s="184">
        <v>1680084.61</v>
      </c>
      <c r="CK40" s="184">
        <v>1951114.5</v>
      </c>
      <c r="CL40" s="198">
        <v>253437915.85999995</v>
      </c>
    </row>
    <row r="41" spans="1:90" ht="19.8" customHeight="1" x14ac:dyDescent="0.6">
      <c r="A41" s="1" t="s">
        <v>300</v>
      </c>
      <c r="B41" s="184">
        <v>87028160</v>
      </c>
      <c r="C41" s="184">
        <v>15782916</v>
      </c>
      <c r="D41" s="184">
        <v>13000000</v>
      </c>
      <c r="E41" s="187">
        <v>0</v>
      </c>
      <c r="F41" s="184">
        <v>9561500</v>
      </c>
      <c r="G41" s="187">
        <v>1</v>
      </c>
      <c r="H41" s="184">
        <v>8849017.2699999996</v>
      </c>
      <c r="I41" s="187">
        <v>0</v>
      </c>
      <c r="J41" s="184">
        <v>2198000</v>
      </c>
      <c r="K41" s="187">
        <v>0</v>
      </c>
      <c r="L41" s="88">
        <v>18783547.800000001</v>
      </c>
      <c r="M41" s="187">
        <v>0</v>
      </c>
      <c r="N41" s="184">
        <v>62066260.799999997</v>
      </c>
      <c r="O41" s="187">
        <v>0</v>
      </c>
      <c r="P41" s="184">
        <v>190520</v>
      </c>
      <c r="Q41" s="184">
        <v>47805542.57</v>
      </c>
      <c r="R41" s="184">
        <v>14820684</v>
      </c>
      <c r="S41" s="187">
        <v>0</v>
      </c>
      <c r="T41" s="184">
        <v>11038600.800000001</v>
      </c>
      <c r="U41" s="185">
        <v>6734976</v>
      </c>
      <c r="V41" s="184">
        <v>1000000</v>
      </c>
      <c r="W41" s="184">
        <v>266168.8</v>
      </c>
      <c r="X41" s="183">
        <v>14300000</v>
      </c>
      <c r="Y41" s="184">
        <v>4461831.5</v>
      </c>
      <c r="Z41" s="184">
        <v>200000</v>
      </c>
      <c r="AA41" s="183">
        <v>160000</v>
      </c>
      <c r="AB41" s="184">
        <v>8000000</v>
      </c>
      <c r="AC41" s="184">
        <v>28600000</v>
      </c>
      <c r="AD41" s="184">
        <v>400000</v>
      </c>
      <c r="AE41" s="187">
        <v>1</v>
      </c>
      <c r="AF41" s="184">
        <v>9360158</v>
      </c>
      <c r="AG41" s="184">
        <v>412900</v>
      </c>
      <c r="AH41" s="184">
        <v>9746490</v>
      </c>
      <c r="AI41" s="184">
        <v>8862026</v>
      </c>
      <c r="AJ41" s="184">
        <v>174853760</v>
      </c>
      <c r="AK41" s="184">
        <v>11614000</v>
      </c>
      <c r="AL41" s="184">
        <v>11000000</v>
      </c>
      <c r="AM41" s="184">
        <v>20200000</v>
      </c>
      <c r="AN41" s="187">
        <v>0</v>
      </c>
      <c r="AO41" s="187">
        <v>0</v>
      </c>
      <c r="AP41" s="187">
        <v>0</v>
      </c>
      <c r="AQ41" s="187">
        <v>0</v>
      </c>
      <c r="AR41" s="184">
        <v>55278323.109999999</v>
      </c>
      <c r="AS41" s="187">
        <v>0</v>
      </c>
      <c r="AT41" s="184">
        <v>5447111.9800000004</v>
      </c>
      <c r="AU41" s="187">
        <v>0</v>
      </c>
      <c r="AV41" s="187">
        <v>0</v>
      </c>
      <c r="AW41" s="183">
        <v>13560000</v>
      </c>
      <c r="AX41" s="184">
        <v>13539584</v>
      </c>
      <c r="AY41" s="184">
        <v>13512820</v>
      </c>
      <c r="AZ41" s="187">
        <v>0</v>
      </c>
      <c r="BA41" s="184">
        <v>13260114</v>
      </c>
      <c r="BB41" s="184">
        <v>1600000</v>
      </c>
      <c r="BC41" s="184">
        <v>588610</v>
      </c>
      <c r="BD41" s="187">
        <v>0</v>
      </c>
      <c r="BE41" s="184">
        <v>14051800</v>
      </c>
      <c r="BF41" s="184">
        <v>67387788.299999997</v>
      </c>
      <c r="BG41" s="184">
        <v>10000000</v>
      </c>
      <c r="BH41" s="206">
        <v>8443100</v>
      </c>
      <c r="BI41" s="184">
        <v>205200</v>
      </c>
      <c r="BJ41" s="187">
        <v>1</v>
      </c>
      <c r="BK41" s="184">
        <v>542666.67000000004</v>
      </c>
      <c r="BL41" s="187">
        <v>0</v>
      </c>
      <c r="BM41" s="184">
        <v>124577</v>
      </c>
      <c r="BN41" s="184">
        <v>184446.5</v>
      </c>
      <c r="BO41" s="187">
        <v>1</v>
      </c>
      <c r="BP41" s="184">
        <v>12372538.24</v>
      </c>
      <c r="BQ41" s="187">
        <v>0</v>
      </c>
      <c r="BR41" s="184">
        <v>15741148.800000001</v>
      </c>
      <c r="BS41" s="188">
        <v>0</v>
      </c>
      <c r="BT41" s="184">
        <v>52563456</v>
      </c>
      <c r="BU41" s="187">
        <v>0</v>
      </c>
      <c r="BV41" s="184">
        <v>12518009</v>
      </c>
      <c r="BW41" s="187">
        <v>0</v>
      </c>
      <c r="BX41" s="187">
        <v>0</v>
      </c>
      <c r="BY41" s="184">
        <v>11406892</v>
      </c>
      <c r="BZ41" s="184">
        <v>1820425.24</v>
      </c>
      <c r="CA41" s="184">
        <v>829255</v>
      </c>
      <c r="CB41" s="187">
        <v>1</v>
      </c>
      <c r="CC41" s="184">
        <v>226248</v>
      </c>
      <c r="CD41" s="184">
        <v>398608</v>
      </c>
      <c r="CE41" s="184">
        <v>195300</v>
      </c>
      <c r="CF41" s="187">
        <v>0</v>
      </c>
      <c r="CG41" s="187">
        <v>0</v>
      </c>
      <c r="CH41" s="184">
        <v>8900000</v>
      </c>
      <c r="CI41" s="184">
        <v>37980519.509999998</v>
      </c>
      <c r="CJ41" s="187">
        <v>0</v>
      </c>
      <c r="CK41" s="184">
        <v>8467320</v>
      </c>
      <c r="CL41" s="198">
        <v>982442925.88999987</v>
      </c>
    </row>
    <row r="42" spans="1:90" ht="19.8" customHeight="1" x14ac:dyDescent="0.6">
      <c r="A42" s="101" t="s">
        <v>301</v>
      </c>
      <c r="B42" s="208">
        <v>136730000</v>
      </c>
      <c r="C42" s="208">
        <v>18200000</v>
      </c>
      <c r="D42" s="208">
        <v>15500000</v>
      </c>
      <c r="E42" s="208">
        <v>623171.06000000006</v>
      </c>
      <c r="F42" s="208">
        <v>14312865</v>
      </c>
      <c r="G42" s="208">
        <v>16500000</v>
      </c>
      <c r="H42" s="208">
        <v>26898138.440000001</v>
      </c>
      <c r="I42" s="209">
        <v>0</v>
      </c>
      <c r="J42" s="208">
        <v>12793025.25</v>
      </c>
      <c r="K42" s="208">
        <v>1912445</v>
      </c>
      <c r="L42" s="102">
        <v>41047839.649999999</v>
      </c>
      <c r="M42" s="209">
        <v>0</v>
      </c>
      <c r="N42" s="208">
        <v>100000000</v>
      </c>
      <c r="O42" s="208">
        <v>16700258.75</v>
      </c>
      <c r="P42" s="208">
        <v>3473837.78</v>
      </c>
      <c r="Q42" s="209">
        <v>0</v>
      </c>
      <c r="R42" s="208">
        <v>20942096.760000002</v>
      </c>
      <c r="S42" s="208">
        <v>20065196.84</v>
      </c>
      <c r="T42" s="208">
        <v>11746419.300000001</v>
      </c>
      <c r="U42" s="210">
        <v>13326800</v>
      </c>
      <c r="V42" s="208">
        <v>8000000</v>
      </c>
      <c r="W42" s="208">
        <v>1548906</v>
      </c>
      <c r="X42" s="211">
        <v>16500000</v>
      </c>
      <c r="Y42" s="208">
        <v>23429874.609999999</v>
      </c>
      <c r="Z42" s="208">
        <v>1000000</v>
      </c>
      <c r="AA42" s="211">
        <v>1100000</v>
      </c>
      <c r="AB42" s="208">
        <v>18000000</v>
      </c>
      <c r="AC42" s="208">
        <v>53000000</v>
      </c>
      <c r="AD42" s="208">
        <v>1200000</v>
      </c>
      <c r="AE42" s="208">
        <v>1520561.28</v>
      </c>
      <c r="AF42" s="208">
        <v>21388601.25</v>
      </c>
      <c r="AG42" s="208">
        <v>2525542.5</v>
      </c>
      <c r="AH42" s="208">
        <v>18469400.5</v>
      </c>
      <c r="AI42" s="208">
        <v>13996997.84</v>
      </c>
      <c r="AJ42" s="208">
        <v>297022161.25999999</v>
      </c>
      <c r="AK42" s="208">
        <v>21000000</v>
      </c>
      <c r="AL42" s="208">
        <v>4600000</v>
      </c>
      <c r="AM42" s="208">
        <v>18000000</v>
      </c>
      <c r="AN42" s="208">
        <v>5751540</v>
      </c>
      <c r="AO42" s="208">
        <v>1504464.5</v>
      </c>
      <c r="AP42" s="208">
        <v>9603817.6500000004</v>
      </c>
      <c r="AQ42" s="208">
        <v>65235016.350000001</v>
      </c>
      <c r="AR42" s="208">
        <v>16900000</v>
      </c>
      <c r="AS42" s="208">
        <v>2239775</v>
      </c>
      <c r="AT42" s="208">
        <v>28757514.16</v>
      </c>
      <c r="AU42" s="208">
        <v>20451848.710000001</v>
      </c>
      <c r="AV42" s="208">
        <v>1772983</v>
      </c>
      <c r="AW42" s="211">
        <v>17000000</v>
      </c>
      <c r="AX42" s="208">
        <v>13552164.9</v>
      </c>
      <c r="AY42" s="208">
        <v>15524769.85</v>
      </c>
      <c r="AZ42" s="208">
        <v>7717428.25</v>
      </c>
      <c r="BA42" s="208">
        <v>17796455.510000002</v>
      </c>
      <c r="BB42" s="208">
        <v>10000000</v>
      </c>
      <c r="BC42" s="208">
        <v>4773707.82</v>
      </c>
      <c r="BD42" s="208">
        <v>991700</v>
      </c>
      <c r="BE42" s="208">
        <v>23312000</v>
      </c>
      <c r="BF42" s="208">
        <v>94757448.5</v>
      </c>
      <c r="BG42" s="208">
        <v>11522290</v>
      </c>
      <c r="BH42" s="212">
        <v>10250000</v>
      </c>
      <c r="BI42" s="208">
        <v>1512795</v>
      </c>
      <c r="BJ42" s="209">
        <v>1</v>
      </c>
      <c r="BK42" s="208">
        <v>10535618.960000001</v>
      </c>
      <c r="BL42" s="208">
        <v>28000000</v>
      </c>
      <c r="BM42" s="208">
        <v>1584450</v>
      </c>
      <c r="BN42" s="208">
        <v>2877142</v>
      </c>
      <c r="BO42" s="208">
        <v>2145653.5</v>
      </c>
      <c r="BP42" s="208">
        <v>18925903.34</v>
      </c>
      <c r="BQ42" s="209">
        <v>0</v>
      </c>
      <c r="BR42" s="208">
        <v>25292901.989999998</v>
      </c>
      <c r="BS42" s="211">
        <v>563552</v>
      </c>
      <c r="BT42" s="208">
        <v>99737287.829999998</v>
      </c>
      <c r="BU42" s="208">
        <v>465613</v>
      </c>
      <c r="BV42" s="208">
        <v>14242232.5</v>
      </c>
      <c r="BW42" s="208">
        <v>360000</v>
      </c>
      <c r="BX42" s="208">
        <v>14595071.25</v>
      </c>
      <c r="BY42" s="208">
        <v>15722328</v>
      </c>
      <c r="BZ42" s="208">
        <v>16180184.48</v>
      </c>
      <c r="CA42" s="208">
        <v>3599243</v>
      </c>
      <c r="CB42" s="208">
        <v>47280456.75</v>
      </c>
      <c r="CC42" s="208">
        <v>2506841.75</v>
      </c>
      <c r="CD42" s="208">
        <v>2247002.7999999998</v>
      </c>
      <c r="CE42" s="208">
        <v>1331658.75</v>
      </c>
      <c r="CF42" s="208">
        <v>12982161</v>
      </c>
      <c r="CG42" s="208">
        <v>15102110</v>
      </c>
      <c r="CH42" s="208">
        <v>14438210</v>
      </c>
      <c r="CI42" s="208">
        <v>52808088</v>
      </c>
      <c r="CJ42" s="208">
        <v>1192690</v>
      </c>
      <c r="CK42" s="208">
        <v>10008369.48</v>
      </c>
      <c r="CL42" s="213">
        <v>1788726629.6499999</v>
      </c>
    </row>
    <row r="43" spans="1:90" ht="19.8" customHeight="1" x14ac:dyDescent="0.6">
      <c r="A43" s="101" t="s">
        <v>302</v>
      </c>
      <c r="B43" s="208">
        <v>8326000</v>
      </c>
      <c r="C43" s="208">
        <v>120000</v>
      </c>
      <c r="D43" s="209">
        <v>0</v>
      </c>
      <c r="E43" s="208">
        <v>357750</v>
      </c>
      <c r="F43" s="209">
        <v>0</v>
      </c>
      <c r="G43" s="209">
        <v>1</v>
      </c>
      <c r="H43" s="209">
        <v>0</v>
      </c>
      <c r="I43" s="209">
        <v>0</v>
      </c>
      <c r="J43" s="209">
        <v>0</v>
      </c>
      <c r="K43" s="209">
        <v>0</v>
      </c>
      <c r="L43" s="102">
        <v>6168691.2199999997</v>
      </c>
      <c r="M43" s="209">
        <v>0</v>
      </c>
      <c r="N43" s="208">
        <v>13403632.220000001</v>
      </c>
      <c r="O43" s="209">
        <v>0</v>
      </c>
      <c r="P43" s="209">
        <v>0</v>
      </c>
      <c r="Q43" s="209">
        <v>0</v>
      </c>
      <c r="R43" s="209">
        <v>0</v>
      </c>
      <c r="S43" s="209">
        <v>0</v>
      </c>
      <c r="T43" s="208">
        <v>4164961.86</v>
      </c>
      <c r="U43" s="210">
        <v>3056000</v>
      </c>
      <c r="V43" s="208">
        <v>52000</v>
      </c>
      <c r="W43" s="209">
        <v>0</v>
      </c>
      <c r="X43" s="214">
        <v>0</v>
      </c>
      <c r="Y43" s="209">
        <v>0</v>
      </c>
      <c r="Z43" s="209">
        <v>0</v>
      </c>
      <c r="AA43" s="214">
        <v>1</v>
      </c>
      <c r="AB43" s="208">
        <v>300000</v>
      </c>
      <c r="AC43" s="209">
        <v>1</v>
      </c>
      <c r="AD43" s="209">
        <v>1</v>
      </c>
      <c r="AE43" s="209">
        <v>1</v>
      </c>
      <c r="AF43" s="209">
        <v>1</v>
      </c>
      <c r="AG43" s="208">
        <v>50980</v>
      </c>
      <c r="AH43" s="208">
        <v>1720131</v>
      </c>
      <c r="AI43" s="208">
        <v>44000</v>
      </c>
      <c r="AJ43" s="208">
        <v>35814773.100000001</v>
      </c>
      <c r="AK43" s="209">
        <v>0</v>
      </c>
      <c r="AL43" s="208">
        <v>400000</v>
      </c>
      <c r="AM43" s="208">
        <v>12000000</v>
      </c>
      <c r="AN43" s="208">
        <v>179090</v>
      </c>
      <c r="AO43" s="209">
        <v>0</v>
      </c>
      <c r="AP43" s="209">
        <v>0</v>
      </c>
      <c r="AQ43" s="209">
        <v>0</v>
      </c>
      <c r="AR43" s="208">
        <v>3600000</v>
      </c>
      <c r="AS43" s="209">
        <v>0</v>
      </c>
      <c r="AT43" s="209">
        <v>0</v>
      </c>
      <c r="AU43" s="209">
        <v>0</v>
      </c>
      <c r="AV43" s="209">
        <v>0</v>
      </c>
      <c r="AW43" s="214">
        <v>0</v>
      </c>
      <c r="AX43" s="209">
        <v>0</v>
      </c>
      <c r="AY43" s="209">
        <v>0</v>
      </c>
      <c r="AZ43" s="209">
        <v>0</v>
      </c>
      <c r="BA43" s="208">
        <v>2233262.4900000002</v>
      </c>
      <c r="BB43" s="208">
        <v>3000000</v>
      </c>
      <c r="BC43" s="209">
        <v>1</v>
      </c>
      <c r="BD43" s="209">
        <v>0</v>
      </c>
      <c r="BE43" s="208">
        <v>2644000</v>
      </c>
      <c r="BF43" s="208">
        <v>3000000</v>
      </c>
      <c r="BG43" s="209">
        <v>1</v>
      </c>
      <c r="BH43" s="215">
        <v>1</v>
      </c>
      <c r="BI43" s="209">
        <v>1</v>
      </c>
      <c r="BJ43" s="208">
        <v>1109664</v>
      </c>
      <c r="BK43" s="209">
        <v>0</v>
      </c>
      <c r="BL43" s="209">
        <v>0</v>
      </c>
      <c r="BM43" s="209">
        <v>0</v>
      </c>
      <c r="BN43" s="209">
        <v>0</v>
      </c>
      <c r="BO43" s="209">
        <v>1</v>
      </c>
      <c r="BP43" s="208">
        <v>2424868.81</v>
      </c>
      <c r="BQ43" s="209">
        <v>0</v>
      </c>
      <c r="BR43" s="208">
        <v>3756172.62</v>
      </c>
      <c r="BS43" s="214">
        <v>0</v>
      </c>
      <c r="BT43" s="209">
        <v>0</v>
      </c>
      <c r="BU43" s="209">
        <v>0</v>
      </c>
      <c r="BV43" s="209">
        <v>0</v>
      </c>
      <c r="BW43" s="209">
        <v>0</v>
      </c>
      <c r="BX43" s="209">
        <v>0</v>
      </c>
      <c r="BY43" s="208">
        <v>561730</v>
      </c>
      <c r="BZ43" s="209">
        <v>0</v>
      </c>
      <c r="CA43" s="209">
        <v>0</v>
      </c>
      <c r="CB43" s="209">
        <v>1</v>
      </c>
      <c r="CC43" s="208">
        <v>124200</v>
      </c>
      <c r="CD43" s="209">
        <v>0</v>
      </c>
      <c r="CE43" s="208">
        <v>237835</v>
      </c>
      <c r="CF43" s="209">
        <v>0</v>
      </c>
      <c r="CG43" s="209">
        <v>0</v>
      </c>
      <c r="CH43" s="209">
        <v>0</v>
      </c>
      <c r="CI43" s="208">
        <v>16301991.689999999</v>
      </c>
      <c r="CJ43" s="209">
        <v>0</v>
      </c>
      <c r="CK43" s="208">
        <v>71150</v>
      </c>
      <c r="CL43" s="213">
        <v>125222896.01000001</v>
      </c>
    </row>
    <row r="44" spans="1:90" ht="19.8" customHeight="1" x14ac:dyDescent="0.6">
      <c r="A44" s="101" t="s">
        <v>303</v>
      </c>
      <c r="B44" s="209">
        <v>0</v>
      </c>
      <c r="C44" s="209">
        <v>0</v>
      </c>
      <c r="D44" s="209">
        <v>0</v>
      </c>
      <c r="E44" s="209">
        <v>0</v>
      </c>
      <c r="F44" s="209">
        <v>0</v>
      </c>
      <c r="G44" s="209">
        <v>1</v>
      </c>
      <c r="H44" s="209">
        <v>0</v>
      </c>
      <c r="I44" s="209">
        <v>0</v>
      </c>
      <c r="J44" s="209">
        <v>0</v>
      </c>
      <c r="K44" s="209">
        <v>0</v>
      </c>
      <c r="L44" s="216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101">
        <v>0</v>
      </c>
      <c r="V44" s="209">
        <v>0</v>
      </c>
      <c r="W44" s="209">
        <v>0</v>
      </c>
      <c r="X44" s="214">
        <v>0</v>
      </c>
      <c r="Y44" s="209">
        <v>0</v>
      </c>
      <c r="Z44" s="209">
        <v>0</v>
      </c>
      <c r="AA44" s="214">
        <v>1</v>
      </c>
      <c r="AB44" s="209">
        <v>1</v>
      </c>
      <c r="AC44" s="209">
        <v>1</v>
      </c>
      <c r="AD44" s="209">
        <v>1</v>
      </c>
      <c r="AE44" s="209">
        <v>1</v>
      </c>
      <c r="AF44" s="209">
        <v>1</v>
      </c>
      <c r="AG44" s="209">
        <v>1</v>
      </c>
      <c r="AH44" s="209">
        <v>0</v>
      </c>
      <c r="AI44" s="209">
        <v>0</v>
      </c>
      <c r="AJ44" s="209">
        <v>0</v>
      </c>
      <c r="AK44" s="209">
        <v>0</v>
      </c>
      <c r="AL44" s="209">
        <v>0</v>
      </c>
      <c r="AM44" s="209">
        <v>0</v>
      </c>
      <c r="AN44" s="209">
        <v>0</v>
      </c>
      <c r="AO44" s="209">
        <v>0</v>
      </c>
      <c r="AP44" s="209">
        <v>0</v>
      </c>
      <c r="AQ44" s="209">
        <v>0</v>
      </c>
      <c r="AR44" s="209">
        <v>0</v>
      </c>
      <c r="AS44" s="209">
        <v>0</v>
      </c>
      <c r="AT44" s="209">
        <v>0</v>
      </c>
      <c r="AU44" s="209">
        <v>0</v>
      </c>
      <c r="AV44" s="209">
        <v>0</v>
      </c>
      <c r="AW44" s="214">
        <v>0</v>
      </c>
      <c r="AX44" s="209">
        <v>0</v>
      </c>
      <c r="AY44" s="209">
        <v>0</v>
      </c>
      <c r="AZ44" s="209">
        <v>0</v>
      </c>
      <c r="BA44" s="209">
        <v>0</v>
      </c>
      <c r="BB44" s="209">
        <v>0</v>
      </c>
      <c r="BC44" s="209">
        <v>1</v>
      </c>
      <c r="BD44" s="209">
        <v>0</v>
      </c>
      <c r="BE44" s="209">
        <v>1</v>
      </c>
      <c r="BF44" s="209">
        <v>1</v>
      </c>
      <c r="BG44" s="209">
        <v>1</v>
      </c>
      <c r="BH44" s="215">
        <v>1</v>
      </c>
      <c r="BI44" s="209">
        <v>1</v>
      </c>
      <c r="BJ44" s="209">
        <v>1</v>
      </c>
      <c r="BK44" s="209">
        <v>0</v>
      </c>
      <c r="BL44" s="209">
        <v>0</v>
      </c>
      <c r="BM44" s="209">
        <v>0</v>
      </c>
      <c r="BN44" s="209">
        <v>0</v>
      </c>
      <c r="BO44" s="209">
        <v>1</v>
      </c>
      <c r="BP44" s="209">
        <v>0</v>
      </c>
      <c r="BQ44" s="209">
        <v>0</v>
      </c>
      <c r="BR44" s="209">
        <v>0</v>
      </c>
      <c r="BS44" s="214">
        <v>0</v>
      </c>
      <c r="BT44" s="209">
        <v>0</v>
      </c>
      <c r="BU44" s="209">
        <v>0</v>
      </c>
      <c r="BV44" s="209">
        <v>0</v>
      </c>
      <c r="BW44" s="209">
        <v>0</v>
      </c>
      <c r="BX44" s="209">
        <v>0</v>
      </c>
      <c r="BY44" s="209">
        <v>1</v>
      </c>
      <c r="BZ44" s="209">
        <v>0</v>
      </c>
      <c r="CA44" s="209">
        <v>0</v>
      </c>
      <c r="CB44" s="209">
        <v>1</v>
      </c>
      <c r="CC44" s="209">
        <v>0</v>
      </c>
      <c r="CD44" s="209">
        <v>0</v>
      </c>
      <c r="CE44" s="209">
        <v>0</v>
      </c>
      <c r="CF44" s="209">
        <v>0</v>
      </c>
      <c r="CG44" s="209">
        <v>0</v>
      </c>
      <c r="CH44" s="209">
        <v>0</v>
      </c>
      <c r="CI44" s="208">
        <v>20472853.239999998</v>
      </c>
      <c r="CJ44" s="209">
        <v>0</v>
      </c>
      <c r="CK44" s="209">
        <v>0</v>
      </c>
      <c r="CL44" s="213">
        <v>20472871.239999998</v>
      </c>
    </row>
    <row r="45" spans="1:90" ht="19.8" customHeight="1" x14ac:dyDescent="0.6">
      <c r="A45" s="101" t="s">
        <v>304</v>
      </c>
      <c r="B45" s="208">
        <v>32580000</v>
      </c>
      <c r="C45" s="208">
        <v>3500000</v>
      </c>
      <c r="D45" s="208">
        <v>3970000</v>
      </c>
      <c r="E45" s="208">
        <v>173616.56</v>
      </c>
      <c r="F45" s="208">
        <v>1568014.84</v>
      </c>
      <c r="G45" s="208">
        <v>2900000</v>
      </c>
      <c r="H45" s="208">
        <v>3295605.91</v>
      </c>
      <c r="I45" s="209">
        <v>0</v>
      </c>
      <c r="J45" s="208">
        <v>430000</v>
      </c>
      <c r="K45" s="208">
        <v>354094.74</v>
      </c>
      <c r="L45" s="102">
        <v>8488424.8599999994</v>
      </c>
      <c r="M45" s="209">
        <v>0</v>
      </c>
      <c r="N45" s="208">
        <v>21000000</v>
      </c>
      <c r="O45" s="208">
        <v>4211062.16</v>
      </c>
      <c r="P45" s="208">
        <v>385998</v>
      </c>
      <c r="Q45" s="208">
        <v>5943226.8700000001</v>
      </c>
      <c r="R45" s="208">
        <v>3414345.34</v>
      </c>
      <c r="S45" s="208">
        <v>2036347.52</v>
      </c>
      <c r="T45" s="208">
        <v>2857955.62</v>
      </c>
      <c r="U45" s="210">
        <v>1600000</v>
      </c>
      <c r="V45" s="208">
        <v>2000000</v>
      </c>
      <c r="W45" s="208">
        <v>165084.62</v>
      </c>
      <c r="X45" s="211">
        <v>4000000</v>
      </c>
      <c r="Y45" s="208">
        <v>4386122.82</v>
      </c>
      <c r="Z45" s="208">
        <v>120000</v>
      </c>
      <c r="AA45" s="211">
        <v>1190000</v>
      </c>
      <c r="AB45" s="208">
        <v>2000000</v>
      </c>
      <c r="AC45" s="208">
        <v>6500000</v>
      </c>
      <c r="AD45" s="208">
        <v>180000</v>
      </c>
      <c r="AE45" s="208">
        <v>188657.29</v>
      </c>
      <c r="AF45" s="208">
        <v>4024109.47</v>
      </c>
      <c r="AG45" s="208">
        <v>276510.31</v>
      </c>
      <c r="AH45" s="208">
        <v>3025370.13</v>
      </c>
      <c r="AI45" s="208">
        <v>1660038.96</v>
      </c>
      <c r="AJ45" s="208">
        <v>78478541.670000002</v>
      </c>
      <c r="AK45" s="208">
        <v>3500000</v>
      </c>
      <c r="AL45" s="208">
        <v>2500000</v>
      </c>
      <c r="AM45" s="208">
        <v>4500000</v>
      </c>
      <c r="AN45" s="208">
        <v>532809.02</v>
      </c>
      <c r="AO45" s="208">
        <v>331207.15999999997</v>
      </c>
      <c r="AP45" s="208">
        <v>97000</v>
      </c>
      <c r="AQ45" s="208">
        <v>14619765.289999999</v>
      </c>
      <c r="AR45" s="208">
        <v>3500000</v>
      </c>
      <c r="AS45" s="208">
        <v>1529946.63</v>
      </c>
      <c r="AT45" s="208">
        <v>5000000</v>
      </c>
      <c r="AU45" s="208">
        <v>2570000</v>
      </c>
      <c r="AV45" s="208">
        <v>169666.65</v>
      </c>
      <c r="AW45" s="211">
        <v>3200000</v>
      </c>
      <c r="AX45" s="208">
        <v>2603828.02</v>
      </c>
      <c r="AY45" s="208">
        <v>2000000</v>
      </c>
      <c r="AZ45" s="208">
        <v>1700182.8</v>
      </c>
      <c r="BA45" s="208">
        <v>3045881.44</v>
      </c>
      <c r="BB45" s="208">
        <v>1600000</v>
      </c>
      <c r="BC45" s="208">
        <v>649051.4</v>
      </c>
      <c r="BD45" s="208">
        <v>187989.38</v>
      </c>
      <c r="BE45" s="208">
        <v>3650000</v>
      </c>
      <c r="BF45" s="208">
        <v>21017000</v>
      </c>
      <c r="BG45" s="208">
        <v>1752307.47</v>
      </c>
      <c r="BH45" s="212">
        <v>800000</v>
      </c>
      <c r="BI45" s="208">
        <v>187852.16</v>
      </c>
      <c r="BJ45" s="209">
        <v>1</v>
      </c>
      <c r="BK45" s="208">
        <v>2340004.66</v>
      </c>
      <c r="BL45" s="208">
        <v>7100000</v>
      </c>
      <c r="BM45" s="208">
        <v>320221.90999999997</v>
      </c>
      <c r="BN45" s="208">
        <v>527426.49</v>
      </c>
      <c r="BO45" s="208">
        <v>327826.46000000002</v>
      </c>
      <c r="BP45" s="208">
        <v>2745862.5</v>
      </c>
      <c r="BQ45" s="209">
        <v>0</v>
      </c>
      <c r="BR45" s="208">
        <v>5568223.4400000004</v>
      </c>
      <c r="BS45" s="211">
        <v>98291.21</v>
      </c>
      <c r="BT45" s="208">
        <v>23000000</v>
      </c>
      <c r="BU45" s="208">
        <v>248076.76</v>
      </c>
      <c r="BV45" s="208">
        <v>3320112.89</v>
      </c>
      <c r="BW45" s="208">
        <v>9500000</v>
      </c>
      <c r="BX45" s="208">
        <v>2970116.25</v>
      </c>
      <c r="BY45" s="208">
        <v>2232000</v>
      </c>
      <c r="BZ45" s="208">
        <v>3035000</v>
      </c>
      <c r="CA45" s="208">
        <v>3416540.21</v>
      </c>
      <c r="CB45" s="208">
        <v>9517453.3399999999</v>
      </c>
      <c r="CC45" s="208">
        <v>423205.31</v>
      </c>
      <c r="CD45" s="208">
        <v>583911.06000000006</v>
      </c>
      <c r="CE45" s="208">
        <v>489469.62</v>
      </c>
      <c r="CF45" s="208">
        <v>2847653.99</v>
      </c>
      <c r="CG45" s="208">
        <v>1975543.76</v>
      </c>
      <c r="CH45" s="208">
        <v>2910000</v>
      </c>
      <c r="CI45" s="208">
        <v>12130149.029999999</v>
      </c>
      <c r="CJ45" s="208">
        <v>1586663.02</v>
      </c>
      <c r="CK45" s="208">
        <v>2051133</v>
      </c>
      <c r="CL45" s="213">
        <v>389412501.01999998</v>
      </c>
    </row>
    <row r="46" spans="1:90" ht="19.8" customHeight="1" x14ac:dyDescent="0.6">
      <c r="A46" s="101" t="s">
        <v>305</v>
      </c>
      <c r="B46" s="208">
        <v>9847000</v>
      </c>
      <c r="C46" s="208">
        <v>9000000</v>
      </c>
      <c r="D46" s="208">
        <v>5300000</v>
      </c>
      <c r="E46" s="208">
        <v>2828640</v>
      </c>
      <c r="F46" s="209">
        <v>0</v>
      </c>
      <c r="G46" s="208">
        <v>2500000</v>
      </c>
      <c r="H46" s="208">
        <v>9138885.3300000001</v>
      </c>
      <c r="I46" s="208">
        <v>12701823.65</v>
      </c>
      <c r="J46" s="208">
        <v>7808480</v>
      </c>
      <c r="K46" s="208">
        <v>15832144.25</v>
      </c>
      <c r="L46" s="102">
        <v>11553350.6</v>
      </c>
      <c r="M46" s="208">
        <v>1847881.52</v>
      </c>
      <c r="N46" s="208">
        <v>30000000</v>
      </c>
      <c r="O46" s="209">
        <v>0</v>
      </c>
      <c r="P46" s="208">
        <v>386505</v>
      </c>
      <c r="Q46" s="208">
        <v>5297580</v>
      </c>
      <c r="R46" s="208">
        <v>3000000</v>
      </c>
      <c r="S46" s="208">
        <v>4659552</v>
      </c>
      <c r="T46" s="208">
        <v>1968341.4</v>
      </c>
      <c r="U46" s="210">
        <v>646057</v>
      </c>
      <c r="V46" s="208">
        <v>22000000</v>
      </c>
      <c r="W46" s="208">
        <v>16599356</v>
      </c>
      <c r="X46" s="211">
        <v>7667490</v>
      </c>
      <c r="Y46" s="208">
        <v>7692128</v>
      </c>
      <c r="Z46" s="209">
        <v>0</v>
      </c>
      <c r="AA46" s="211">
        <v>1500000</v>
      </c>
      <c r="AB46" s="208">
        <v>1000000</v>
      </c>
      <c r="AC46" s="208">
        <v>11000000</v>
      </c>
      <c r="AD46" s="208">
        <v>300000</v>
      </c>
      <c r="AE46" s="208">
        <v>869325</v>
      </c>
      <c r="AF46" s="208">
        <v>2500218.27</v>
      </c>
      <c r="AG46" s="208">
        <v>1056526.5</v>
      </c>
      <c r="AH46" s="208">
        <v>10926859.5</v>
      </c>
      <c r="AI46" s="208">
        <v>2397980</v>
      </c>
      <c r="AJ46" s="208">
        <v>120325412.65000001</v>
      </c>
      <c r="AK46" s="208">
        <v>13000000</v>
      </c>
      <c r="AL46" s="208">
        <v>3000000</v>
      </c>
      <c r="AM46" s="208">
        <v>5000000</v>
      </c>
      <c r="AN46" s="208">
        <v>4230162.3</v>
      </c>
      <c r="AO46" s="208">
        <v>5062750</v>
      </c>
      <c r="AP46" s="208">
        <v>3757337.38</v>
      </c>
      <c r="AQ46" s="208">
        <v>16415450</v>
      </c>
      <c r="AR46" s="208">
        <v>9900000</v>
      </c>
      <c r="AS46" s="208">
        <v>520000</v>
      </c>
      <c r="AT46" s="208">
        <v>3500000</v>
      </c>
      <c r="AU46" s="208">
        <v>27908070</v>
      </c>
      <c r="AV46" s="208">
        <v>1200000</v>
      </c>
      <c r="AW46" s="211">
        <v>4650000</v>
      </c>
      <c r="AX46" s="208">
        <v>6765690.9299999997</v>
      </c>
      <c r="AY46" s="208">
        <v>16000000</v>
      </c>
      <c r="AZ46" s="208">
        <v>6376410</v>
      </c>
      <c r="BA46" s="208">
        <v>26188876</v>
      </c>
      <c r="BB46" s="208">
        <v>78116000</v>
      </c>
      <c r="BC46" s="208">
        <v>15865178</v>
      </c>
      <c r="BD46" s="208">
        <v>1500000</v>
      </c>
      <c r="BE46" s="208">
        <v>3376212.93</v>
      </c>
      <c r="BF46" s="208">
        <v>11923781</v>
      </c>
      <c r="BG46" s="208">
        <v>3253430</v>
      </c>
      <c r="BH46" s="212">
        <v>200000</v>
      </c>
      <c r="BI46" s="208">
        <v>10137686.27</v>
      </c>
      <c r="BJ46" s="208">
        <v>349848</v>
      </c>
      <c r="BK46" s="208">
        <v>97690750.420000002</v>
      </c>
      <c r="BL46" s="208">
        <v>4793860</v>
      </c>
      <c r="BM46" s="208">
        <v>7000000</v>
      </c>
      <c r="BN46" s="208">
        <v>4993612</v>
      </c>
      <c r="BO46" s="208">
        <v>11339686.93</v>
      </c>
      <c r="BP46" s="208">
        <v>462310</v>
      </c>
      <c r="BQ46" s="209">
        <v>1</v>
      </c>
      <c r="BR46" s="208">
        <v>3733112.21</v>
      </c>
      <c r="BS46" s="211">
        <v>3044164.7</v>
      </c>
      <c r="BT46" s="208">
        <v>27828500</v>
      </c>
      <c r="BU46" s="208">
        <v>8802598</v>
      </c>
      <c r="BV46" s="208">
        <v>600000</v>
      </c>
      <c r="BW46" s="208">
        <v>30000000</v>
      </c>
      <c r="BX46" s="208">
        <v>2892988.43</v>
      </c>
      <c r="BY46" s="208">
        <v>1208580</v>
      </c>
      <c r="BZ46" s="208">
        <v>8086000</v>
      </c>
      <c r="CA46" s="208">
        <v>31190300</v>
      </c>
      <c r="CB46" s="208">
        <v>13806200</v>
      </c>
      <c r="CC46" s="208">
        <v>1621072.8</v>
      </c>
      <c r="CD46" s="208">
        <v>4558671.74</v>
      </c>
      <c r="CE46" s="208">
        <v>16000000</v>
      </c>
      <c r="CF46" s="208">
        <v>323310</v>
      </c>
      <c r="CG46" s="208">
        <v>3514933</v>
      </c>
      <c r="CH46" s="208">
        <v>3010000</v>
      </c>
      <c r="CI46" s="208">
        <v>15046957.550000001</v>
      </c>
      <c r="CJ46" s="209">
        <v>1</v>
      </c>
      <c r="CK46" s="208">
        <v>695000</v>
      </c>
      <c r="CL46" s="213">
        <v>920591029.25999975</v>
      </c>
    </row>
    <row r="47" spans="1:90" ht="19.8" customHeight="1" x14ac:dyDescent="0.6">
      <c r="A47" s="101" t="s">
        <v>306</v>
      </c>
      <c r="B47" s="208">
        <v>38012708.759999998</v>
      </c>
      <c r="C47" s="208">
        <v>4000000</v>
      </c>
      <c r="D47" s="208">
        <v>4800000</v>
      </c>
      <c r="E47" s="208">
        <v>3847228.95</v>
      </c>
      <c r="F47" s="208">
        <v>3000000</v>
      </c>
      <c r="G47" s="208">
        <v>3500000</v>
      </c>
      <c r="H47" s="208">
        <v>5606118.9000000004</v>
      </c>
      <c r="I47" s="208">
        <v>7700000</v>
      </c>
      <c r="J47" s="208">
        <v>6300000</v>
      </c>
      <c r="K47" s="208">
        <v>11109454.85</v>
      </c>
      <c r="L47" s="102">
        <v>12115872.58</v>
      </c>
      <c r="M47" s="208">
        <v>1710000</v>
      </c>
      <c r="N47" s="208">
        <v>35000000</v>
      </c>
      <c r="O47" s="208">
        <v>3348285.8</v>
      </c>
      <c r="P47" s="208">
        <v>7876592.5</v>
      </c>
      <c r="Q47" s="208">
        <v>12657554.439999999</v>
      </c>
      <c r="R47" s="208">
        <v>6000000</v>
      </c>
      <c r="S47" s="208">
        <v>4874182.01</v>
      </c>
      <c r="T47" s="208">
        <v>5992233.1399999997</v>
      </c>
      <c r="U47" s="210">
        <v>2200000</v>
      </c>
      <c r="V47" s="208">
        <v>44000000</v>
      </c>
      <c r="W47" s="208">
        <v>3883757.12</v>
      </c>
      <c r="X47" s="211">
        <v>10145787.59</v>
      </c>
      <c r="Y47" s="208">
        <v>5875452.46</v>
      </c>
      <c r="Z47" s="208">
        <v>1000000</v>
      </c>
      <c r="AA47" s="211">
        <v>250000</v>
      </c>
      <c r="AB47" s="208">
        <v>3500000</v>
      </c>
      <c r="AC47" s="208">
        <v>18000000</v>
      </c>
      <c r="AD47" s="208">
        <v>500000</v>
      </c>
      <c r="AE47" s="208">
        <v>5000000</v>
      </c>
      <c r="AF47" s="208">
        <v>7370291.0800000001</v>
      </c>
      <c r="AG47" s="208">
        <v>1578434.53</v>
      </c>
      <c r="AH47" s="208">
        <v>5828556.0999999996</v>
      </c>
      <c r="AI47" s="208">
        <v>3077528.2</v>
      </c>
      <c r="AJ47" s="208">
        <v>66235060</v>
      </c>
      <c r="AK47" s="208">
        <v>7800000</v>
      </c>
      <c r="AL47" s="208">
        <v>3000000</v>
      </c>
      <c r="AM47" s="208">
        <v>6000000</v>
      </c>
      <c r="AN47" s="208">
        <v>10000000</v>
      </c>
      <c r="AO47" s="208">
        <v>7000000</v>
      </c>
      <c r="AP47" s="208">
        <v>1761219.22</v>
      </c>
      <c r="AQ47" s="208">
        <v>24819611.210000001</v>
      </c>
      <c r="AR47" s="208">
        <v>9090000</v>
      </c>
      <c r="AS47" s="208">
        <v>9543320</v>
      </c>
      <c r="AT47" s="208">
        <v>8000000</v>
      </c>
      <c r="AU47" s="208">
        <v>4917520.12</v>
      </c>
      <c r="AV47" s="208">
        <v>2500000</v>
      </c>
      <c r="AW47" s="211">
        <v>5000000</v>
      </c>
      <c r="AX47" s="208">
        <v>357597.6</v>
      </c>
      <c r="AY47" s="208">
        <v>3000000</v>
      </c>
      <c r="AZ47" s="208">
        <v>22644805.149999999</v>
      </c>
      <c r="BA47" s="208">
        <v>5598187</v>
      </c>
      <c r="BB47" s="208">
        <v>30930000</v>
      </c>
      <c r="BC47" s="208">
        <v>8636119.8000000007</v>
      </c>
      <c r="BD47" s="208">
        <v>1500000</v>
      </c>
      <c r="BE47" s="208">
        <v>4305000</v>
      </c>
      <c r="BF47" s="208">
        <v>21937228.149999999</v>
      </c>
      <c r="BG47" s="208">
        <v>30000</v>
      </c>
      <c r="BH47" s="212">
        <v>300000</v>
      </c>
      <c r="BI47" s="208">
        <v>6477046</v>
      </c>
      <c r="BJ47" s="208">
        <v>3800000</v>
      </c>
      <c r="BK47" s="208">
        <v>32054764.100000001</v>
      </c>
      <c r="BL47" s="208">
        <v>7000000</v>
      </c>
      <c r="BM47" s="208">
        <v>4000000</v>
      </c>
      <c r="BN47" s="208">
        <v>1290292.3</v>
      </c>
      <c r="BO47" s="208">
        <v>5655687.29</v>
      </c>
      <c r="BP47" s="208">
        <v>4011699.58</v>
      </c>
      <c r="BQ47" s="209">
        <v>1</v>
      </c>
      <c r="BR47" s="208">
        <v>7097087.6399999997</v>
      </c>
      <c r="BS47" s="211">
        <v>5772200.5599999996</v>
      </c>
      <c r="BT47" s="208">
        <v>25000000</v>
      </c>
      <c r="BU47" s="208">
        <v>3950680</v>
      </c>
      <c r="BV47" s="208">
        <v>20185</v>
      </c>
      <c r="BW47" s="208">
        <v>10000000</v>
      </c>
      <c r="BX47" s="208">
        <v>792421.9</v>
      </c>
      <c r="BY47" s="208">
        <v>3677960.68</v>
      </c>
      <c r="BZ47" s="208">
        <v>6152405.5999999996</v>
      </c>
      <c r="CA47" s="208">
        <v>13707322.699999999</v>
      </c>
      <c r="CB47" s="208">
        <v>13373795.5</v>
      </c>
      <c r="CC47" s="208">
        <v>14749784.98</v>
      </c>
      <c r="CD47" s="208">
        <v>7426317.7199999997</v>
      </c>
      <c r="CE47" s="208">
        <v>3000000</v>
      </c>
      <c r="CF47" s="208">
        <v>998806.22</v>
      </c>
      <c r="CG47" s="208">
        <v>201000</v>
      </c>
      <c r="CH47" s="208">
        <v>3341182</v>
      </c>
      <c r="CI47" s="208">
        <v>19986394.609999999</v>
      </c>
      <c r="CJ47" s="209">
        <v>1</v>
      </c>
      <c r="CK47" s="208">
        <v>2117089.46</v>
      </c>
      <c r="CL47" s="213">
        <v>760219833.10000002</v>
      </c>
    </row>
    <row r="48" spans="1:90" ht="19.8" customHeight="1" x14ac:dyDescent="0.6">
      <c r="A48" s="101" t="s">
        <v>307</v>
      </c>
      <c r="B48" s="208">
        <v>5000000</v>
      </c>
      <c r="C48" s="208">
        <v>6000000</v>
      </c>
      <c r="D48" s="208">
        <v>4800000</v>
      </c>
      <c r="E48" s="208">
        <v>347932.8</v>
      </c>
      <c r="F48" s="208">
        <v>100000</v>
      </c>
      <c r="G48" s="208">
        <v>3000000</v>
      </c>
      <c r="H48" s="208">
        <v>30916094.07</v>
      </c>
      <c r="I48" s="208">
        <v>258679.07</v>
      </c>
      <c r="J48" s="208">
        <v>250000</v>
      </c>
      <c r="K48" s="209">
        <v>0</v>
      </c>
      <c r="L48" s="102">
        <v>15239179.18</v>
      </c>
      <c r="M48" s="209">
        <v>0</v>
      </c>
      <c r="N48" s="208">
        <v>80000000</v>
      </c>
      <c r="O48" s="208">
        <v>9495221.7899999991</v>
      </c>
      <c r="P48" s="208">
        <v>5129783.22</v>
      </c>
      <c r="Q48" s="208">
        <v>8852058.1799999997</v>
      </c>
      <c r="R48" s="208">
        <v>300000</v>
      </c>
      <c r="S48" s="208">
        <v>16586276.109999999</v>
      </c>
      <c r="T48" s="208">
        <v>10223389.85</v>
      </c>
      <c r="U48" s="210">
        <v>1900000</v>
      </c>
      <c r="V48" s="208">
        <v>102000000</v>
      </c>
      <c r="W48" s="208">
        <v>423675.12</v>
      </c>
      <c r="X48" s="211">
        <v>913236.54</v>
      </c>
      <c r="Y48" s="208">
        <v>7047693.0099999998</v>
      </c>
      <c r="Z48" s="208">
        <v>1000000</v>
      </c>
      <c r="AA48" s="211">
        <v>150000</v>
      </c>
      <c r="AB48" s="208">
        <v>2000000</v>
      </c>
      <c r="AC48" s="208">
        <v>16000000</v>
      </c>
      <c r="AD48" s="208">
        <v>600000</v>
      </c>
      <c r="AE48" s="208">
        <v>287435</v>
      </c>
      <c r="AF48" s="208">
        <v>189525</v>
      </c>
      <c r="AG48" s="208">
        <v>699042.26</v>
      </c>
      <c r="AH48" s="208">
        <v>8218</v>
      </c>
      <c r="AI48" s="208">
        <v>2369828.9900000002</v>
      </c>
      <c r="AJ48" s="208">
        <v>292919118</v>
      </c>
      <c r="AK48" s="208">
        <v>4000000</v>
      </c>
      <c r="AL48" s="208">
        <v>1100000</v>
      </c>
      <c r="AM48" s="208">
        <v>8000000</v>
      </c>
      <c r="AN48" s="208">
        <v>13122014.26</v>
      </c>
      <c r="AO48" s="208">
        <v>800000</v>
      </c>
      <c r="AP48" s="208">
        <v>1369244.58</v>
      </c>
      <c r="AQ48" s="208">
        <v>81319912.269999996</v>
      </c>
      <c r="AR48" s="208">
        <v>1528155.41</v>
      </c>
      <c r="AS48" s="208">
        <v>1965500</v>
      </c>
      <c r="AT48" s="208">
        <v>10000000</v>
      </c>
      <c r="AU48" s="208">
        <v>2676049.11</v>
      </c>
      <c r="AV48" s="208">
        <v>1400000</v>
      </c>
      <c r="AW48" s="211">
        <v>500000</v>
      </c>
      <c r="AX48" s="208">
        <v>1135472.45</v>
      </c>
      <c r="AY48" s="208">
        <v>100000</v>
      </c>
      <c r="AZ48" s="208">
        <v>13738652.83</v>
      </c>
      <c r="BA48" s="208">
        <v>7752833.6799999997</v>
      </c>
      <c r="BB48" s="209">
        <v>0</v>
      </c>
      <c r="BC48" s="208">
        <v>89248</v>
      </c>
      <c r="BD48" s="208">
        <v>1500000</v>
      </c>
      <c r="BE48" s="208">
        <v>50000</v>
      </c>
      <c r="BF48" s="208">
        <v>53069864.299999997</v>
      </c>
      <c r="BG48" s="209">
        <v>1</v>
      </c>
      <c r="BH48" s="212">
        <v>200000</v>
      </c>
      <c r="BI48" s="208">
        <v>382987.41</v>
      </c>
      <c r="BJ48" s="208">
        <v>800000</v>
      </c>
      <c r="BK48" s="208">
        <v>6454962.3300000001</v>
      </c>
      <c r="BL48" s="208">
        <v>6900000</v>
      </c>
      <c r="BM48" s="208">
        <v>345154</v>
      </c>
      <c r="BN48" s="209">
        <v>0</v>
      </c>
      <c r="BO48" s="208">
        <v>758140.62</v>
      </c>
      <c r="BP48" s="208">
        <v>1101335.19</v>
      </c>
      <c r="BQ48" s="209">
        <v>0</v>
      </c>
      <c r="BR48" s="208">
        <v>15946135.789999999</v>
      </c>
      <c r="BS48" s="211">
        <v>303424.14</v>
      </c>
      <c r="BT48" s="208">
        <v>75000000</v>
      </c>
      <c r="BU48" s="208">
        <v>160055.72</v>
      </c>
      <c r="BV48" s="208">
        <v>3671959</v>
      </c>
      <c r="BW48" s="208">
        <v>10000000</v>
      </c>
      <c r="BX48" s="208">
        <v>1968503.49</v>
      </c>
      <c r="BY48" s="208">
        <v>8756116.7200000007</v>
      </c>
      <c r="BZ48" s="208">
        <v>7388714.0300000003</v>
      </c>
      <c r="CA48" s="208">
        <v>12679966.92</v>
      </c>
      <c r="CB48" s="208">
        <v>38892723.43</v>
      </c>
      <c r="CC48" s="208">
        <v>5640016.0899999999</v>
      </c>
      <c r="CD48" s="208">
        <v>395052.03</v>
      </c>
      <c r="CE48" s="208">
        <v>7000000</v>
      </c>
      <c r="CF48" s="208">
        <v>166653.71</v>
      </c>
      <c r="CG48" s="208">
        <v>2162745.2999999998</v>
      </c>
      <c r="CH48" s="208">
        <v>3811000</v>
      </c>
      <c r="CI48" s="208">
        <v>22626300.25</v>
      </c>
      <c r="CJ48" s="209">
        <v>0</v>
      </c>
      <c r="CK48" s="208">
        <v>2351252.34</v>
      </c>
      <c r="CL48" s="213">
        <v>1066086532.59</v>
      </c>
    </row>
    <row r="49" spans="1:90" s="90" customFormat="1" ht="19.8" customHeight="1" x14ac:dyDescent="0.6">
      <c r="A49" s="103"/>
      <c r="B49" s="217">
        <v>569670581.06999993</v>
      </c>
      <c r="C49" s="217">
        <v>80472916</v>
      </c>
      <c r="D49" s="217">
        <v>73490000</v>
      </c>
      <c r="E49" s="217">
        <v>23752577.300000001</v>
      </c>
      <c r="F49" s="217">
        <v>41969082.840000004</v>
      </c>
      <c r="G49" s="217">
        <v>62600004</v>
      </c>
      <c r="H49" s="217">
        <v>113539689.60999998</v>
      </c>
      <c r="I49" s="217">
        <v>71840414.280000001</v>
      </c>
      <c r="J49" s="217">
        <v>64239474.25</v>
      </c>
      <c r="K49" s="217">
        <v>56528629.619999997</v>
      </c>
      <c r="L49" s="217">
        <v>189247710.19</v>
      </c>
      <c r="M49" s="217">
        <v>1249246004.52</v>
      </c>
      <c r="N49" s="217">
        <v>575077710.93000007</v>
      </c>
      <c r="O49" s="217">
        <v>63053615.649999999</v>
      </c>
      <c r="P49" s="217">
        <v>43139120.450000003</v>
      </c>
      <c r="Q49" s="217">
        <v>139681425.22</v>
      </c>
      <c r="R49" s="217">
        <v>66738856.100000009</v>
      </c>
      <c r="S49" s="217">
        <v>69107317.310000002</v>
      </c>
      <c r="T49" s="217">
        <v>69013015.670000002</v>
      </c>
      <c r="U49" s="217">
        <v>37713833</v>
      </c>
      <c r="V49" s="217">
        <v>510852000</v>
      </c>
      <c r="W49" s="217">
        <v>35469320.659999996</v>
      </c>
      <c r="X49" s="217">
        <v>81526514.13000001</v>
      </c>
      <c r="Y49" s="217">
        <v>80767919.349999994</v>
      </c>
      <c r="Z49" s="217">
        <v>11170000</v>
      </c>
      <c r="AA49" s="217">
        <v>17100003</v>
      </c>
      <c r="AB49" s="217">
        <v>53500001</v>
      </c>
      <c r="AC49" s="217">
        <v>217200003</v>
      </c>
      <c r="AD49" s="217">
        <v>11380004</v>
      </c>
      <c r="AE49" s="217">
        <v>25636882.969999999</v>
      </c>
      <c r="AF49" s="217">
        <v>67662019.520000011</v>
      </c>
      <c r="AG49" s="217">
        <v>23657342.680000003</v>
      </c>
      <c r="AH49" s="217">
        <v>81703697.489999995</v>
      </c>
      <c r="AI49" s="217">
        <v>42631906.730000004</v>
      </c>
      <c r="AJ49" s="217">
        <v>1934529641.8099999</v>
      </c>
      <c r="AK49" s="217">
        <v>83254000</v>
      </c>
      <c r="AL49" s="217">
        <v>38450000</v>
      </c>
      <c r="AM49" s="217">
        <v>122900000</v>
      </c>
      <c r="AN49" s="217">
        <v>78887345.579999998</v>
      </c>
      <c r="AO49" s="217">
        <v>30028421.66</v>
      </c>
      <c r="AP49" s="217">
        <v>23284686.07</v>
      </c>
      <c r="AQ49" s="217">
        <v>333462246.50999999</v>
      </c>
      <c r="AR49" s="217">
        <v>120796478.52</v>
      </c>
      <c r="AS49" s="217">
        <v>57138541.630000003</v>
      </c>
      <c r="AT49" s="217">
        <v>99515254.120000005</v>
      </c>
      <c r="AU49" s="217">
        <v>76792117.030000001</v>
      </c>
      <c r="AV49" s="217">
        <v>20442649.649999999</v>
      </c>
      <c r="AW49" s="217">
        <v>62310000</v>
      </c>
      <c r="AX49" s="217">
        <v>55827043.040000007</v>
      </c>
      <c r="AY49" s="217">
        <v>65837589.850000001</v>
      </c>
      <c r="AZ49" s="217">
        <v>239959068.08000001</v>
      </c>
      <c r="BA49" s="217">
        <v>95135902.560000002</v>
      </c>
      <c r="BB49" s="217">
        <v>491846000</v>
      </c>
      <c r="BC49" s="217">
        <v>105836052.94000001</v>
      </c>
      <c r="BD49" s="217">
        <v>21263261.18</v>
      </c>
      <c r="BE49" s="217">
        <v>69989014.930000007</v>
      </c>
      <c r="BF49" s="217">
        <v>455252139.56999999</v>
      </c>
      <c r="BG49" s="217">
        <v>43629596.019999996</v>
      </c>
      <c r="BH49" s="217">
        <v>27193103</v>
      </c>
      <c r="BI49" s="217">
        <v>53324995.219999984</v>
      </c>
      <c r="BJ49" s="217">
        <v>23062118</v>
      </c>
      <c r="BK49" s="217">
        <v>385080309.10999995</v>
      </c>
      <c r="BL49" s="217">
        <v>92243860</v>
      </c>
      <c r="BM49" s="217">
        <v>38774402.909999996</v>
      </c>
      <c r="BN49" s="217">
        <v>53446233.319999993</v>
      </c>
      <c r="BO49" s="217">
        <v>39805246.919999994</v>
      </c>
      <c r="BP49" s="217">
        <v>65148323.5</v>
      </c>
      <c r="BQ49" s="217">
        <v>1582128866.5699997</v>
      </c>
      <c r="BR49" s="217">
        <v>116879919.48999998</v>
      </c>
      <c r="BS49" s="218"/>
      <c r="BT49" s="217">
        <v>428389243.82999998</v>
      </c>
      <c r="BU49" s="217">
        <v>17282173.119999997</v>
      </c>
      <c r="BV49" s="217">
        <v>65202445.5</v>
      </c>
      <c r="BW49" s="217">
        <v>137760000</v>
      </c>
      <c r="BX49" s="217">
        <v>40509192.030000001</v>
      </c>
      <c r="BY49" s="217">
        <v>61600414.539999999</v>
      </c>
      <c r="BZ49" s="217">
        <v>69319772.239999995</v>
      </c>
      <c r="CA49" s="217">
        <v>93061861.219999999</v>
      </c>
      <c r="CB49" s="217">
        <v>213483927.88000003</v>
      </c>
      <c r="CC49" s="217">
        <v>67516242.909999996</v>
      </c>
      <c r="CD49" s="217">
        <v>83481673.609999985</v>
      </c>
      <c r="CE49" s="217">
        <v>45104263.370000005</v>
      </c>
      <c r="CF49" s="217">
        <v>21889822.710000001</v>
      </c>
      <c r="CG49" s="217">
        <v>37563670.569999993</v>
      </c>
      <c r="CH49" s="217">
        <v>44899092</v>
      </c>
      <c r="CI49" s="217">
        <v>286919531.5</v>
      </c>
      <c r="CJ49" s="217">
        <v>17044702.91</v>
      </c>
      <c r="CK49" s="217">
        <v>37791325.049999997</v>
      </c>
      <c r="CL49" s="217">
        <v>13892653376.320002</v>
      </c>
    </row>
    <row r="50" spans="1:90" ht="19.8" customHeight="1" x14ac:dyDescent="0.6">
      <c r="A50" s="104" t="s">
        <v>232</v>
      </c>
      <c r="B50" s="98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10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100"/>
    </row>
    <row r="51" spans="1:90" ht="19.8" customHeight="1" x14ac:dyDescent="0.6">
      <c r="A51" s="1" t="s">
        <v>308</v>
      </c>
      <c r="B51" s="184">
        <v>340000000</v>
      </c>
      <c r="C51" s="184">
        <v>41000000</v>
      </c>
      <c r="D51" s="184">
        <v>51500000</v>
      </c>
      <c r="E51" s="184">
        <v>45794693.159999996</v>
      </c>
      <c r="F51" s="184">
        <v>28000000</v>
      </c>
      <c r="G51" s="184">
        <v>36000000</v>
      </c>
      <c r="H51" s="184">
        <v>68417770.859999999</v>
      </c>
      <c r="I51" s="184">
        <v>116770000</v>
      </c>
      <c r="J51" s="184">
        <v>45286300</v>
      </c>
      <c r="K51" s="184">
        <v>55977669.280000001</v>
      </c>
      <c r="L51" s="88">
        <v>110115833.3</v>
      </c>
      <c r="M51" s="184">
        <v>12947990.83</v>
      </c>
      <c r="N51" s="184">
        <v>340000000</v>
      </c>
      <c r="O51" s="184">
        <v>69664500</v>
      </c>
      <c r="P51" s="184">
        <v>100000000</v>
      </c>
      <c r="Q51" s="184">
        <v>115042173.62</v>
      </c>
      <c r="R51" s="184">
        <v>50000000</v>
      </c>
      <c r="S51" s="184">
        <v>51465146.420000002</v>
      </c>
      <c r="T51" s="184">
        <v>44093599.130000003</v>
      </c>
      <c r="U51" s="185">
        <v>25000000</v>
      </c>
      <c r="V51" s="184">
        <v>455000000</v>
      </c>
      <c r="W51" s="184">
        <v>49144749.719999999</v>
      </c>
      <c r="X51" s="184">
        <v>80000000</v>
      </c>
      <c r="Y51" s="184">
        <v>64017683.759999998</v>
      </c>
      <c r="Z51" s="184">
        <v>22000000</v>
      </c>
      <c r="AA51" s="184">
        <v>34600000</v>
      </c>
      <c r="AB51" s="184">
        <v>35000000</v>
      </c>
      <c r="AC51" s="184">
        <v>125000000</v>
      </c>
      <c r="AD51" s="184">
        <v>35555738.109999999</v>
      </c>
      <c r="AE51" s="184">
        <v>49903421.850000001</v>
      </c>
      <c r="AF51" s="184">
        <v>55714259.109999999</v>
      </c>
      <c r="AG51" s="184">
        <v>61659413.600000001</v>
      </c>
      <c r="AH51" s="184">
        <v>57646797.859999999</v>
      </c>
      <c r="AI51" s="184">
        <v>33000000</v>
      </c>
      <c r="AJ51" s="88">
        <v>679346056.30999994</v>
      </c>
      <c r="AK51" s="184">
        <v>68000000</v>
      </c>
      <c r="AL51" s="184">
        <v>29000000</v>
      </c>
      <c r="AM51" s="184">
        <v>88000000</v>
      </c>
      <c r="AN51" s="184">
        <v>56860714.780000001</v>
      </c>
      <c r="AO51" s="184">
        <v>37313270.630000003</v>
      </c>
      <c r="AP51" s="184">
        <v>10346295.199999999</v>
      </c>
      <c r="AQ51" s="184">
        <v>247963228.41999999</v>
      </c>
      <c r="AR51" s="184">
        <v>59000000</v>
      </c>
      <c r="AS51" s="184">
        <v>72658910.5</v>
      </c>
      <c r="AT51" s="184">
        <v>78000000</v>
      </c>
      <c r="AU51" s="184">
        <v>51000000</v>
      </c>
      <c r="AV51" s="184">
        <v>16340000</v>
      </c>
      <c r="AW51" s="184">
        <v>36000000</v>
      </c>
      <c r="AX51" s="186">
        <v>42217768.990000002</v>
      </c>
      <c r="AY51" s="184">
        <v>38700000</v>
      </c>
      <c r="AZ51" s="184">
        <v>41192372.159999996</v>
      </c>
      <c r="BA51" s="184">
        <v>39766987.670000002</v>
      </c>
      <c r="BB51" s="184">
        <v>378800000</v>
      </c>
      <c r="BC51" s="184">
        <v>115195364.44</v>
      </c>
      <c r="BD51" s="184">
        <v>24035901.190000001</v>
      </c>
      <c r="BE51" s="184">
        <v>20120000</v>
      </c>
      <c r="BF51" s="184">
        <v>250000000</v>
      </c>
      <c r="BG51" s="184">
        <v>18000000</v>
      </c>
      <c r="BH51" s="184">
        <v>18000000</v>
      </c>
      <c r="BI51" s="184">
        <v>57603046.560000002</v>
      </c>
      <c r="BJ51" s="184">
        <v>32000000</v>
      </c>
      <c r="BK51" s="184">
        <v>321723163.94999999</v>
      </c>
      <c r="BL51" s="184">
        <v>90000000</v>
      </c>
      <c r="BM51" s="184">
        <v>55000000</v>
      </c>
      <c r="BN51" s="184">
        <v>129024543.23999999</v>
      </c>
      <c r="BO51" s="184">
        <v>73118766.140000001</v>
      </c>
      <c r="BP51" s="184">
        <v>48187174.460000001</v>
      </c>
      <c r="BQ51" s="184">
        <v>1593238428.4000001</v>
      </c>
      <c r="BR51" s="184">
        <v>76793138.260000005</v>
      </c>
      <c r="BS51" s="184">
        <v>84859680.5</v>
      </c>
      <c r="BT51" s="184">
        <v>260508466.80000001</v>
      </c>
      <c r="BU51" s="184">
        <v>8455090</v>
      </c>
      <c r="BV51" s="184">
        <v>65810348.240000002</v>
      </c>
      <c r="BW51" s="184">
        <v>135000000</v>
      </c>
      <c r="BX51" s="184">
        <v>39308870.210000001</v>
      </c>
      <c r="BY51" s="184">
        <v>45752504</v>
      </c>
      <c r="BZ51" s="184">
        <v>47295699</v>
      </c>
      <c r="CA51" s="184">
        <v>81887727.870000005</v>
      </c>
      <c r="CB51" s="184">
        <v>150000000</v>
      </c>
      <c r="CC51" s="184">
        <v>7700000</v>
      </c>
      <c r="CD51" s="184">
        <v>135706431.91</v>
      </c>
      <c r="CE51" s="184">
        <v>36000000</v>
      </c>
      <c r="CF51" s="184">
        <v>30422217.25</v>
      </c>
      <c r="CG51" s="184">
        <v>29501000</v>
      </c>
      <c r="CH51" s="184">
        <v>38294593.93</v>
      </c>
      <c r="CI51" s="184">
        <v>193707935.58000001</v>
      </c>
      <c r="CJ51" s="184">
        <v>37431238.210000001</v>
      </c>
      <c r="CK51" s="184">
        <v>30924777.41</v>
      </c>
      <c r="CL51" s="198">
        <v>9356429452.8199997</v>
      </c>
    </row>
    <row r="52" spans="1:90" ht="19.8" customHeight="1" x14ac:dyDescent="0.6">
      <c r="A52" s="1" t="s">
        <v>309</v>
      </c>
      <c r="B52" s="184">
        <v>2100000</v>
      </c>
      <c r="C52" s="187">
        <v>0</v>
      </c>
      <c r="D52" s="187">
        <v>0</v>
      </c>
      <c r="E52" s="184">
        <v>150590.25</v>
      </c>
      <c r="F52" s="184">
        <v>16500</v>
      </c>
      <c r="G52" s="184">
        <v>150000</v>
      </c>
      <c r="H52" s="184">
        <v>17232.84</v>
      </c>
      <c r="I52" s="184">
        <v>1400394</v>
      </c>
      <c r="J52" s="184">
        <v>2240</v>
      </c>
      <c r="K52" s="184">
        <v>17105.400000000001</v>
      </c>
      <c r="L52" s="88">
        <v>415240.44</v>
      </c>
      <c r="M52" s="187">
        <v>0</v>
      </c>
      <c r="N52" s="184">
        <v>2300000</v>
      </c>
      <c r="O52" s="184">
        <v>5000</v>
      </c>
      <c r="P52" s="184">
        <v>40000</v>
      </c>
      <c r="Q52" s="184">
        <v>377130.5</v>
      </c>
      <c r="R52" s="184">
        <v>27915.5</v>
      </c>
      <c r="S52" s="184">
        <v>50000</v>
      </c>
      <c r="T52" s="184">
        <v>82194</v>
      </c>
      <c r="U52" s="185">
        <v>160000</v>
      </c>
      <c r="V52" s="184">
        <v>3000000</v>
      </c>
      <c r="W52" s="184">
        <v>15734.5</v>
      </c>
      <c r="X52" s="184">
        <v>80000</v>
      </c>
      <c r="Y52" s="184">
        <v>155696.04</v>
      </c>
      <c r="Z52" s="184">
        <v>15000</v>
      </c>
      <c r="AA52" s="184">
        <v>133000</v>
      </c>
      <c r="AB52" s="184">
        <v>600000</v>
      </c>
      <c r="AC52" s="184">
        <v>400000</v>
      </c>
      <c r="AD52" s="184">
        <v>10000</v>
      </c>
      <c r="AE52" s="184">
        <v>7500</v>
      </c>
      <c r="AF52" s="184">
        <v>20944.5</v>
      </c>
      <c r="AG52" s="184">
        <v>20852.5</v>
      </c>
      <c r="AH52" s="184">
        <v>10000</v>
      </c>
      <c r="AI52" s="184">
        <v>38641</v>
      </c>
      <c r="AJ52" s="88">
        <v>8121991.2699999996</v>
      </c>
      <c r="AK52" s="187">
        <v>595</v>
      </c>
      <c r="AL52" s="184">
        <v>25000</v>
      </c>
      <c r="AM52" s="184">
        <v>50000</v>
      </c>
      <c r="AN52" s="184">
        <v>410000</v>
      </c>
      <c r="AO52" s="184">
        <v>11552</v>
      </c>
      <c r="AP52" s="187">
        <v>0</v>
      </c>
      <c r="AQ52" s="184">
        <v>418891</v>
      </c>
      <c r="AR52" s="184">
        <v>30000</v>
      </c>
      <c r="AS52" s="184">
        <v>18246</v>
      </c>
      <c r="AT52" s="184">
        <v>10000</v>
      </c>
      <c r="AU52" s="184">
        <v>140000</v>
      </c>
      <c r="AV52" s="184">
        <v>3400</v>
      </c>
      <c r="AW52" s="184">
        <v>80000</v>
      </c>
      <c r="AX52" s="189">
        <v>0</v>
      </c>
      <c r="AY52" s="187">
        <v>0</v>
      </c>
      <c r="AZ52" s="184">
        <v>493856</v>
      </c>
      <c r="BA52" s="184">
        <v>59780.98</v>
      </c>
      <c r="BB52" s="184">
        <v>6000000</v>
      </c>
      <c r="BC52" s="184">
        <v>84211.1</v>
      </c>
      <c r="BD52" s="184">
        <v>29556.5</v>
      </c>
      <c r="BE52" s="184">
        <v>30000</v>
      </c>
      <c r="BF52" s="184">
        <v>3500000</v>
      </c>
      <c r="BG52" s="184">
        <v>30000</v>
      </c>
      <c r="BH52" s="187">
        <v>1</v>
      </c>
      <c r="BI52" s="187">
        <v>1</v>
      </c>
      <c r="BJ52" s="184">
        <v>21088</v>
      </c>
      <c r="BK52" s="184">
        <v>4515681.38</v>
      </c>
      <c r="BL52" s="184">
        <v>50000</v>
      </c>
      <c r="BM52" s="184">
        <v>40000</v>
      </c>
      <c r="BN52" s="184">
        <v>256197.41</v>
      </c>
      <c r="BO52" s="184">
        <v>48611.7</v>
      </c>
      <c r="BP52" s="184">
        <v>20483</v>
      </c>
      <c r="BQ52" s="184">
        <v>11750000</v>
      </c>
      <c r="BR52" s="184">
        <v>74101.570000000007</v>
      </c>
      <c r="BS52" s="184">
        <v>108783.08</v>
      </c>
      <c r="BT52" s="184">
        <v>1378408</v>
      </c>
      <c r="BU52" s="184">
        <v>45580</v>
      </c>
      <c r="BV52" s="184">
        <v>48342</v>
      </c>
      <c r="BW52" s="184">
        <v>250000</v>
      </c>
      <c r="BX52" s="184">
        <v>48828</v>
      </c>
      <c r="BY52" s="187">
        <v>1</v>
      </c>
      <c r="BZ52" s="184">
        <v>125907</v>
      </c>
      <c r="CA52" s="184">
        <v>267310</v>
      </c>
      <c r="CB52" s="184">
        <v>240000</v>
      </c>
      <c r="CC52" s="184">
        <v>200000</v>
      </c>
      <c r="CD52" s="184">
        <v>124358.18</v>
      </c>
      <c r="CE52" s="184">
        <v>23874</v>
      </c>
      <c r="CF52" s="187">
        <v>0</v>
      </c>
      <c r="CG52" s="187">
        <v>0</v>
      </c>
      <c r="CH52" s="184">
        <v>15542</v>
      </c>
      <c r="CI52" s="184">
        <v>284011.5</v>
      </c>
      <c r="CJ52" s="187">
        <v>0</v>
      </c>
      <c r="CK52" s="184">
        <v>10165.25</v>
      </c>
      <c r="CL52" s="198">
        <v>51313266.390000001</v>
      </c>
    </row>
    <row r="53" spans="1:90" ht="19.8" customHeight="1" x14ac:dyDescent="0.6">
      <c r="A53" s="1" t="s">
        <v>310</v>
      </c>
      <c r="B53" s="184">
        <v>21000000</v>
      </c>
      <c r="C53" s="184">
        <v>2700000</v>
      </c>
      <c r="D53" s="184">
        <v>1700000</v>
      </c>
      <c r="E53" s="184">
        <v>2638333.67</v>
      </c>
      <c r="F53" s="184">
        <v>1000000</v>
      </c>
      <c r="G53" s="184">
        <v>3500000</v>
      </c>
      <c r="H53" s="184">
        <v>1500000</v>
      </c>
      <c r="I53" s="184">
        <v>7789589</v>
      </c>
      <c r="J53" s="184">
        <v>2045200</v>
      </c>
      <c r="K53" s="184">
        <v>1625535.3</v>
      </c>
      <c r="L53" s="88">
        <v>6264632.0199999996</v>
      </c>
      <c r="M53" s="184">
        <v>846773.75</v>
      </c>
      <c r="N53" s="184">
        <v>22000000</v>
      </c>
      <c r="O53" s="184">
        <v>1866900</v>
      </c>
      <c r="P53" s="184">
        <v>3000000</v>
      </c>
      <c r="Q53" s="184">
        <v>6272430.6500000004</v>
      </c>
      <c r="R53" s="184">
        <v>1900000</v>
      </c>
      <c r="S53" s="184">
        <v>639549.41</v>
      </c>
      <c r="T53" s="184">
        <v>2341505.38</v>
      </c>
      <c r="U53" s="185">
        <v>1400000</v>
      </c>
      <c r="V53" s="184">
        <v>39000000</v>
      </c>
      <c r="W53" s="184">
        <v>792137.56</v>
      </c>
      <c r="X53" s="184">
        <v>3440000</v>
      </c>
      <c r="Y53" s="184">
        <v>866502.13</v>
      </c>
      <c r="Z53" s="184">
        <v>450000</v>
      </c>
      <c r="AA53" s="184">
        <v>1500000</v>
      </c>
      <c r="AB53" s="184">
        <v>1500000</v>
      </c>
      <c r="AC53" s="184">
        <v>7500000</v>
      </c>
      <c r="AD53" s="184">
        <v>900000</v>
      </c>
      <c r="AE53" s="184">
        <v>1278576.43</v>
      </c>
      <c r="AF53" s="184">
        <v>1249407.01</v>
      </c>
      <c r="AG53" s="184">
        <v>3227881.9</v>
      </c>
      <c r="AH53" s="184">
        <v>1136009.71</v>
      </c>
      <c r="AI53" s="184">
        <v>1820000</v>
      </c>
      <c r="AJ53" s="88">
        <v>60378723.909999996</v>
      </c>
      <c r="AK53" s="184">
        <v>2500000</v>
      </c>
      <c r="AL53" s="184">
        <v>2500000</v>
      </c>
      <c r="AM53" s="184">
        <v>5000000</v>
      </c>
      <c r="AN53" s="184">
        <v>4540000</v>
      </c>
      <c r="AO53" s="184">
        <v>1686471</v>
      </c>
      <c r="AP53" s="184">
        <v>1231690.3999999999</v>
      </c>
      <c r="AQ53" s="184">
        <v>12075491.42</v>
      </c>
      <c r="AR53" s="184">
        <v>3400000</v>
      </c>
      <c r="AS53" s="184">
        <v>3955492.53</v>
      </c>
      <c r="AT53" s="184">
        <v>3300000</v>
      </c>
      <c r="AU53" s="184">
        <v>2877204.39</v>
      </c>
      <c r="AV53" s="184">
        <v>600000</v>
      </c>
      <c r="AW53" s="184">
        <v>2500000</v>
      </c>
      <c r="AX53" s="186">
        <v>1850248.68</v>
      </c>
      <c r="AY53" s="184">
        <v>1500000</v>
      </c>
      <c r="AZ53" s="184">
        <v>6750913.5800000001</v>
      </c>
      <c r="BA53" s="184">
        <v>1160096.42</v>
      </c>
      <c r="BB53" s="184">
        <v>35000000</v>
      </c>
      <c r="BC53" s="184">
        <v>1749379.25</v>
      </c>
      <c r="BD53" s="184">
        <v>1000000</v>
      </c>
      <c r="BE53" s="184">
        <v>1520000</v>
      </c>
      <c r="BF53" s="184">
        <v>15000000</v>
      </c>
      <c r="BG53" s="184">
        <v>325208</v>
      </c>
      <c r="BH53" s="184">
        <v>700000</v>
      </c>
      <c r="BI53" s="184">
        <v>1069387.77</v>
      </c>
      <c r="BJ53" s="184">
        <v>630000</v>
      </c>
      <c r="BK53" s="184">
        <v>35793244.740000002</v>
      </c>
      <c r="BL53" s="184">
        <v>1900000</v>
      </c>
      <c r="BM53" s="184">
        <v>2000000</v>
      </c>
      <c r="BN53" s="184">
        <v>4552662.99</v>
      </c>
      <c r="BO53" s="184">
        <v>2256575.33</v>
      </c>
      <c r="BP53" s="184">
        <v>2057042.25</v>
      </c>
      <c r="BQ53" s="184">
        <v>92000000</v>
      </c>
      <c r="BR53" s="184">
        <v>2622666.7400000002</v>
      </c>
      <c r="BS53" s="184">
        <v>3233548.92</v>
      </c>
      <c r="BT53" s="184">
        <v>11980180.779999999</v>
      </c>
      <c r="BU53" s="184">
        <v>990793.08</v>
      </c>
      <c r="BV53" s="184">
        <v>845270.06</v>
      </c>
      <c r="BW53" s="184">
        <v>4500000</v>
      </c>
      <c r="BX53" s="184">
        <v>912524.42</v>
      </c>
      <c r="BY53" s="184">
        <v>1052735.93</v>
      </c>
      <c r="BZ53" s="184">
        <v>1832495.5</v>
      </c>
      <c r="CA53" s="184">
        <v>6267482.7300000004</v>
      </c>
      <c r="CB53" s="184">
        <v>5300000</v>
      </c>
      <c r="CC53" s="184">
        <v>1000000</v>
      </c>
      <c r="CD53" s="184">
        <v>2075148.62</v>
      </c>
      <c r="CE53" s="184">
        <v>800000</v>
      </c>
      <c r="CF53" s="184">
        <v>533843.38</v>
      </c>
      <c r="CG53" s="184">
        <v>350000</v>
      </c>
      <c r="CH53" s="184">
        <v>732597</v>
      </c>
      <c r="CI53" s="184">
        <v>6392203.5199999996</v>
      </c>
      <c r="CJ53" s="184">
        <v>287696.96000000002</v>
      </c>
      <c r="CK53" s="184">
        <v>116032.86</v>
      </c>
      <c r="CL53" s="198">
        <v>523876017.07999998</v>
      </c>
    </row>
    <row r="54" spans="1:90" ht="19.8" customHeight="1" x14ac:dyDescent="0.6">
      <c r="A54" s="1" t="s">
        <v>311</v>
      </c>
      <c r="B54" s="184">
        <v>140000000</v>
      </c>
      <c r="C54" s="184">
        <v>15000000</v>
      </c>
      <c r="D54" s="184">
        <v>8500000</v>
      </c>
      <c r="E54" s="184">
        <v>6820031.7400000002</v>
      </c>
      <c r="F54" s="184">
        <v>3000000</v>
      </c>
      <c r="G54" s="184">
        <v>20000000</v>
      </c>
      <c r="H54" s="184">
        <v>10663734.539999999</v>
      </c>
      <c r="I54" s="184">
        <v>24599875</v>
      </c>
      <c r="J54" s="184">
        <v>5520000</v>
      </c>
      <c r="K54" s="184">
        <v>5023493.0599999996</v>
      </c>
      <c r="L54" s="88">
        <v>43123638.060000002</v>
      </c>
      <c r="M54" s="184">
        <v>2575995.7000000002</v>
      </c>
      <c r="N54" s="184">
        <v>97000000</v>
      </c>
      <c r="O54" s="184">
        <v>6182000</v>
      </c>
      <c r="P54" s="184">
        <v>10000000</v>
      </c>
      <c r="Q54" s="184">
        <v>32370259.359999999</v>
      </c>
      <c r="R54" s="184">
        <v>8000000</v>
      </c>
      <c r="S54" s="184">
        <v>10178275.66</v>
      </c>
      <c r="T54" s="184">
        <v>6180494.1399999997</v>
      </c>
      <c r="U54" s="185">
        <v>4500000</v>
      </c>
      <c r="V54" s="184">
        <v>180000000</v>
      </c>
      <c r="W54" s="184">
        <v>3855326.07</v>
      </c>
      <c r="X54" s="184">
        <v>12200000</v>
      </c>
      <c r="Y54" s="184">
        <v>5124215.5999999996</v>
      </c>
      <c r="Z54" s="184">
        <v>4000000</v>
      </c>
      <c r="AA54" s="184">
        <v>4200000</v>
      </c>
      <c r="AB54" s="184">
        <v>8000000</v>
      </c>
      <c r="AC54" s="184">
        <v>31000000</v>
      </c>
      <c r="AD54" s="184">
        <v>4000000</v>
      </c>
      <c r="AE54" s="184">
        <v>3195625.03</v>
      </c>
      <c r="AF54" s="184">
        <v>4414221.26</v>
      </c>
      <c r="AG54" s="184">
        <v>20089447.350000001</v>
      </c>
      <c r="AH54" s="184">
        <v>4994814.5599999996</v>
      </c>
      <c r="AI54" s="184">
        <v>4340000</v>
      </c>
      <c r="AJ54" s="88">
        <v>552389351.88</v>
      </c>
      <c r="AK54" s="184">
        <v>7600000</v>
      </c>
      <c r="AL54" s="184">
        <v>6000000</v>
      </c>
      <c r="AM54" s="184">
        <v>20000000</v>
      </c>
      <c r="AN54" s="184">
        <v>31000000</v>
      </c>
      <c r="AO54" s="184">
        <v>9893244</v>
      </c>
      <c r="AP54" s="184">
        <v>3524269.95</v>
      </c>
      <c r="AQ54" s="184">
        <v>74125752.5</v>
      </c>
      <c r="AR54" s="184">
        <v>7500000</v>
      </c>
      <c r="AS54" s="184">
        <v>21409504.879999999</v>
      </c>
      <c r="AT54" s="184">
        <v>15000000</v>
      </c>
      <c r="AU54" s="184">
        <v>8599032.6400000006</v>
      </c>
      <c r="AV54" s="184">
        <v>3300000</v>
      </c>
      <c r="AW54" s="184">
        <v>10000000</v>
      </c>
      <c r="AX54" s="186">
        <v>5925847.46</v>
      </c>
      <c r="AY54" s="184">
        <v>5000000</v>
      </c>
      <c r="AZ54" s="184">
        <v>13576471.609999999</v>
      </c>
      <c r="BA54" s="184">
        <v>6533237.0599999996</v>
      </c>
      <c r="BB54" s="184">
        <v>270000000</v>
      </c>
      <c r="BC54" s="184">
        <v>12945292.109999999</v>
      </c>
      <c r="BD54" s="184">
        <v>4500000</v>
      </c>
      <c r="BE54" s="184">
        <v>7100000</v>
      </c>
      <c r="BF54" s="184">
        <v>85000000</v>
      </c>
      <c r="BG54" s="184">
        <v>2575133</v>
      </c>
      <c r="BH54" s="184">
        <v>2500000</v>
      </c>
      <c r="BI54" s="184">
        <v>3642252.52</v>
      </c>
      <c r="BJ54" s="184">
        <v>3000000</v>
      </c>
      <c r="BK54" s="184">
        <v>120426370.89</v>
      </c>
      <c r="BL54" s="184">
        <v>10600000</v>
      </c>
      <c r="BM54" s="184">
        <v>7000000</v>
      </c>
      <c r="BN54" s="184">
        <v>14486055.84</v>
      </c>
      <c r="BO54" s="184">
        <v>6262511.4900000002</v>
      </c>
      <c r="BP54" s="184">
        <v>5483531.3499999996</v>
      </c>
      <c r="BQ54" s="184">
        <v>721000000</v>
      </c>
      <c r="BR54" s="184">
        <v>12774013.810000001</v>
      </c>
      <c r="BS54" s="184">
        <v>9453536.2300000004</v>
      </c>
      <c r="BT54" s="184">
        <v>86083399.810000002</v>
      </c>
      <c r="BU54" s="184">
        <v>6230880.5599999996</v>
      </c>
      <c r="BV54" s="184">
        <v>5229727.7300000004</v>
      </c>
      <c r="BW54" s="184">
        <v>36000000</v>
      </c>
      <c r="BX54" s="184">
        <v>3945533.59</v>
      </c>
      <c r="BY54" s="184">
        <v>3739640.82</v>
      </c>
      <c r="BZ54" s="184">
        <v>12200000</v>
      </c>
      <c r="CA54" s="184">
        <v>16868155.390000001</v>
      </c>
      <c r="CB54" s="184">
        <v>38000000</v>
      </c>
      <c r="CC54" s="184">
        <v>2000000</v>
      </c>
      <c r="CD54" s="184">
        <v>20741684.190000001</v>
      </c>
      <c r="CE54" s="184">
        <v>5000000</v>
      </c>
      <c r="CF54" s="184">
        <v>3395546.14</v>
      </c>
      <c r="CG54" s="184">
        <v>2900000</v>
      </c>
      <c r="CH54" s="184">
        <v>3982716.25</v>
      </c>
      <c r="CI54" s="184">
        <v>35745198.420000002</v>
      </c>
      <c r="CJ54" s="184">
        <v>3936659.69</v>
      </c>
      <c r="CK54" s="184">
        <v>3178918.35</v>
      </c>
      <c r="CL54" s="198">
        <v>3137954917.29</v>
      </c>
    </row>
    <row r="55" spans="1:90" ht="19.8" customHeight="1" x14ac:dyDescent="0.6">
      <c r="A55" s="1" t="s">
        <v>312</v>
      </c>
      <c r="B55" s="184">
        <v>50000000</v>
      </c>
      <c r="C55" s="184">
        <v>2800000</v>
      </c>
      <c r="D55" s="184">
        <v>2600000</v>
      </c>
      <c r="E55" s="184">
        <v>1306647.74</v>
      </c>
      <c r="F55" s="184">
        <v>1000000</v>
      </c>
      <c r="G55" s="184">
        <v>4000000</v>
      </c>
      <c r="H55" s="184">
        <v>2242950.13</v>
      </c>
      <c r="I55" s="184">
        <v>8789586</v>
      </c>
      <c r="J55" s="184">
        <v>690900</v>
      </c>
      <c r="K55" s="184">
        <v>1593613.33</v>
      </c>
      <c r="L55" s="88">
        <v>9229677.6999999993</v>
      </c>
      <c r="M55" s="184">
        <v>497447.95</v>
      </c>
      <c r="N55" s="184">
        <v>25000000</v>
      </c>
      <c r="O55" s="184">
        <v>1626000</v>
      </c>
      <c r="P55" s="184">
        <v>5000000</v>
      </c>
      <c r="Q55" s="184">
        <v>3354471.91</v>
      </c>
      <c r="R55" s="184">
        <v>2400000</v>
      </c>
      <c r="S55" s="184">
        <v>1924693.31</v>
      </c>
      <c r="T55" s="184">
        <v>1542418.31</v>
      </c>
      <c r="U55" s="185">
        <v>1400000</v>
      </c>
      <c r="V55" s="184">
        <v>130000000</v>
      </c>
      <c r="W55" s="184">
        <v>1600000</v>
      </c>
      <c r="X55" s="184">
        <v>5000000</v>
      </c>
      <c r="Y55" s="184">
        <v>1781977.63</v>
      </c>
      <c r="Z55" s="184">
        <v>500000</v>
      </c>
      <c r="AA55" s="184">
        <v>1400000</v>
      </c>
      <c r="AB55" s="184">
        <v>2000000</v>
      </c>
      <c r="AC55" s="184">
        <v>7000000</v>
      </c>
      <c r="AD55" s="184">
        <v>1500000</v>
      </c>
      <c r="AE55" s="184">
        <v>1122739.73</v>
      </c>
      <c r="AF55" s="184">
        <v>1319227.75</v>
      </c>
      <c r="AG55" s="184">
        <v>4310135.78</v>
      </c>
      <c r="AH55" s="184">
        <v>2038706.04</v>
      </c>
      <c r="AI55" s="184">
        <v>800000</v>
      </c>
      <c r="AJ55" s="88">
        <v>189808578.90000001</v>
      </c>
      <c r="AK55" s="184">
        <v>1600000</v>
      </c>
      <c r="AL55" s="184">
        <v>1500000</v>
      </c>
      <c r="AM55" s="184">
        <v>3000000</v>
      </c>
      <c r="AN55" s="184">
        <v>5784423.79</v>
      </c>
      <c r="AO55" s="184">
        <v>1106067.42</v>
      </c>
      <c r="AP55" s="184">
        <v>784264.26</v>
      </c>
      <c r="AQ55" s="184">
        <v>26312472.59</v>
      </c>
      <c r="AR55" s="184">
        <v>950000</v>
      </c>
      <c r="AS55" s="184">
        <v>2853358.34</v>
      </c>
      <c r="AT55" s="184">
        <v>2700000</v>
      </c>
      <c r="AU55" s="184">
        <v>1100000</v>
      </c>
      <c r="AV55" s="184">
        <v>650000</v>
      </c>
      <c r="AW55" s="184">
        <v>1500000</v>
      </c>
      <c r="AX55" s="186">
        <v>785288.45</v>
      </c>
      <c r="AY55" s="184">
        <v>1000000</v>
      </c>
      <c r="AZ55" s="184">
        <v>4322279.88</v>
      </c>
      <c r="BA55" s="184">
        <v>922447.46</v>
      </c>
      <c r="BB55" s="184">
        <v>97000000</v>
      </c>
      <c r="BC55" s="184">
        <v>4240681.3</v>
      </c>
      <c r="BD55" s="184">
        <v>558985.28</v>
      </c>
      <c r="BE55" s="184">
        <v>2900000</v>
      </c>
      <c r="BF55" s="184">
        <v>27000000</v>
      </c>
      <c r="BG55" s="184">
        <v>500000</v>
      </c>
      <c r="BH55" s="184">
        <v>1500000</v>
      </c>
      <c r="BI55" s="184">
        <v>1411375.43</v>
      </c>
      <c r="BJ55" s="184">
        <v>120000</v>
      </c>
      <c r="BK55" s="184">
        <v>36749392.729999997</v>
      </c>
      <c r="BL55" s="184">
        <v>2000000</v>
      </c>
      <c r="BM55" s="184">
        <v>3000000</v>
      </c>
      <c r="BN55" s="184">
        <v>2977880.48</v>
      </c>
      <c r="BO55" s="184">
        <v>1387018.08</v>
      </c>
      <c r="BP55" s="184">
        <v>901885.8</v>
      </c>
      <c r="BQ55" s="184">
        <v>234400000</v>
      </c>
      <c r="BR55" s="184">
        <v>5838867.54</v>
      </c>
      <c r="BS55" s="184">
        <v>3067473.35</v>
      </c>
      <c r="BT55" s="184">
        <v>19272159.940000001</v>
      </c>
      <c r="BU55" s="184">
        <v>769000</v>
      </c>
      <c r="BV55" s="184">
        <v>1838540</v>
      </c>
      <c r="BW55" s="184">
        <v>8500000</v>
      </c>
      <c r="BX55" s="184">
        <v>1186431.3799999999</v>
      </c>
      <c r="BY55" s="184">
        <v>1089537</v>
      </c>
      <c r="BZ55" s="184">
        <v>1842469</v>
      </c>
      <c r="CA55" s="184">
        <v>2800881.78</v>
      </c>
      <c r="CB55" s="184">
        <v>7200000</v>
      </c>
      <c r="CC55" s="184">
        <v>1700000</v>
      </c>
      <c r="CD55" s="184">
        <v>7430423.7000000002</v>
      </c>
      <c r="CE55" s="184">
        <v>800000</v>
      </c>
      <c r="CF55" s="184">
        <v>1817294.85</v>
      </c>
      <c r="CG55" s="184">
        <v>500000</v>
      </c>
      <c r="CH55" s="184">
        <v>948528</v>
      </c>
      <c r="CI55" s="184">
        <v>5088742.8</v>
      </c>
      <c r="CJ55" s="184">
        <v>1869824.79</v>
      </c>
      <c r="CK55" s="184">
        <v>1308530.1100000001</v>
      </c>
      <c r="CL55" s="198">
        <v>1025566297.7399999</v>
      </c>
    </row>
    <row r="56" spans="1:90" ht="19.8" customHeight="1" x14ac:dyDescent="0.6">
      <c r="A56" s="1" t="s">
        <v>313</v>
      </c>
      <c r="B56" s="184">
        <v>1200000</v>
      </c>
      <c r="C56" s="184">
        <v>150000</v>
      </c>
      <c r="D56" s="184">
        <v>505000</v>
      </c>
      <c r="E56" s="184">
        <v>371981.25</v>
      </c>
      <c r="F56" s="184">
        <v>6120</v>
      </c>
      <c r="G56" s="184">
        <v>295000</v>
      </c>
      <c r="H56" s="184">
        <v>210000</v>
      </c>
      <c r="I56" s="184">
        <v>905665</v>
      </c>
      <c r="J56" s="184">
        <v>52030</v>
      </c>
      <c r="K56" s="184">
        <v>59386</v>
      </c>
      <c r="L56" s="88">
        <v>223429.85</v>
      </c>
      <c r="M56" s="184">
        <v>10500</v>
      </c>
      <c r="N56" s="184">
        <v>1500000</v>
      </c>
      <c r="O56" s="184">
        <v>90000</v>
      </c>
      <c r="P56" s="184">
        <v>78000</v>
      </c>
      <c r="Q56" s="184">
        <v>24006.91</v>
      </c>
      <c r="R56" s="184">
        <v>3957.28</v>
      </c>
      <c r="S56" s="184">
        <v>118228</v>
      </c>
      <c r="T56" s="184">
        <v>81917.2</v>
      </c>
      <c r="U56" s="185">
        <v>290000</v>
      </c>
      <c r="V56" s="184">
        <v>1500000</v>
      </c>
      <c r="W56" s="184">
        <v>40492</v>
      </c>
      <c r="X56" s="184">
        <v>250000</v>
      </c>
      <c r="Y56" s="184">
        <v>194551</v>
      </c>
      <c r="Z56" s="187">
        <v>0</v>
      </c>
      <c r="AA56" s="184">
        <v>278540</v>
      </c>
      <c r="AB56" s="187">
        <v>1</v>
      </c>
      <c r="AC56" s="184">
        <v>300000</v>
      </c>
      <c r="AD56" s="187">
        <v>1</v>
      </c>
      <c r="AE56" s="184">
        <v>95283.01</v>
      </c>
      <c r="AF56" s="184">
        <v>58000</v>
      </c>
      <c r="AG56" s="184">
        <v>89997</v>
      </c>
      <c r="AH56" s="184">
        <v>109940.25</v>
      </c>
      <c r="AI56" s="184">
        <v>278746</v>
      </c>
      <c r="AJ56" s="88">
        <v>813446.7</v>
      </c>
      <c r="AK56" s="184">
        <v>24000</v>
      </c>
      <c r="AL56" s="184">
        <v>4000</v>
      </c>
      <c r="AM56" s="184">
        <v>70000</v>
      </c>
      <c r="AN56" s="184">
        <v>143431.26999999999</v>
      </c>
      <c r="AO56" s="184">
        <v>30862.11</v>
      </c>
      <c r="AP56" s="184">
        <v>11719</v>
      </c>
      <c r="AQ56" s="184">
        <v>152091.04</v>
      </c>
      <c r="AR56" s="184">
        <v>19000</v>
      </c>
      <c r="AS56" s="184">
        <v>54352.77</v>
      </c>
      <c r="AT56" s="184">
        <v>120000</v>
      </c>
      <c r="AU56" s="184">
        <v>9727</v>
      </c>
      <c r="AV56" s="184">
        <v>26917</v>
      </c>
      <c r="AW56" s="184">
        <v>44000</v>
      </c>
      <c r="AX56" s="186">
        <v>19750.5</v>
      </c>
      <c r="AY56" s="184">
        <v>30000</v>
      </c>
      <c r="AZ56" s="184">
        <v>663756.75</v>
      </c>
      <c r="BA56" s="184">
        <v>18525.810000000001</v>
      </c>
      <c r="BB56" s="184">
        <v>800000</v>
      </c>
      <c r="BC56" s="184">
        <v>329117.73</v>
      </c>
      <c r="BD56" s="184">
        <v>200000</v>
      </c>
      <c r="BE56" s="184">
        <v>170000</v>
      </c>
      <c r="BF56" s="184">
        <v>400000</v>
      </c>
      <c r="BG56" s="184">
        <v>20000</v>
      </c>
      <c r="BH56" s="187">
        <v>1</v>
      </c>
      <c r="BI56" s="187">
        <v>1</v>
      </c>
      <c r="BJ56" s="184">
        <v>42520</v>
      </c>
      <c r="BK56" s="184">
        <v>1355205.92</v>
      </c>
      <c r="BL56" s="184">
        <v>110561.12</v>
      </c>
      <c r="BM56" s="184">
        <v>22000</v>
      </c>
      <c r="BN56" s="184">
        <v>45771.33</v>
      </c>
      <c r="BO56" s="184">
        <v>123524</v>
      </c>
      <c r="BP56" s="184">
        <v>31316</v>
      </c>
      <c r="BQ56" s="184">
        <v>4200000</v>
      </c>
      <c r="BR56" s="184">
        <v>43188</v>
      </c>
      <c r="BS56" s="184">
        <v>27089.25</v>
      </c>
      <c r="BT56" s="184">
        <v>150000</v>
      </c>
      <c r="BU56" s="187">
        <v>0</v>
      </c>
      <c r="BV56" s="184">
        <v>8547</v>
      </c>
      <c r="BW56" s="184">
        <v>96000</v>
      </c>
      <c r="BX56" s="184">
        <v>9758</v>
      </c>
      <c r="BY56" s="187">
        <v>1</v>
      </c>
      <c r="BZ56" s="184">
        <v>7000</v>
      </c>
      <c r="CA56" s="184">
        <v>32762.5</v>
      </c>
      <c r="CB56" s="184">
        <v>130000</v>
      </c>
      <c r="CC56" s="187">
        <v>0</v>
      </c>
      <c r="CD56" s="184">
        <v>131088.62</v>
      </c>
      <c r="CE56" s="187">
        <v>0</v>
      </c>
      <c r="CF56" s="184">
        <v>10940</v>
      </c>
      <c r="CG56" s="184">
        <v>42835.74</v>
      </c>
      <c r="CH56" s="184">
        <v>2695</v>
      </c>
      <c r="CI56" s="184">
        <v>102497</v>
      </c>
      <c r="CJ56" s="184">
        <v>13903</v>
      </c>
      <c r="CK56" s="184">
        <v>9322.5</v>
      </c>
      <c r="CL56" s="198">
        <v>20293998.409999996</v>
      </c>
    </row>
    <row r="57" spans="1:90" ht="19.8" customHeight="1" x14ac:dyDescent="0.6">
      <c r="A57" s="1" t="s">
        <v>314</v>
      </c>
      <c r="B57" s="184">
        <v>109950000</v>
      </c>
      <c r="C57" s="184">
        <v>3850000</v>
      </c>
      <c r="D57" s="184">
        <v>2650000</v>
      </c>
      <c r="E57" s="184">
        <v>6009781.9400000004</v>
      </c>
      <c r="F57" s="184">
        <v>2000000</v>
      </c>
      <c r="G57" s="184">
        <v>3000000</v>
      </c>
      <c r="H57" s="184">
        <v>3902529.65</v>
      </c>
      <c r="I57" s="184">
        <v>15275654</v>
      </c>
      <c r="J57" s="184">
        <v>7581200</v>
      </c>
      <c r="K57" s="184">
        <v>3041713.65</v>
      </c>
      <c r="L57" s="88">
        <v>16599407.539999999</v>
      </c>
      <c r="M57" s="184">
        <v>711431.04</v>
      </c>
      <c r="N57" s="184">
        <v>46000000</v>
      </c>
      <c r="O57" s="184">
        <v>5763700</v>
      </c>
      <c r="P57" s="184">
        <v>4000000</v>
      </c>
      <c r="Q57" s="184">
        <v>11538166.5</v>
      </c>
      <c r="R57" s="184">
        <v>4800000</v>
      </c>
      <c r="S57" s="184">
        <v>4548856.3499999996</v>
      </c>
      <c r="T57" s="184">
        <v>3988176.12</v>
      </c>
      <c r="U57" s="185">
        <v>3200000</v>
      </c>
      <c r="V57" s="184">
        <v>110000000</v>
      </c>
      <c r="W57" s="184">
        <v>1443341.3</v>
      </c>
      <c r="X57" s="184">
        <v>13000000</v>
      </c>
      <c r="Y57" s="184">
        <v>2888618.63</v>
      </c>
      <c r="Z57" s="184">
        <v>500000</v>
      </c>
      <c r="AA57" s="184">
        <v>2900000</v>
      </c>
      <c r="AB57" s="184">
        <v>1000000</v>
      </c>
      <c r="AC57" s="184">
        <v>13500000</v>
      </c>
      <c r="AD57" s="184">
        <v>300000</v>
      </c>
      <c r="AE57" s="184">
        <v>587235</v>
      </c>
      <c r="AF57" s="184">
        <v>2635111.96</v>
      </c>
      <c r="AG57" s="184">
        <v>12466493.65</v>
      </c>
      <c r="AH57" s="184">
        <v>2764945.84</v>
      </c>
      <c r="AI57" s="184">
        <v>2700000</v>
      </c>
      <c r="AJ57" s="88">
        <v>66937788.130000003</v>
      </c>
      <c r="AK57" s="184">
        <v>2800000</v>
      </c>
      <c r="AL57" s="184">
        <v>800000</v>
      </c>
      <c r="AM57" s="184">
        <v>15000000</v>
      </c>
      <c r="AN57" s="184">
        <v>22444416.73</v>
      </c>
      <c r="AO57" s="184">
        <v>3000000</v>
      </c>
      <c r="AP57" s="184">
        <v>815437.6</v>
      </c>
      <c r="AQ57" s="184">
        <v>38650693.780000001</v>
      </c>
      <c r="AR57" s="184">
        <v>3500000</v>
      </c>
      <c r="AS57" s="184">
        <v>6915850</v>
      </c>
      <c r="AT57" s="184">
        <v>7000000</v>
      </c>
      <c r="AU57" s="184">
        <v>1300004.8700000001</v>
      </c>
      <c r="AV57" s="184">
        <v>1550000</v>
      </c>
      <c r="AW57" s="184">
        <v>3500000</v>
      </c>
      <c r="AX57" s="186">
        <v>2219045.2200000002</v>
      </c>
      <c r="AY57" s="184">
        <v>1970000</v>
      </c>
      <c r="AZ57" s="184">
        <v>8097730.7699999996</v>
      </c>
      <c r="BA57" s="184">
        <v>2307104.63</v>
      </c>
      <c r="BB57" s="184">
        <v>148000000</v>
      </c>
      <c r="BC57" s="184">
        <v>8781490.8499999996</v>
      </c>
      <c r="BD57" s="184">
        <v>2800000</v>
      </c>
      <c r="BE57" s="184">
        <v>4390000</v>
      </c>
      <c r="BF57" s="184">
        <v>93006000</v>
      </c>
      <c r="BG57" s="184">
        <v>500000</v>
      </c>
      <c r="BH57" s="184">
        <v>200000</v>
      </c>
      <c r="BI57" s="184">
        <v>5231960</v>
      </c>
      <c r="BJ57" s="184">
        <v>1000000</v>
      </c>
      <c r="BK57" s="184">
        <v>79588806.870000005</v>
      </c>
      <c r="BL57" s="184">
        <v>1000000</v>
      </c>
      <c r="BM57" s="184">
        <v>2300000</v>
      </c>
      <c r="BN57" s="184">
        <v>5493646.7999999998</v>
      </c>
      <c r="BO57" s="184">
        <v>3264732.46</v>
      </c>
      <c r="BP57" s="184">
        <v>5949233.5999999996</v>
      </c>
      <c r="BQ57" s="184">
        <v>66700000</v>
      </c>
      <c r="BR57" s="184">
        <v>4616955.47</v>
      </c>
      <c r="BS57" s="184">
        <v>7129555.6399999997</v>
      </c>
      <c r="BT57" s="184">
        <v>41268366.049999997</v>
      </c>
      <c r="BU57" s="184">
        <v>957800</v>
      </c>
      <c r="BV57" s="184">
        <v>2912183.08</v>
      </c>
      <c r="BW57" s="184">
        <v>22000000</v>
      </c>
      <c r="BX57" s="184">
        <v>1613161.4</v>
      </c>
      <c r="BY57" s="184">
        <v>2827412.1</v>
      </c>
      <c r="BZ57" s="184">
        <v>4700000</v>
      </c>
      <c r="CA57" s="184">
        <v>3936909.58</v>
      </c>
      <c r="CB57" s="184">
        <v>19700000</v>
      </c>
      <c r="CC57" s="184">
        <v>2300000</v>
      </c>
      <c r="CD57" s="184">
        <v>11155696.66</v>
      </c>
      <c r="CE57" s="184">
        <v>1500000</v>
      </c>
      <c r="CF57" s="184">
        <v>364736.25</v>
      </c>
      <c r="CG57" s="184">
        <v>1400000</v>
      </c>
      <c r="CH57" s="184">
        <v>2191081</v>
      </c>
      <c r="CI57" s="184">
        <v>20041227.699999999</v>
      </c>
      <c r="CJ57" s="184">
        <v>285930</v>
      </c>
      <c r="CK57" s="184">
        <v>2011790.5</v>
      </c>
      <c r="CL57" s="198">
        <v>1195023110.9099998</v>
      </c>
    </row>
    <row r="58" spans="1:90" s="90" customFormat="1" ht="19.8" customHeight="1" x14ac:dyDescent="0.6">
      <c r="A58" s="96"/>
      <c r="B58" s="205">
        <v>664250000</v>
      </c>
      <c r="C58" s="205">
        <v>65500000</v>
      </c>
      <c r="D58" s="205">
        <v>67455000</v>
      </c>
      <c r="E58" s="205">
        <v>63092059.75</v>
      </c>
      <c r="F58" s="205">
        <v>35022620</v>
      </c>
      <c r="G58" s="205">
        <v>66945000</v>
      </c>
      <c r="H58" s="205">
        <v>86954218.020000011</v>
      </c>
      <c r="I58" s="205">
        <v>175530763</v>
      </c>
      <c r="J58" s="205">
        <v>61177870</v>
      </c>
      <c r="K58" s="205">
        <v>67338516.019999996</v>
      </c>
      <c r="L58" s="205">
        <v>185971858.90999997</v>
      </c>
      <c r="M58" s="205">
        <v>17590139.27</v>
      </c>
      <c r="N58" s="205">
        <v>533800000</v>
      </c>
      <c r="O58" s="205">
        <v>85198100</v>
      </c>
      <c r="P58" s="205">
        <v>122118000</v>
      </c>
      <c r="Q58" s="205">
        <v>168978639.44999999</v>
      </c>
      <c r="R58" s="205">
        <v>67131872.780000001</v>
      </c>
      <c r="S58" s="205">
        <v>68924749.149999991</v>
      </c>
      <c r="T58" s="205">
        <v>58310304.280000009</v>
      </c>
      <c r="U58" s="205">
        <v>35950000</v>
      </c>
      <c r="V58" s="205">
        <v>918500000</v>
      </c>
      <c r="W58" s="205">
        <v>56891781.149999999</v>
      </c>
      <c r="X58" s="205">
        <v>113970000</v>
      </c>
      <c r="Y58" s="205">
        <v>75029244.789999992</v>
      </c>
      <c r="Z58" s="205">
        <v>27465000</v>
      </c>
      <c r="AA58" s="205">
        <v>45011540</v>
      </c>
      <c r="AB58" s="205">
        <v>48100001</v>
      </c>
      <c r="AC58" s="205">
        <v>184700000</v>
      </c>
      <c r="AD58" s="205">
        <v>42265739.109999999</v>
      </c>
      <c r="AE58" s="205">
        <v>56190381.049999997</v>
      </c>
      <c r="AF58" s="205">
        <v>65411171.589999996</v>
      </c>
      <c r="AG58" s="205">
        <v>101864221.78</v>
      </c>
      <c r="AH58" s="205">
        <v>68701214.260000005</v>
      </c>
      <c r="AI58" s="205">
        <v>42977387</v>
      </c>
      <c r="AJ58" s="205">
        <v>1557795937.1000001</v>
      </c>
      <c r="AK58" s="205">
        <v>82524595</v>
      </c>
      <c r="AL58" s="205">
        <v>39829000</v>
      </c>
      <c r="AM58" s="205">
        <v>131120000</v>
      </c>
      <c r="AN58" s="205">
        <v>121182986.57000001</v>
      </c>
      <c r="AO58" s="205">
        <v>53041467.160000004</v>
      </c>
      <c r="AP58" s="205">
        <v>16713676.41</v>
      </c>
      <c r="AQ58" s="205">
        <v>399698620.75</v>
      </c>
      <c r="AR58" s="205">
        <v>74399000</v>
      </c>
      <c r="AS58" s="205">
        <v>107865715.02</v>
      </c>
      <c r="AT58" s="205">
        <v>106130000</v>
      </c>
      <c r="AU58" s="205">
        <v>65025968.899999999</v>
      </c>
      <c r="AV58" s="205">
        <v>22470317</v>
      </c>
      <c r="AW58" s="205">
        <v>53624000</v>
      </c>
      <c r="AX58" s="205">
        <v>53017949.300000004</v>
      </c>
      <c r="AY58" s="205">
        <v>48200000</v>
      </c>
      <c r="AZ58" s="205">
        <v>75097380.75</v>
      </c>
      <c r="BA58" s="205">
        <v>50768180.030000009</v>
      </c>
      <c r="BB58" s="205">
        <v>935600000</v>
      </c>
      <c r="BC58" s="205">
        <v>143325536.77999997</v>
      </c>
      <c r="BD58" s="205">
        <v>33124442.970000003</v>
      </c>
      <c r="BE58" s="205">
        <v>36230000</v>
      </c>
      <c r="BF58" s="205">
        <v>473906000</v>
      </c>
      <c r="BG58" s="205">
        <v>21950341</v>
      </c>
      <c r="BH58" s="205">
        <v>22900002</v>
      </c>
      <c r="BI58" s="205">
        <v>68958024.280000001</v>
      </c>
      <c r="BJ58" s="205">
        <v>36813608</v>
      </c>
      <c r="BK58" s="205">
        <v>600151866.48000002</v>
      </c>
      <c r="BL58" s="205">
        <v>105660561.12</v>
      </c>
      <c r="BM58" s="205">
        <v>69362000</v>
      </c>
      <c r="BN58" s="205">
        <v>156836758.09</v>
      </c>
      <c r="BO58" s="205">
        <v>86461739.199999988</v>
      </c>
      <c r="BP58" s="205">
        <v>62630666.460000001</v>
      </c>
      <c r="BQ58" s="205">
        <v>2723288428.4000001</v>
      </c>
      <c r="BR58" s="205">
        <v>102762931.39</v>
      </c>
      <c r="BS58" s="205">
        <v>107879666.97</v>
      </c>
      <c r="BT58" s="205">
        <v>420640981.38</v>
      </c>
      <c r="BU58" s="205">
        <v>17449143.640000001</v>
      </c>
      <c r="BV58" s="205">
        <v>76692958.109999999</v>
      </c>
      <c r="BW58" s="205">
        <v>206346000</v>
      </c>
      <c r="BX58" s="205">
        <v>47025107</v>
      </c>
      <c r="BY58" s="205">
        <v>54461831.850000001</v>
      </c>
      <c r="BZ58" s="205">
        <v>68003570.5</v>
      </c>
      <c r="CA58" s="205">
        <v>112061229.85000001</v>
      </c>
      <c r="CB58" s="205">
        <v>220570000</v>
      </c>
      <c r="CC58" s="205">
        <v>14900000</v>
      </c>
      <c r="CD58" s="205">
        <v>177364831.88</v>
      </c>
      <c r="CE58" s="205">
        <v>44123874</v>
      </c>
      <c r="CF58" s="205">
        <v>36544577.869999997</v>
      </c>
      <c r="CG58" s="205">
        <v>34693835.739999995</v>
      </c>
      <c r="CH58" s="205">
        <v>46167753.18</v>
      </c>
      <c r="CI58" s="205">
        <v>261361816.52000004</v>
      </c>
      <c r="CJ58" s="205">
        <v>43825252.649999999</v>
      </c>
      <c r="CK58" s="205">
        <v>37559536.979999997</v>
      </c>
      <c r="CL58" s="205">
        <v>15310457060.639999</v>
      </c>
    </row>
    <row r="59" spans="1:90" s="94" customFormat="1" ht="19.8" customHeight="1" x14ac:dyDescent="0.6"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5"/>
      <c r="BZ59" s="105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6"/>
    </row>
    <row r="60" spans="1:90" s="94" customFormat="1" ht="19.8" customHeight="1" x14ac:dyDescent="0.6"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270"/>
    </row>
    <row r="61" spans="1:90" s="94" customFormat="1" ht="19.8" customHeight="1" x14ac:dyDescent="0.6">
      <c r="A61" s="97" t="s">
        <v>233</v>
      </c>
      <c r="B61" s="107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9"/>
    </row>
    <row r="62" spans="1:90" ht="19.8" customHeight="1" x14ac:dyDescent="0.6">
      <c r="A62" s="1" t="s">
        <v>598</v>
      </c>
      <c r="B62" s="184">
        <v>47000</v>
      </c>
      <c r="C62" s="184">
        <v>5405400</v>
      </c>
      <c r="D62" s="184">
        <v>3578900</v>
      </c>
      <c r="E62" s="184">
        <v>250000</v>
      </c>
      <c r="F62" s="184">
        <v>837000</v>
      </c>
      <c r="G62" s="184">
        <v>2266250</v>
      </c>
      <c r="H62" s="184">
        <v>10139614</v>
      </c>
      <c r="I62" s="187">
        <v>0</v>
      </c>
      <c r="J62" s="184">
        <v>4676770</v>
      </c>
      <c r="K62" s="184">
        <v>8516770</v>
      </c>
      <c r="L62" s="88">
        <v>5752700</v>
      </c>
      <c r="M62" s="187">
        <v>0</v>
      </c>
      <c r="N62" s="184">
        <v>29786092</v>
      </c>
      <c r="O62" s="184">
        <v>1053849</v>
      </c>
      <c r="P62" s="184">
        <v>4279500</v>
      </c>
      <c r="Q62" s="184">
        <v>3591950</v>
      </c>
      <c r="R62" s="184">
        <v>1297000</v>
      </c>
      <c r="S62" s="184">
        <v>4200800</v>
      </c>
      <c r="T62" s="184">
        <v>3700000</v>
      </c>
      <c r="U62" s="185">
        <v>360000</v>
      </c>
      <c r="V62" s="184">
        <v>9000000</v>
      </c>
      <c r="W62" s="184">
        <v>19681395</v>
      </c>
      <c r="X62" s="184">
        <v>1597500</v>
      </c>
      <c r="Y62" s="187">
        <v>0</v>
      </c>
      <c r="Z62" s="187">
        <v>0</v>
      </c>
      <c r="AA62" s="184">
        <v>1370500</v>
      </c>
      <c r="AB62" s="184">
        <v>1700000</v>
      </c>
      <c r="AC62" s="184">
        <v>1293103</v>
      </c>
      <c r="AD62" s="184">
        <v>756000</v>
      </c>
      <c r="AE62" s="184">
        <v>1559155.93</v>
      </c>
      <c r="AF62" s="187">
        <v>0</v>
      </c>
      <c r="AG62" s="184">
        <v>1275200</v>
      </c>
      <c r="AH62" s="184">
        <v>12761800</v>
      </c>
      <c r="AI62" s="184">
        <v>1090500</v>
      </c>
      <c r="AJ62" s="88">
        <v>64531047.07</v>
      </c>
      <c r="AK62" s="184">
        <v>10418850</v>
      </c>
      <c r="AL62" s="184">
        <v>1294000</v>
      </c>
      <c r="AM62" s="184">
        <v>950000</v>
      </c>
      <c r="AN62" s="187">
        <v>0</v>
      </c>
      <c r="AO62" s="187">
        <v>0</v>
      </c>
      <c r="AP62" s="184">
        <v>3521000</v>
      </c>
      <c r="AQ62" s="184">
        <v>1990000</v>
      </c>
      <c r="AR62" s="184">
        <v>8384483</v>
      </c>
      <c r="AS62" s="184">
        <v>3500000</v>
      </c>
      <c r="AT62" s="184">
        <v>1823500</v>
      </c>
      <c r="AU62" s="184">
        <v>10635800</v>
      </c>
      <c r="AV62" s="187">
        <v>0</v>
      </c>
      <c r="AW62" s="184">
        <v>1500000</v>
      </c>
      <c r="AX62" s="184">
        <v>667800</v>
      </c>
      <c r="AY62" s="184">
        <v>20600540</v>
      </c>
      <c r="AZ62" s="184">
        <v>55601202</v>
      </c>
      <c r="BA62" s="184">
        <v>20522186</v>
      </c>
      <c r="BB62" s="183">
        <v>152861620</v>
      </c>
      <c r="BC62" s="183">
        <v>6068600</v>
      </c>
      <c r="BD62" s="188">
        <v>0</v>
      </c>
      <c r="BE62" s="183">
        <v>3000000</v>
      </c>
      <c r="BF62" s="183">
        <v>11923781</v>
      </c>
      <c r="BG62" s="183">
        <v>11480900</v>
      </c>
      <c r="BH62" s="183">
        <v>1200000</v>
      </c>
      <c r="BI62" s="183">
        <v>7580800</v>
      </c>
      <c r="BJ62" s="183">
        <v>5179200</v>
      </c>
      <c r="BK62" s="184">
        <v>33000000</v>
      </c>
      <c r="BL62" s="184">
        <v>3568000</v>
      </c>
      <c r="BM62" s="184">
        <v>980000</v>
      </c>
      <c r="BN62" s="184">
        <v>2600000</v>
      </c>
      <c r="BO62" s="184">
        <v>6476585.4199999999</v>
      </c>
      <c r="BP62" s="187">
        <v>0</v>
      </c>
      <c r="BQ62" s="184">
        <v>188730948</v>
      </c>
      <c r="BR62" s="184">
        <v>1170965</v>
      </c>
      <c r="BS62" s="187">
        <v>0</v>
      </c>
      <c r="BT62" s="184">
        <v>11642000</v>
      </c>
      <c r="BU62" s="184">
        <v>10123518</v>
      </c>
      <c r="BV62" s="184">
        <v>910000</v>
      </c>
      <c r="BW62" s="184">
        <v>10394000</v>
      </c>
      <c r="BX62" s="187">
        <v>0</v>
      </c>
      <c r="BY62" s="184">
        <v>226000</v>
      </c>
      <c r="BZ62" s="184">
        <v>6103100</v>
      </c>
      <c r="CA62" s="184">
        <v>1170500</v>
      </c>
      <c r="CB62" s="184">
        <v>2653900</v>
      </c>
      <c r="CC62" s="184">
        <v>1141500</v>
      </c>
      <c r="CD62" s="184">
        <v>5073500</v>
      </c>
      <c r="CE62" s="184">
        <v>400000</v>
      </c>
      <c r="CF62" s="187">
        <v>0</v>
      </c>
      <c r="CG62" s="184">
        <v>550000</v>
      </c>
      <c r="CH62" s="184">
        <v>850000</v>
      </c>
      <c r="CI62" s="187">
        <v>0</v>
      </c>
      <c r="CJ62" s="184">
        <v>1500000</v>
      </c>
      <c r="CK62" s="184">
        <v>595000</v>
      </c>
      <c r="CL62" s="198">
        <v>836919574.41999996</v>
      </c>
    </row>
    <row r="63" spans="1:90" ht="19.8" customHeight="1" x14ac:dyDescent="0.6">
      <c r="A63" s="1" t="s">
        <v>599</v>
      </c>
      <c r="B63" s="184">
        <v>9800000</v>
      </c>
      <c r="C63" s="184">
        <v>3548423.34</v>
      </c>
      <c r="D63" s="184">
        <v>2140852.0699999998</v>
      </c>
      <c r="E63" s="184">
        <v>854000</v>
      </c>
      <c r="F63" s="184">
        <v>540000</v>
      </c>
      <c r="G63" s="184">
        <v>2000000</v>
      </c>
      <c r="H63" s="184">
        <v>6531000</v>
      </c>
      <c r="I63" s="184">
        <v>12970380.02</v>
      </c>
      <c r="J63" s="184">
        <v>2819954.1</v>
      </c>
      <c r="K63" s="184">
        <v>2799000</v>
      </c>
      <c r="L63" s="88">
        <v>4932346.87</v>
      </c>
      <c r="M63" s="184">
        <v>1847881.52</v>
      </c>
      <c r="N63" s="184">
        <v>11759000</v>
      </c>
      <c r="O63" s="184">
        <v>2644000</v>
      </c>
      <c r="P63" s="184">
        <v>1184000</v>
      </c>
      <c r="Q63" s="187">
        <v>0</v>
      </c>
      <c r="R63" s="184">
        <v>1965239.9</v>
      </c>
      <c r="S63" s="184">
        <v>2685890.48</v>
      </c>
      <c r="T63" s="184">
        <v>1095000</v>
      </c>
      <c r="U63" s="185">
        <v>915000</v>
      </c>
      <c r="V63" s="184">
        <v>17118455.48</v>
      </c>
      <c r="W63" s="184">
        <v>864000</v>
      </c>
      <c r="X63" s="187">
        <v>0</v>
      </c>
      <c r="Y63" s="184">
        <v>2779214.25</v>
      </c>
      <c r="Z63" s="184">
        <v>1853920</v>
      </c>
      <c r="AA63" s="184">
        <v>727000</v>
      </c>
      <c r="AB63" s="184">
        <v>2199666.0299999998</v>
      </c>
      <c r="AC63" s="184">
        <v>10153300</v>
      </c>
      <c r="AD63" s="184">
        <v>3485775.88</v>
      </c>
      <c r="AE63" s="184">
        <v>1545000</v>
      </c>
      <c r="AF63" s="184">
        <v>2904806.53</v>
      </c>
      <c r="AG63" s="184">
        <v>2927906</v>
      </c>
      <c r="AH63" s="184">
        <v>2848604.41</v>
      </c>
      <c r="AI63" s="184">
        <v>850000</v>
      </c>
      <c r="AJ63" s="88">
        <v>22547205.579999998</v>
      </c>
      <c r="AK63" s="184">
        <v>4838400</v>
      </c>
      <c r="AL63" s="184">
        <v>3223000</v>
      </c>
      <c r="AM63" s="184">
        <v>5000023</v>
      </c>
      <c r="AN63" s="184">
        <v>2410162.2999999998</v>
      </c>
      <c r="AO63" s="184">
        <v>4029000</v>
      </c>
      <c r="AP63" s="184">
        <v>238337.38</v>
      </c>
      <c r="AQ63" s="184">
        <v>7071950</v>
      </c>
      <c r="AR63" s="184">
        <v>1358000</v>
      </c>
      <c r="AS63" s="184">
        <v>2650000</v>
      </c>
      <c r="AT63" s="184">
        <v>4290000</v>
      </c>
      <c r="AU63" s="184">
        <v>2192960</v>
      </c>
      <c r="AV63" s="184">
        <v>8687964</v>
      </c>
      <c r="AW63" s="184">
        <v>3283700</v>
      </c>
      <c r="AX63" s="184">
        <v>5830205.2699999996</v>
      </c>
      <c r="AY63" s="184">
        <v>5021100.2</v>
      </c>
      <c r="AZ63" s="184">
        <v>8281080.4299999997</v>
      </c>
      <c r="BA63" s="184">
        <v>4240700</v>
      </c>
      <c r="BB63" s="183">
        <v>14000000</v>
      </c>
      <c r="BC63" s="183">
        <v>6933263.7599999998</v>
      </c>
      <c r="BD63" s="183">
        <v>2027953.11</v>
      </c>
      <c r="BE63" s="183">
        <v>1911212.93</v>
      </c>
      <c r="BF63" s="183">
        <v>8400000</v>
      </c>
      <c r="BG63" s="183">
        <v>50000</v>
      </c>
      <c r="BH63" s="183">
        <v>1481730.67</v>
      </c>
      <c r="BI63" s="183">
        <v>1806886.27</v>
      </c>
      <c r="BJ63" s="183">
        <v>2557238.59</v>
      </c>
      <c r="BK63" s="184">
        <v>10000000</v>
      </c>
      <c r="BL63" s="184">
        <v>4438996.88</v>
      </c>
      <c r="BM63" s="184">
        <v>2461004</v>
      </c>
      <c r="BN63" s="184">
        <v>4640000</v>
      </c>
      <c r="BO63" s="184">
        <v>4335000</v>
      </c>
      <c r="BP63" s="184">
        <v>3049400</v>
      </c>
      <c r="BQ63" s="184">
        <v>39725546</v>
      </c>
      <c r="BR63" s="184">
        <v>2622900</v>
      </c>
      <c r="BS63" s="187">
        <v>0</v>
      </c>
      <c r="BT63" s="184">
        <v>7082241</v>
      </c>
      <c r="BU63" s="184">
        <v>102013.44</v>
      </c>
      <c r="BV63" s="184">
        <v>5473706</v>
      </c>
      <c r="BW63" s="184">
        <v>7197104.0599999996</v>
      </c>
      <c r="BX63" s="184">
        <v>1073000</v>
      </c>
      <c r="BY63" s="184">
        <v>2621199.85</v>
      </c>
      <c r="BZ63" s="187">
        <v>0</v>
      </c>
      <c r="CA63" s="187">
        <v>0</v>
      </c>
      <c r="CB63" s="184">
        <v>11812400</v>
      </c>
      <c r="CC63" s="187">
        <v>0</v>
      </c>
      <c r="CD63" s="187">
        <v>0</v>
      </c>
      <c r="CE63" s="184">
        <v>1050000</v>
      </c>
      <c r="CF63" s="184">
        <v>998600</v>
      </c>
      <c r="CG63" s="184">
        <v>2864933</v>
      </c>
      <c r="CH63" s="187">
        <v>0</v>
      </c>
      <c r="CI63" s="184">
        <v>11701590</v>
      </c>
      <c r="CJ63" s="184">
        <v>1125697</v>
      </c>
      <c r="CK63" s="184">
        <v>1493778.01</v>
      </c>
      <c r="CL63" s="198">
        <v>383520799.61000007</v>
      </c>
    </row>
    <row r="64" spans="1:90" ht="19.8" customHeight="1" x14ac:dyDescent="0.6">
      <c r="A64" s="1" t="s">
        <v>600</v>
      </c>
      <c r="B64" s="187">
        <v>0</v>
      </c>
      <c r="C64" s="187">
        <v>0</v>
      </c>
      <c r="D64" s="187">
        <v>0</v>
      </c>
      <c r="E64" s="187">
        <v>0</v>
      </c>
      <c r="F64" s="187">
        <v>0</v>
      </c>
      <c r="G64" s="187">
        <v>0</v>
      </c>
      <c r="H64" s="187">
        <v>0</v>
      </c>
      <c r="I64" s="187">
        <v>0</v>
      </c>
      <c r="J64" s="187">
        <v>0</v>
      </c>
      <c r="K64" s="184">
        <v>2630000</v>
      </c>
      <c r="L64" s="95">
        <v>0</v>
      </c>
      <c r="M64" s="187">
        <v>0</v>
      </c>
      <c r="N64" s="187">
        <v>0</v>
      </c>
      <c r="O64" s="187">
        <v>0</v>
      </c>
      <c r="P64" s="184">
        <v>2500000</v>
      </c>
      <c r="Q64" s="187">
        <v>0</v>
      </c>
      <c r="R64" s="187">
        <v>0</v>
      </c>
      <c r="S64" s="187">
        <v>0</v>
      </c>
      <c r="T64" s="187">
        <v>0</v>
      </c>
      <c r="U64" s="1">
        <v>0</v>
      </c>
      <c r="V64" s="187">
        <v>0</v>
      </c>
      <c r="W64" s="187">
        <v>0</v>
      </c>
      <c r="X64" s="187">
        <v>0</v>
      </c>
      <c r="Y64" s="187">
        <v>0</v>
      </c>
      <c r="Z64" s="187">
        <v>0</v>
      </c>
      <c r="AA64" s="187">
        <v>0</v>
      </c>
      <c r="AB64" s="187">
        <v>0</v>
      </c>
      <c r="AC64" s="187">
        <v>0</v>
      </c>
      <c r="AD64" s="187">
        <v>1</v>
      </c>
      <c r="AE64" s="187">
        <v>0</v>
      </c>
      <c r="AF64" s="187">
        <v>0</v>
      </c>
      <c r="AG64" s="187">
        <v>1</v>
      </c>
      <c r="AH64" s="187">
        <v>0</v>
      </c>
      <c r="AI64" s="187">
        <v>0</v>
      </c>
      <c r="AJ64" s="88">
        <v>33247160</v>
      </c>
      <c r="AK64" s="187">
        <v>0</v>
      </c>
      <c r="AL64" s="187">
        <v>0</v>
      </c>
      <c r="AM64" s="187">
        <v>0</v>
      </c>
      <c r="AN64" s="187">
        <v>0</v>
      </c>
      <c r="AO64" s="187">
        <v>0</v>
      </c>
      <c r="AP64" s="187">
        <v>0</v>
      </c>
      <c r="AQ64" s="184">
        <v>9343500</v>
      </c>
      <c r="AR64" s="187">
        <v>0</v>
      </c>
      <c r="AS64" s="187">
        <v>0</v>
      </c>
      <c r="AT64" s="187">
        <v>0</v>
      </c>
      <c r="AU64" s="184">
        <v>13000000</v>
      </c>
      <c r="AV64" s="187">
        <v>0</v>
      </c>
      <c r="AW64" s="184">
        <v>150000</v>
      </c>
      <c r="AX64" s="187">
        <v>0</v>
      </c>
      <c r="AY64" s="187">
        <v>0</v>
      </c>
      <c r="AZ64" s="184">
        <v>50445900</v>
      </c>
      <c r="BA64" s="187">
        <v>0</v>
      </c>
      <c r="BB64" s="183">
        <v>27800000</v>
      </c>
      <c r="BC64" s="183">
        <v>71549400</v>
      </c>
      <c r="BD64" s="188">
        <v>0</v>
      </c>
      <c r="BE64" s="183">
        <v>910000</v>
      </c>
      <c r="BF64" s="183">
        <v>351368665.5</v>
      </c>
      <c r="BG64" s="188">
        <v>1</v>
      </c>
      <c r="BH64" s="188">
        <v>1</v>
      </c>
      <c r="BI64" s="188">
        <v>1</v>
      </c>
      <c r="BJ64" s="183">
        <v>5100000</v>
      </c>
      <c r="BK64" s="184">
        <v>45000000</v>
      </c>
      <c r="BL64" s="187">
        <v>0</v>
      </c>
      <c r="BM64" s="184">
        <v>4122800</v>
      </c>
      <c r="BN64" s="187">
        <v>0</v>
      </c>
      <c r="BO64" s="187">
        <v>0</v>
      </c>
      <c r="BP64" s="187">
        <v>0</v>
      </c>
      <c r="BQ64" s="184">
        <v>24150000</v>
      </c>
      <c r="BR64" s="187">
        <v>0</v>
      </c>
      <c r="BS64" s="184">
        <v>3189387.02</v>
      </c>
      <c r="BT64" s="184">
        <v>2828500</v>
      </c>
      <c r="BU64" s="187">
        <v>0</v>
      </c>
      <c r="BV64" s="187">
        <v>0</v>
      </c>
      <c r="BW64" s="187">
        <v>0</v>
      </c>
      <c r="BX64" s="184">
        <v>460000</v>
      </c>
      <c r="BY64" s="187">
        <v>0</v>
      </c>
      <c r="BZ64" s="187">
        <v>0</v>
      </c>
      <c r="CA64" s="184">
        <v>4251400</v>
      </c>
      <c r="CB64" s="187">
        <v>1</v>
      </c>
      <c r="CC64" s="187">
        <v>0</v>
      </c>
      <c r="CD64" s="187">
        <v>0</v>
      </c>
      <c r="CE64" s="184">
        <v>14495900</v>
      </c>
      <c r="CF64" s="187">
        <v>0</v>
      </c>
      <c r="CG64" s="187">
        <v>0</v>
      </c>
      <c r="CH64" s="187">
        <v>0</v>
      </c>
      <c r="CI64" s="187">
        <v>0</v>
      </c>
      <c r="CJ64" s="184">
        <v>2000000</v>
      </c>
      <c r="CK64" s="187">
        <v>0</v>
      </c>
      <c r="CL64" s="198">
        <v>668542618.51999998</v>
      </c>
    </row>
    <row r="65" spans="1:90" ht="19.8" customHeight="1" x14ac:dyDescent="0.6">
      <c r="A65" s="1" t="s">
        <v>601</v>
      </c>
      <c r="B65" s="187">
        <v>0</v>
      </c>
      <c r="C65" s="187">
        <v>0</v>
      </c>
      <c r="D65" s="187">
        <v>0</v>
      </c>
      <c r="E65" s="187">
        <v>0</v>
      </c>
      <c r="F65" s="187">
        <v>0</v>
      </c>
      <c r="G65" s="187">
        <v>0</v>
      </c>
      <c r="H65" s="187">
        <v>0</v>
      </c>
      <c r="I65" s="187">
        <v>0</v>
      </c>
      <c r="J65" s="187">
        <v>0</v>
      </c>
      <c r="K65" s="184">
        <v>655000</v>
      </c>
      <c r="L65" s="95">
        <v>0</v>
      </c>
      <c r="M65" s="187">
        <v>0</v>
      </c>
      <c r="N65" s="187">
        <v>0</v>
      </c>
      <c r="O65" s="184">
        <v>560967.42000000004</v>
      </c>
      <c r="P65" s="187">
        <v>0</v>
      </c>
      <c r="Q65" s="187">
        <v>0</v>
      </c>
      <c r="R65" s="187">
        <v>0</v>
      </c>
      <c r="S65" s="184">
        <v>6000000</v>
      </c>
      <c r="T65" s="187">
        <v>0</v>
      </c>
      <c r="U65" s="185">
        <v>398950</v>
      </c>
      <c r="V65" s="184">
        <v>5000000</v>
      </c>
      <c r="W65" s="187">
        <v>0</v>
      </c>
      <c r="X65" s="184">
        <v>5648000</v>
      </c>
      <c r="Y65" s="187">
        <v>0</v>
      </c>
      <c r="Z65" s="187">
        <v>0</v>
      </c>
      <c r="AA65" s="187">
        <v>0</v>
      </c>
      <c r="AB65" s="187">
        <v>0</v>
      </c>
      <c r="AC65" s="187">
        <v>0</v>
      </c>
      <c r="AD65" s="187">
        <v>1</v>
      </c>
      <c r="AE65" s="187">
        <v>0</v>
      </c>
      <c r="AF65" s="187">
        <v>0</v>
      </c>
      <c r="AG65" s="187">
        <v>1</v>
      </c>
      <c r="AH65" s="187">
        <v>0</v>
      </c>
      <c r="AI65" s="187">
        <v>0</v>
      </c>
      <c r="AJ65" s="95">
        <v>0</v>
      </c>
      <c r="AK65" s="187">
        <v>0</v>
      </c>
      <c r="AL65" s="184">
        <v>353000</v>
      </c>
      <c r="AM65" s="187">
        <v>0</v>
      </c>
      <c r="AN65" s="187">
        <v>0</v>
      </c>
      <c r="AO65" s="187">
        <v>0</v>
      </c>
      <c r="AP65" s="187">
        <v>0</v>
      </c>
      <c r="AQ65" s="187">
        <v>0</v>
      </c>
      <c r="AR65" s="187">
        <v>0</v>
      </c>
      <c r="AS65" s="187">
        <v>0</v>
      </c>
      <c r="AT65" s="187">
        <v>0</v>
      </c>
      <c r="AU65" s="184">
        <v>350000</v>
      </c>
      <c r="AV65" s="187">
        <v>0</v>
      </c>
      <c r="AW65" s="187">
        <v>0</v>
      </c>
      <c r="AX65" s="187">
        <v>0</v>
      </c>
      <c r="AY65" s="187">
        <v>0</v>
      </c>
      <c r="AZ65" s="187">
        <v>0</v>
      </c>
      <c r="BA65" s="184">
        <v>50000</v>
      </c>
      <c r="BB65" s="188">
        <v>0</v>
      </c>
      <c r="BC65" s="188">
        <v>1</v>
      </c>
      <c r="BD65" s="188">
        <v>0</v>
      </c>
      <c r="BE65" s="183">
        <v>565000</v>
      </c>
      <c r="BF65" s="188">
        <v>1</v>
      </c>
      <c r="BG65" s="188">
        <v>1</v>
      </c>
      <c r="BH65" s="188">
        <v>1</v>
      </c>
      <c r="BI65" s="183">
        <v>750000</v>
      </c>
      <c r="BJ65" s="188">
        <v>1</v>
      </c>
      <c r="BK65" s="184">
        <v>7000000</v>
      </c>
      <c r="BL65" s="187">
        <v>0</v>
      </c>
      <c r="BM65" s="187">
        <v>0</v>
      </c>
      <c r="BN65" s="187">
        <v>0</v>
      </c>
      <c r="BO65" s="187">
        <v>0</v>
      </c>
      <c r="BP65" s="187">
        <v>0</v>
      </c>
      <c r="BQ65" s="187">
        <v>0</v>
      </c>
      <c r="BR65" s="187">
        <v>0</v>
      </c>
      <c r="BS65" s="187">
        <v>0</v>
      </c>
      <c r="BT65" s="184">
        <v>1358000</v>
      </c>
      <c r="BU65" s="187">
        <v>0</v>
      </c>
      <c r="BV65" s="187">
        <v>0</v>
      </c>
      <c r="BW65" s="187">
        <v>0</v>
      </c>
      <c r="BX65" s="187">
        <v>0</v>
      </c>
      <c r="BY65" s="187">
        <v>0</v>
      </c>
      <c r="BZ65" s="184">
        <v>1915720</v>
      </c>
      <c r="CA65" s="187">
        <v>0</v>
      </c>
      <c r="CB65" s="187">
        <v>1</v>
      </c>
      <c r="CC65" s="187">
        <v>0</v>
      </c>
      <c r="CD65" s="187">
        <v>0</v>
      </c>
      <c r="CE65" s="187">
        <v>0</v>
      </c>
      <c r="CF65" s="187">
        <v>0</v>
      </c>
      <c r="CG65" s="187">
        <v>0</v>
      </c>
      <c r="CH65" s="187">
        <v>0</v>
      </c>
      <c r="CI65" s="187">
        <v>0</v>
      </c>
      <c r="CJ65" s="187">
        <v>0</v>
      </c>
      <c r="CK65" s="187">
        <v>0</v>
      </c>
      <c r="CL65" s="198">
        <v>30604645.420000002</v>
      </c>
    </row>
    <row r="66" spans="1:90" ht="19.8" customHeight="1" x14ac:dyDescent="0.6">
      <c r="A66" s="1" t="s">
        <v>602</v>
      </c>
      <c r="B66" s="187">
        <v>0</v>
      </c>
      <c r="C66" s="187">
        <v>0</v>
      </c>
      <c r="D66" s="187">
        <v>0</v>
      </c>
      <c r="E66" s="187">
        <v>0</v>
      </c>
      <c r="F66" s="187">
        <v>0</v>
      </c>
      <c r="G66" s="187">
        <v>0</v>
      </c>
      <c r="H66" s="187">
        <v>0</v>
      </c>
      <c r="I66" s="187">
        <v>0</v>
      </c>
      <c r="J66" s="187">
        <v>0</v>
      </c>
      <c r="K66" s="184">
        <v>876120</v>
      </c>
      <c r="L66" s="95">
        <v>0</v>
      </c>
      <c r="M66" s="187">
        <v>0</v>
      </c>
      <c r="N66" s="184">
        <v>4100000</v>
      </c>
      <c r="O66" s="184">
        <v>232032.58</v>
      </c>
      <c r="P66" s="187">
        <v>0</v>
      </c>
      <c r="Q66" s="184">
        <v>162000</v>
      </c>
      <c r="R66" s="187">
        <v>0</v>
      </c>
      <c r="S66" s="187">
        <v>0</v>
      </c>
      <c r="T66" s="187">
        <v>0</v>
      </c>
      <c r="U66" s="1">
        <v>0</v>
      </c>
      <c r="V66" s="187">
        <v>0</v>
      </c>
      <c r="W66" s="187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1</v>
      </c>
      <c r="AE66" s="187">
        <v>0</v>
      </c>
      <c r="AF66" s="187">
        <v>0</v>
      </c>
      <c r="AG66" s="187">
        <v>1</v>
      </c>
      <c r="AH66" s="187">
        <v>0</v>
      </c>
      <c r="AI66" s="187">
        <v>0</v>
      </c>
      <c r="AJ66" s="95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8">
        <v>0</v>
      </c>
      <c r="BC66" s="188">
        <v>1</v>
      </c>
      <c r="BD66" s="188">
        <v>0</v>
      </c>
      <c r="BE66" s="188">
        <v>1</v>
      </c>
      <c r="BF66" s="188">
        <v>1</v>
      </c>
      <c r="BG66" s="188">
        <v>1</v>
      </c>
      <c r="BH66" s="188">
        <v>1</v>
      </c>
      <c r="BI66" s="188">
        <v>1</v>
      </c>
      <c r="BJ66" s="188">
        <v>1</v>
      </c>
      <c r="BK66" s="187">
        <v>0</v>
      </c>
      <c r="BL66" s="187">
        <v>0</v>
      </c>
      <c r="BM66" s="187">
        <v>0</v>
      </c>
      <c r="BN66" s="187">
        <v>0</v>
      </c>
      <c r="BO66" s="184">
        <v>1100000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1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98">
        <v>6470162.5800000001</v>
      </c>
    </row>
    <row r="67" spans="1:90" ht="19.8" customHeight="1" x14ac:dyDescent="0.6">
      <c r="A67" s="110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2"/>
      <c r="M67" s="111"/>
      <c r="N67" s="111"/>
      <c r="O67" s="111"/>
      <c r="P67" s="111"/>
      <c r="Q67" s="111"/>
      <c r="R67" s="111"/>
      <c r="S67" s="111"/>
      <c r="T67" s="111"/>
      <c r="U67" s="106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2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3"/>
      <c r="BC67" s="113"/>
      <c r="BD67" s="113"/>
      <c r="BE67" s="113"/>
      <c r="BF67" s="113"/>
      <c r="BG67" s="113"/>
      <c r="BH67" s="113"/>
      <c r="BI67" s="113"/>
      <c r="BJ67" s="113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4">
        <f>SUM(CL62:CL66)</f>
        <v>1926057800.55</v>
      </c>
    </row>
    <row r="68" spans="1:90" ht="19.8" customHeight="1" x14ac:dyDescent="0.6">
      <c r="A68" s="115" t="s">
        <v>234</v>
      </c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7"/>
      <c r="M68" s="116"/>
      <c r="N68" s="116"/>
      <c r="O68" s="116"/>
      <c r="P68" s="116"/>
      <c r="Q68" s="116"/>
      <c r="R68" s="116"/>
      <c r="S68" s="116"/>
      <c r="T68" s="116"/>
      <c r="U68" s="109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7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99"/>
      <c r="BC68" s="99"/>
      <c r="BD68" s="99"/>
      <c r="BE68" s="99"/>
      <c r="BF68" s="99"/>
      <c r="BG68" s="99"/>
      <c r="BH68" s="99"/>
      <c r="BI68" s="99"/>
      <c r="BJ68" s="99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09"/>
    </row>
    <row r="69" spans="1:90" ht="19.8" customHeight="1" x14ac:dyDescent="0.6">
      <c r="A69" s="1" t="s">
        <v>320</v>
      </c>
      <c r="B69" s="184">
        <v>10101160</v>
      </c>
      <c r="C69" s="184">
        <v>2280000</v>
      </c>
      <c r="D69" s="184">
        <v>5425000</v>
      </c>
      <c r="E69" s="184">
        <v>2370000</v>
      </c>
      <c r="F69" s="184">
        <v>1380000</v>
      </c>
      <c r="G69" s="184">
        <v>2580000</v>
      </c>
      <c r="H69" s="184">
        <v>6120000</v>
      </c>
      <c r="I69" s="184">
        <v>5280000</v>
      </c>
      <c r="J69" s="184">
        <v>2838000</v>
      </c>
      <c r="K69" s="184">
        <v>3540000</v>
      </c>
      <c r="L69" s="95">
        <v>0</v>
      </c>
      <c r="M69" s="184">
        <v>1056000</v>
      </c>
      <c r="N69" s="184">
        <v>5544000</v>
      </c>
      <c r="O69" s="184">
        <v>2904000</v>
      </c>
      <c r="P69" s="184">
        <v>3300000</v>
      </c>
      <c r="Q69" s="184">
        <v>4965600</v>
      </c>
      <c r="R69" s="184">
        <v>3451200</v>
      </c>
      <c r="S69" s="184">
        <v>1350000</v>
      </c>
      <c r="T69" s="184">
        <v>1620000</v>
      </c>
      <c r="U69" s="185">
        <v>960000</v>
      </c>
      <c r="V69" s="184">
        <v>11492364</v>
      </c>
      <c r="W69" s="184">
        <v>1560660</v>
      </c>
      <c r="X69" s="184">
        <v>10610153</v>
      </c>
      <c r="Y69" s="184">
        <v>9025738.8000000007</v>
      </c>
      <c r="Z69" s="184">
        <v>1876700</v>
      </c>
      <c r="AA69" s="184">
        <v>2325190</v>
      </c>
      <c r="AB69" s="187">
        <v>0</v>
      </c>
      <c r="AC69" s="184">
        <v>14484040</v>
      </c>
      <c r="AD69" s="184">
        <v>2966800</v>
      </c>
      <c r="AE69" s="184">
        <v>2068700</v>
      </c>
      <c r="AF69" s="184">
        <v>1655760</v>
      </c>
      <c r="AG69" s="184">
        <v>5204220</v>
      </c>
      <c r="AH69" s="184">
        <v>3327520</v>
      </c>
      <c r="AI69" s="184">
        <v>2047698</v>
      </c>
      <c r="AJ69" s="95">
        <v>0</v>
      </c>
      <c r="AK69" s="187" t="s">
        <v>604</v>
      </c>
      <c r="AL69" s="187">
        <v>0</v>
      </c>
      <c r="AM69" s="184">
        <v>1518554.25</v>
      </c>
      <c r="AN69" s="184">
        <v>1815000</v>
      </c>
      <c r="AO69" s="187">
        <v>0</v>
      </c>
      <c r="AP69" s="187">
        <v>0</v>
      </c>
      <c r="AQ69" s="184">
        <v>8092252</v>
      </c>
      <c r="AR69" s="187">
        <v>0</v>
      </c>
      <c r="AS69" s="187">
        <v>0</v>
      </c>
      <c r="AT69" s="187">
        <v>0</v>
      </c>
      <c r="AU69" s="187">
        <v>0</v>
      </c>
      <c r="AV69" s="187">
        <v>0</v>
      </c>
      <c r="AW69" s="187">
        <v>0</v>
      </c>
      <c r="AX69" s="187">
        <v>0</v>
      </c>
      <c r="AY69" s="187">
        <v>0</v>
      </c>
      <c r="AZ69" s="184">
        <v>6570998</v>
      </c>
      <c r="BA69" s="187">
        <v>0</v>
      </c>
      <c r="BB69" s="183">
        <v>9422000</v>
      </c>
      <c r="BC69" s="183">
        <v>6526206.8600000003</v>
      </c>
      <c r="BD69" s="183">
        <v>2136000</v>
      </c>
      <c r="BE69" s="183">
        <v>1812000</v>
      </c>
      <c r="BF69" s="183">
        <v>3737088</v>
      </c>
      <c r="BG69" s="183">
        <v>1592724</v>
      </c>
      <c r="BH69" s="183">
        <v>1830000</v>
      </c>
      <c r="BI69" s="183">
        <v>2569428</v>
      </c>
      <c r="BJ69" s="183">
        <v>2421468</v>
      </c>
      <c r="BK69" s="187">
        <v>0</v>
      </c>
      <c r="BL69" s="187">
        <v>0</v>
      </c>
      <c r="BM69" s="187">
        <v>0</v>
      </c>
      <c r="BN69" s="187">
        <v>0</v>
      </c>
      <c r="BO69" s="187">
        <v>0</v>
      </c>
      <c r="BP69" s="187">
        <v>0</v>
      </c>
      <c r="BQ69" s="184">
        <v>612000</v>
      </c>
      <c r="BR69" s="184">
        <v>3967135.83</v>
      </c>
      <c r="BS69" s="184">
        <v>7565586.7800000003</v>
      </c>
      <c r="BT69" s="184">
        <v>7829400</v>
      </c>
      <c r="BU69" s="184">
        <v>388800</v>
      </c>
      <c r="BV69" s="184">
        <v>2403660</v>
      </c>
      <c r="BW69" s="184">
        <v>4440240</v>
      </c>
      <c r="BX69" s="184">
        <v>2146000</v>
      </c>
      <c r="BY69" s="184">
        <v>2542800</v>
      </c>
      <c r="BZ69" s="184">
        <v>5228040</v>
      </c>
      <c r="CA69" s="184">
        <v>6649080</v>
      </c>
      <c r="CB69" s="184">
        <v>9482076</v>
      </c>
      <c r="CC69" s="184">
        <v>6338966</v>
      </c>
      <c r="CD69" s="184">
        <v>4960032</v>
      </c>
      <c r="CE69" s="184">
        <v>1773360</v>
      </c>
      <c r="CF69" s="184">
        <v>1384560</v>
      </c>
      <c r="CG69" s="184">
        <v>3400560</v>
      </c>
      <c r="CH69" s="184">
        <v>1197900</v>
      </c>
      <c r="CI69" s="184">
        <v>6284815.2000000002</v>
      </c>
      <c r="CJ69" s="184">
        <v>1738920</v>
      </c>
      <c r="CK69" s="184">
        <v>2639880</v>
      </c>
      <c r="CL69" s="198">
        <v>268728034.72000003</v>
      </c>
    </row>
    <row r="70" spans="1:90" ht="19.8" customHeight="1" x14ac:dyDescent="0.6">
      <c r="A70" s="1" t="s">
        <v>263</v>
      </c>
      <c r="B70" s="184">
        <v>5882400</v>
      </c>
      <c r="C70" s="184">
        <v>1279000</v>
      </c>
      <c r="D70" s="184">
        <v>4715200</v>
      </c>
      <c r="E70" s="187">
        <v>0</v>
      </c>
      <c r="F70" s="187">
        <v>0</v>
      </c>
      <c r="G70" s="184">
        <v>2200000</v>
      </c>
      <c r="H70" s="184">
        <v>2300000</v>
      </c>
      <c r="I70" s="187">
        <v>0</v>
      </c>
      <c r="J70" s="184">
        <v>775440</v>
      </c>
      <c r="K70" s="184">
        <v>2623640</v>
      </c>
      <c r="L70" s="95">
        <v>0</v>
      </c>
      <c r="M70" s="184">
        <v>129420</v>
      </c>
      <c r="N70" s="184">
        <v>5721840</v>
      </c>
      <c r="O70" s="184">
        <v>5307809.96</v>
      </c>
      <c r="P70" s="184">
        <v>10768626.949999999</v>
      </c>
      <c r="Q70" s="184">
        <v>1402890</v>
      </c>
      <c r="R70" s="184">
        <v>10692248.960000001</v>
      </c>
      <c r="S70" s="184">
        <v>3525600</v>
      </c>
      <c r="T70" s="184">
        <v>216046</v>
      </c>
      <c r="U70" s="185">
        <v>2079000</v>
      </c>
      <c r="V70" s="184">
        <v>14000000</v>
      </c>
      <c r="W70" s="187">
        <v>0</v>
      </c>
      <c r="X70" s="184">
        <v>25080</v>
      </c>
      <c r="Y70" s="184">
        <v>1306036.03</v>
      </c>
      <c r="Z70" s="184">
        <v>2453000</v>
      </c>
      <c r="AA70" s="184">
        <v>120000</v>
      </c>
      <c r="AB70" s="187">
        <v>0</v>
      </c>
      <c r="AC70" s="184">
        <v>1578860</v>
      </c>
      <c r="AD70" s="187">
        <v>1</v>
      </c>
      <c r="AE70" s="184">
        <v>2115290</v>
      </c>
      <c r="AF70" s="184">
        <v>2710500</v>
      </c>
      <c r="AG70" s="184">
        <v>5799766.9000000004</v>
      </c>
      <c r="AH70" s="184">
        <v>1500000</v>
      </c>
      <c r="AI70" s="184">
        <v>100000</v>
      </c>
      <c r="AJ70" s="95">
        <v>0</v>
      </c>
      <c r="AK70" s="187">
        <v>0</v>
      </c>
      <c r="AL70" s="187">
        <v>0</v>
      </c>
      <c r="AM70" s="187">
        <v>0</v>
      </c>
      <c r="AN70" s="184">
        <v>3824391</v>
      </c>
      <c r="AO70" s="187">
        <v>0</v>
      </c>
      <c r="AP70" s="187">
        <v>0</v>
      </c>
      <c r="AQ70" s="184">
        <v>2750400</v>
      </c>
      <c r="AR70" s="187">
        <v>0</v>
      </c>
      <c r="AS70" s="187">
        <v>0</v>
      </c>
      <c r="AT70" s="187">
        <v>0</v>
      </c>
      <c r="AU70" s="187">
        <v>0</v>
      </c>
      <c r="AV70" s="187">
        <v>0</v>
      </c>
      <c r="AW70" s="187">
        <v>0</v>
      </c>
      <c r="AX70" s="187">
        <v>0</v>
      </c>
      <c r="AY70" s="187">
        <v>0</v>
      </c>
      <c r="AZ70" s="184">
        <v>1224371.77</v>
      </c>
      <c r="BA70" s="187">
        <v>0</v>
      </c>
      <c r="BB70" s="183">
        <v>5300000</v>
      </c>
      <c r="BC70" s="183">
        <v>6348421.7300000004</v>
      </c>
      <c r="BD70" s="188">
        <v>0</v>
      </c>
      <c r="BE70" s="183">
        <v>3699745.8</v>
      </c>
      <c r="BF70" s="188">
        <v>1</v>
      </c>
      <c r="BG70" s="188">
        <v>1</v>
      </c>
      <c r="BH70" s="183">
        <v>1500000</v>
      </c>
      <c r="BI70" s="183">
        <v>360000</v>
      </c>
      <c r="BJ70" s="183">
        <v>6034532</v>
      </c>
      <c r="BK70" s="187">
        <v>0</v>
      </c>
      <c r="BL70" s="187">
        <v>0</v>
      </c>
      <c r="BM70" s="187">
        <v>0</v>
      </c>
      <c r="BN70" s="187">
        <v>0</v>
      </c>
      <c r="BO70" s="187">
        <v>0</v>
      </c>
      <c r="BP70" s="187">
        <v>0</v>
      </c>
      <c r="BQ70" s="184">
        <v>554659.49</v>
      </c>
      <c r="BR70" s="184">
        <v>7492882.7699999996</v>
      </c>
      <c r="BS70" s="187">
        <v>0</v>
      </c>
      <c r="BT70" s="184">
        <v>3949055.67</v>
      </c>
      <c r="BU70" s="184">
        <v>255455</v>
      </c>
      <c r="BV70" s="184">
        <v>2321893.33</v>
      </c>
      <c r="BW70" s="184">
        <v>2944560</v>
      </c>
      <c r="BX70" s="184">
        <v>1300685</v>
      </c>
      <c r="BY70" s="187">
        <v>1</v>
      </c>
      <c r="BZ70" s="184">
        <v>4799634.08</v>
      </c>
      <c r="CA70" s="187">
        <v>0</v>
      </c>
      <c r="CB70" s="184">
        <v>1513460</v>
      </c>
      <c r="CC70" s="184">
        <v>1327325</v>
      </c>
      <c r="CD70" s="184">
        <v>4101720</v>
      </c>
      <c r="CE70" s="184">
        <v>1227235.58</v>
      </c>
      <c r="CF70" s="184">
        <v>422448</v>
      </c>
      <c r="CG70" s="184">
        <v>1332500</v>
      </c>
      <c r="CH70" s="184">
        <v>1068620</v>
      </c>
      <c r="CI70" s="184">
        <v>595656</v>
      </c>
      <c r="CJ70" s="184">
        <v>2393790.96</v>
      </c>
      <c r="CK70" s="184">
        <v>383840</v>
      </c>
      <c r="CL70" s="198">
        <v>160354981.98000005</v>
      </c>
    </row>
    <row r="71" spans="1:90" ht="19.8" customHeight="1" x14ac:dyDescent="0.6">
      <c r="A71" s="1" t="s">
        <v>264</v>
      </c>
      <c r="B71" s="184">
        <v>3700000</v>
      </c>
      <c r="C71" s="184">
        <v>1744055.48</v>
      </c>
      <c r="D71" s="184">
        <v>1455000</v>
      </c>
      <c r="E71" s="184">
        <v>883744.59</v>
      </c>
      <c r="F71" s="184">
        <v>1300000</v>
      </c>
      <c r="G71" s="184">
        <v>965000</v>
      </c>
      <c r="H71" s="184">
        <v>2230000</v>
      </c>
      <c r="I71" s="184">
        <v>2489500</v>
      </c>
      <c r="J71" s="184">
        <v>1306520</v>
      </c>
      <c r="K71" s="184">
        <v>1386658.11</v>
      </c>
      <c r="L71" s="88">
        <v>5058562.13</v>
      </c>
      <c r="M71" s="184">
        <v>1054074.1200000001</v>
      </c>
      <c r="N71" s="184">
        <v>5100308.21</v>
      </c>
      <c r="O71" s="184">
        <v>2228962.4</v>
      </c>
      <c r="P71" s="184">
        <v>1100000</v>
      </c>
      <c r="Q71" s="184">
        <v>1743759.05</v>
      </c>
      <c r="R71" s="184">
        <v>969482.8</v>
      </c>
      <c r="S71" s="184">
        <v>650148</v>
      </c>
      <c r="T71" s="184">
        <v>1234039.6399999999</v>
      </c>
      <c r="U71" s="185">
        <v>150000</v>
      </c>
      <c r="V71" s="184">
        <v>5652082.4400000004</v>
      </c>
      <c r="W71" s="184">
        <v>513500</v>
      </c>
      <c r="X71" s="184">
        <v>3843468.98</v>
      </c>
      <c r="Y71" s="184">
        <v>2326324.2599999998</v>
      </c>
      <c r="Z71" s="184">
        <v>736788.44</v>
      </c>
      <c r="AA71" s="184">
        <v>848819.19999999995</v>
      </c>
      <c r="AB71" s="184">
        <v>800000</v>
      </c>
      <c r="AC71" s="184">
        <v>2408563.46</v>
      </c>
      <c r="AD71" s="184">
        <v>815717.45</v>
      </c>
      <c r="AE71" s="184">
        <v>1412813.37</v>
      </c>
      <c r="AF71" s="184">
        <v>1130810</v>
      </c>
      <c r="AG71" s="184">
        <v>3468343.8</v>
      </c>
      <c r="AH71" s="184">
        <v>816827.69</v>
      </c>
      <c r="AI71" s="184">
        <v>588079.31999999995</v>
      </c>
      <c r="AJ71" s="95">
        <v>0</v>
      </c>
      <c r="AK71" s="187">
        <v>0</v>
      </c>
      <c r="AL71" s="187">
        <v>0</v>
      </c>
      <c r="AM71" s="184">
        <v>225000</v>
      </c>
      <c r="AN71" s="184">
        <v>2070484.83</v>
      </c>
      <c r="AO71" s="187">
        <v>0</v>
      </c>
      <c r="AP71" s="187">
        <v>0</v>
      </c>
      <c r="AQ71" s="184">
        <v>2525858.0099999998</v>
      </c>
      <c r="AR71" s="187">
        <v>0</v>
      </c>
      <c r="AS71" s="187">
        <v>0</v>
      </c>
      <c r="AT71" s="187">
        <v>0</v>
      </c>
      <c r="AU71" s="187">
        <v>0</v>
      </c>
      <c r="AV71" s="187">
        <v>0</v>
      </c>
      <c r="AW71" s="187">
        <v>0</v>
      </c>
      <c r="AX71" s="187">
        <v>0</v>
      </c>
      <c r="AY71" s="187">
        <v>0</v>
      </c>
      <c r="AZ71" s="184">
        <v>2072697.59</v>
      </c>
      <c r="BA71" s="187">
        <v>0</v>
      </c>
      <c r="BB71" s="183">
        <v>2000000</v>
      </c>
      <c r="BC71" s="183">
        <v>2235438.42</v>
      </c>
      <c r="BD71" s="183">
        <v>612119.77</v>
      </c>
      <c r="BE71" s="183">
        <v>725142.81</v>
      </c>
      <c r="BF71" s="183">
        <v>2400000</v>
      </c>
      <c r="BG71" s="183">
        <v>300000</v>
      </c>
      <c r="BH71" s="183">
        <v>250000</v>
      </c>
      <c r="BI71" s="183">
        <v>1665825.51</v>
      </c>
      <c r="BJ71" s="183">
        <v>990000</v>
      </c>
      <c r="BK71" s="184">
        <v>4000000</v>
      </c>
      <c r="BL71" s="184">
        <v>4133882.37</v>
      </c>
      <c r="BM71" s="184">
        <v>2255000</v>
      </c>
      <c r="BN71" s="187">
        <v>0</v>
      </c>
      <c r="BO71" s="184">
        <v>2453512.9500000002</v>
      </c>
      <c r="BP71" s="184">
        <v>672980</v>
      </c>
      <c r="BQ71" s="184">
        <v>576240</v>
      </c>
      <c r="BR71" s="184">
        <v>3057351.29</v>
      </c>
      <c r="BS71" s="184">
        <v>2130952.66</v>
      </c>
      <c r="BT71" s="184">
        <v>8419988.6300000008</v>
      </c>
      <c r="BU71" s="187">
        <v>0</v>
      </c>
      <c r="BV71" s="184">
        <v>505063.05</v>
      </c>
      <c r="BW71" s="184">
        <v>3222063.12</v>
      </c>
      <c r="BX71" s="184">
        <v>1063860</v>
      </c>
      <c r="BY71" s="184">
        <v>1791151.61</v>
      </c>
      <c r="BZ71" s="184">
        <v>2555171.9700000002</v>
      </c>
      <c r="CA71" s="184">
        <v>2670584</v>
      </c>
      <c r="CB71" s="184">
        <v>4693948.07</v>
      </c>
      <c r="CC71" s="184">
        <v>1992180</v>
      </c>
      <c r="CD71" s="184">
        <v>4604820</v>
      </c>
      <c r="CE71" s="184">
        <v>968040</v>
      </c>
      <c r="CF71" s="184">
        <v>591130.24</v>
      </c>
      <c r="CG71" s="184">
        <v>1230000</v>
      </c>
      <c r="CH71" s="184">
        <v>342000</v>
      </c>
      <c r="CI71" s="184">
        <v>3929820</v>
      </c>
      <c r="CJ71" s="184">
        <v>125934.72</v>
      </c>
      <c r="CK71" s="184">
        <v>753434.11</v>
      </c>
      <c r="CL71" s="198">
        <v>138923628.66999999</v>
      </c>
    </row>
    <row r="72" spans="1:90" ht="19.8" customHeight="1" x14ac:dyDescent="0.6">
      <c r="A72" s="1" t="s">
        <v>321</v>
      </c>
      <c r="B72" s="184">
        <v>39900</v>
      </c>
      <c r="C72" s="187">
        <v>0</v>
      </c>
      <c r="D72" s="187">
        <v>0</v>
      </c>
      <c r="E72" s="187">
        <v>0</v>
      </c>
      <c r="F72" s="187">
        <v>0</v>
      </c>
      <c r="G72" s="184">
        <v>300000</v>
      </c>
      <c r="H72" s="184">
        <v>19000</v>
      </c>
      <c r="I72" s="184">
        <v>246000</v>
      </c>
      <c r="J72" s="184">
        <v>20000</v>
      </c>
      <c r="K72" s="187">
        <v>0</v>
      </c>
      <c r="L72" s="88">
        <v>108524.4</v>
      </c>
      <c r="M72" s="184">
        <v>35968</v>
      </c>
      <c r="N72" s="184">
        <v>1260</v>
      </c>
      <c r="O72" s="184">
        <v>64475</v>
      </c>
      <c r="P72" s="187">
        <v>0</v>
      </c>
      <c r="Q72" s="184">
        <v>1485769.44</v>
      </c>
      <c r="R72" s="184">
        <v>1275</v>
      </c>
      <c r="S72" s="184">
        <v>1700</v>
      </c>
      <c r="T72" s="187">
        <v>0</v>
      </c>
      <c r="U72" s="185">
        <v>6000</v>
      </c>
      <c r="V72" s="184">
        <v>300000</v>
      </c>
      <c r="W72" s="184">
        <v>33500</v>
      </c>
      <c r="X72" s="187">
        <v>0</v>
      </c>
      <c r="Y72" s="184">
        <v>35145</v>
      </c>
      <c r="Z72" s="187">
        <v>0</v>
      </c>
      <c r="AA72" s="187">
        <v>900</v>
      </c>
      <c r="AB72" s="187">
        <v>0</v>
      </c>
      <c r="AC72" s="184">
        <v>19041</v>
      </c>
      <c r="AD72" s="187">
        <v>1</v>
      </c>
      <c r="AE72" s="184">
        <v>17651</v>
      </c>
      <c r="AF72" s="184">
        <v>3400</v>
      </c>
      <c r="AG72" s="187">
        <v>1</v>
      </c>
      <c r="AH72" s="187">
        <v>0</v>
      </c>
      <c r="AI72" s="184">
        <v>8762</v>
      </c>
      <c r="AJ72" s="95">
        <v>0</v>
      </c>
      <c r="AK72" s="187">
        <v>0</v>
      </c>
      <c r="AL72" s="187">
        <v>0</v>
      </c>
      <c r="AM72" s="187">
        <v>0</v>
      </c>
      <c r="AN72" s="184">
        <v>137893</v>
      </c>
      <c r="AO72" s="187">
        <v>0</v>
      </c>
      <c r="AP72" s="187">
        <v>0</v>
      </c>
      <c r="AQ72" s="184">
        <v>120787.6</v>
      </c>
      <c r="AR72" s="187">
        <v>0</v>
      </c>
      <c r="AS72" s="187">
        <v>0</v>
      </c>
      <c r="AT72" s="187">
        <v>0</v>
      </c>
      <c r="AU72" s="187">
        <v>0</v>
      </c>
      <c r="AV72" s="187">
        <v>0</v>
      </c>
      <c r="AW72" s="187">
        <v>0</v>
      </c>
      <c r="AX72" s="187">
        <v>0</v>
      </c>
      <c r="AY72" s="187">
        <v>0</v>
      </c>
      <c r="AZ72" s="184">
        <v>22968</v>
      </c>
      <c r="BA72" s="187">
        <v>0</v>
      </c>
      <c r="BB72" s="183">
        <v>400000</v>
      </c>
      <c r="BC72" s="188">
        <v>1</v>
      </c>
      <c r="BD72" s="183">
        <v>26658.05</v>
      </c>
      <c r="BE72" s="183">
        <v>12818.35</v>
      </c>
      <c r="BF72" s="188">
        <v>1</v>
      </c>
      <c r="BG72" s="183">
        <v>30000</v>
      </c>
      <c r="BH72" s="188">
        <v>1</v>
      </c>
      <c r="BI72" s="183">
        <v>75558</v>
      </c>
      <c r="BJ72" s="183">
        <v>1800</v>
      </c>
      <c r="BK72" s="187">
        <v>0</v>
      </c>
      <c r="BL72" s="184">
        <v>69745.570000000007</v>
      </c>
      <c r="BM72" s="184">
        <v>56000</v>
      </c>
      <c r="BN72" s="187">
        <v>0</v>
      </c>
      <c r="BO72" s="187">
        <v>0</v>
      </c>
      <c r="BP72" s="184">
        <v>24363</v>
      </c>
      <c r="BQ72" s="187">
        <v>0</v>
      </c>
      <c r="BR72" s="184">
        <v>40140</v>
      </c>
      <c r="BS72" s="184">
        <v>87750</v>
      </c>
      <c r="BT72" s="187">
        <v>717.6</v>
      </c>
      <c r="BU72" s="187">
        <v>0</v>
      </c>
      <c r="BV72" s="184">
        <v>11248</v>
      </c>
      <c r="BW72" s="187">
        <v>0</v>
      </c>
      <c r="BX72" s="187">
        <v>0</v>
      </c>
      <c r="BY72" s="184">
        <v>421638.18</v>
      </c>
      <c r="BZ72" s="187">
        <v>66</v>
      </c>
      <c r="CA72" s="187">
        <v>0</v>
      </c>
      <c r="CB72" s="184">
        <v>166041.37</v>
      </c>
      <c r="CC72" s="184">
        <v>45000</v>
      </c>
      <c r="CD72" s="187">
        <v>0</v>
      </c>
      <c r="CE72" s="187">
        <v>0</v>
      </c>
      <c r="CF72" s="187">
        <v>0</v>
      </c>
      <c r="CG72" s="184">
        <v>17310</v>
      </c>
      <c r="CH72" s="184">
        <v>13000</v>
      </c>
      <c r="CI72" s="184">
        <v>957047.18</v>
      </c>
      <c r="CJ72" s="184">
        <v>28170</v>
      </c>
      <c r="CK72" s="184">
        <v>32958</v>
      </c>
      <c r="CL72" s="198">
        <v>5547953.7399999993</v>
      </c>
    </row>
    <row r="73" spans="1:90" ht="19.8" customHeight="1" x14ac:dyDescent="0.6">
      <c r="A73" s="118" t="s">
        <v>322</v>
      </c>
      <c r="B73" s="184">
        <v>3000000</v>
      </c>
      <c r="C73" s="184">
        <v>941113.03</v>
      </c>
      <c r="D73" s="184">
        <v>310000</v>
      </c>
      <c r="E73" s="184">
        <v>336100.3</v>
      </c>
      <c r="F73" s="184">
        <v>248023.9</v>
      </c>
      <c r="G73" s="187">
        <v>1</v>
      </c>
      <c r="H73" s="184">
        <v>855000</v>
      </c>
      <c r="I73" s="184">
        <v>934500</v>
      </c>
      <c r="J73" s="184">
        <v>213100</v>
      </c>
      <c r="K73" s="184">
        <v>132877.29</v>
      </c>
      <c r="L73" s="88">
        <v>2446558.7599999998</v>
      </c>
      <c r="M73" s="184">
        <v>213491.9</v>
      </c>
      <c r="N73" s="184">
        <v>838840.96</v>
      </c>
      <c r="O73" s="184">
        <v>456782.87</v>
      </c>
      <c r="P73" s="187">
        <v>0</v>
      </c>
      <c r="Q73" s="184">
        <v>681775.03</v>
      </c>
      <c r="R73" s="184">
        <v>168504.1</v>
      </c>
      <c r="S73" s="184">
        <v>246372.6</v>
      </c>
      <c r="T73" s="184">
        <v>217012.42</v>
      </c>
      <c r="U73" s="185">
        <v>60000</v>
      </c>
      <c r="V73" s="184">
        <v>1339586.3400000001</v>
      </c>
      <c r="W73" s="184">
        <v>97129.49</v>
      </c>
      <c r="X73" s="184">
        <v>751572.84</v>
      </c>
      <c r="Y73" s="184">
        <v>968264.42</v>
      </c>
      <c r="Z73" s="184">
        <v>147184.64000000001</v>
      </c>
      <c r="AA73" s="184">
        <v>881374.97</v>
      </c>
      <c r="AB73" s="184">
        <v>200000</v>
      </c>
      <c r="AC73" s="184">
        <v>107886.97</v>
      </c>
      <c r="AD73" s="184">
        <v>294862.31</v>
      </c>
      <c r="AE73" s="184">
        <v>262254.68</v>
      </c>
      <c r="AF73" s="184">
        <v>382800</v>
      </c>
      <c r="AG73" s="184">
        <v>916780.87</v>
      </c>
      <c r="AH73" s="184">
        <v>355840.78</v>
      </c>
      <c r="AI73" s="184">
        <v>94071.03</v>
      </c>
      <c r="AJ73" s="187">
        <v>0</v>
      </c>
      <c r="AK73" s="187">
        <v>0</v>
      </c>
      <c r="AL73" s="187">
        <v>0</v>
      </c>
      <c r="AM73" s="184">
        <v>52000</v>
      </c>
      <c r="AN73" s="184">
        <v>230967.14</v>
      </c>
      <c r="AO73" s="187">
        <v>0</v>
      </c>
      <c r="AP73" s="187">
        <v>0</v>
      </c>
      <c r="AQ73" s="184">
        <v>352354.55</v>
      </c>
      <c r="AR73" s="187">
        <v>0</v>
      </c>
      <c r="AS73" s="187">
        <v>0</v>
      </c>
      <c r="AT73" s="187">
        <v>0</v>
      </c>
      <c r="AU73" s="187">
        <v>0</v>
      </c>
      <c r="AV73" s="187">
        <v>0</v>
      </c>
      <c r="AW73" s="187">
        <v>0</v>
      </c>
      <c r="AX73" s="187">
        <v>0</v>
      </c>
      <c r="AY73" s="187">
        <v>0</v>
      </c>
      <c r="AZ73" s="184">
        <v>186264.27</v>
      </c>
      <c r="BA73" s="187">
        <v>0</v>
      </c>
      <c r="BB73" s="184">
        <v>200000</v>
      </c>
      <c r="BC73" s="187">
        <v>1</v>
      </c>
      <c r="BD73" s="184">
        <v>199785.21</v>
      </c>
      <c r="BE73" s="184">
        <v>162671.49</v>
      </c>
      <c r="BF73" s="184">
        <v>756618</v>
      </c>
      <c r="BG73" s="184">
        <v>250000</v>
      </c>
      <c r="BH73" s="184">
        <v>100000</v>
      </c>
      <c r="BI73" s="184">
        <v>1693217.77</v>
      </c>
      <c r="BJ73" s="184">
        <v>385000</v>
      </c>
      <c r="BK73" s="184">
        <v>1100000</v>
      </c>
      <c r="BL73" s="184">
        <v>619653.5</v>
      </c>
      <c r="BM73" s="184">
        <v>623471.62</v>
      </c>
      <c r="BN73" s="187">
        <v>0</v>
      </c>
      <c r="BO73" s="184">
        <v>613127.62</v>
      </c>
      <c r="BP73" s="184">
        <v>427802</v>
      </c>
      <c r="BQ73" s="184">
        <v>192080</v>
      </c>
      <c r="BR73" s="184">
        <v>696103.3</v>
      </c>
      <c r="BS73" s="184">
        <v>505827.47</v>
      </c>
      <c r="BT73" s="184">
        <v>1374995.9</v>
      </c>
      <c r="BU73" s="187">
        <v>0</v>
      </c>
      <c r="BV73" s="184">
        <v>290885.71999999997</v>
      </c>
      <c r="BW73" s="184">
        <v>1072458.8899999999</v>
      </c>
      <c r="BX73" s="184">
        <v>355220</v>
      </c>
      <c r="BY73" s="184">
        <v>466191.09</v>
      </c>
      <c r="BZ73" s="184">
        <v>368897.05</v>
      </c>
      <c r="CA73" s="184">
        <v>865395</v>
      </c>
      <c r="CB73" s="184">
        <v>937836.11</v>
      </c>
      <c r="CC73" s="184">
        <v>833860</v>
      </c>
      <c r="CD73" s="187">
        <v>0</v>
      </c>
      <c r="CE73" s="184">
        <v>322680</v>
      </c>
      <c r="CF73" s="184">
        <v>66527.75</v>
      </c>
      <c r="CG73" s="184">
        <v>410000</v>
      </c>
      <c r="CH73" s="184">
        <v>214000</v>
      </c>
      <c r="CI73" s="184">
        <v>1309940</v>
      </c>
      <c r="CJ73" s="184">
        <v>229299.3</v>
      </c>
      <c r="CK73" s="183">
        <v>294174.55</v>
      </c>
      <c r="CL73" s="198">
        <v>37858969.799999997</v>
      </c>
    </row>
    <row r="74" spans="1:90" ht="19.8" customHeight="1" x14ac:dyDescent="0.6">
      <c r="A74" s="118" t="s">
        <v>323</v>
      </c>
      <c r="B74" s="184">
        <v>150000</v>
      </c>
      <c r="C74" s="184">
        <v>225000</v>
      </c>
      <c r="D74" s="184">
        <v>215700</v>
      </c>
      <c r="E74" s="187">
        <v>0</v>
      </c>
      <c r="F74" s="187">
        <v>0</v>
      </c>
      <c r="G74" s="184">
        <v>50000</v>
      </c>
      <c r="H74" s="184">
        <v>190000</v>
      </c>
      <c r="I74" s="184">
        <v>101884.6</v>
      </c>
      <c r="J74" s="184">
        <v>103700</v>
      </c>
      <c r="K74" s="184">
        <v>203238</v>
      </c>
      <c r="L74" s="95">
        <v>0</v>
      </c>
      <c r="M74" s="187">
        <v>0</v>
      </c>
      <c r="N74" s="184">
        <v>115770.39</v>
      </c>
      <c r="O74" s="184">
        <v>103138.4</v>
      </c>
      <c r="P74" s="187">
        <v>0</v>
      </c>
      <c r="Q74" s="184">
        <v>178210.2</v>
      </c>
      <c r="R74" s="184">
        <v>58433</v>
      </c>
      <c r="S74" s="184">
        <v>9779.4</v>
      </c>
      <c r="T74" s="184">
        <v>5000</v>
      </c>
      <c r="U74" s="185">
        <v>27000</v>
      </c>
      <c r="V74" s="187">
        <v>0</v>
      </c>
      <c r="W74" s="184">
        <v>9500</v>
      </c>
      <c r="X74" s="184">
        <v>37463.5</v>
      </c>
      <c r="Y74" s="184">
        <v>126867.2</v>
      </c>
      <c r="Z74" s="187">
        <v>0</v>
      </c>
      <c r="AA74" s="184">
        <v>17897</v>
      </c>
      <c r="AB74" s="184">
        <v>100000</v>
      </c>
      <c r="AC74" s="187">
        <v>0</v>
      </c>
      <c r="AD74" s="184">
        <v>27074</v>
      </c>
      <c r="AE74" s="184">
        <v>136824</v>
      </c>
      <c r="AF74" s="184">
        <v>122900</v>
      </c>
      <c r="AG74" s="184">
        <v>11665.75</v>
      </c>
      <c r="AH74" s="187">
        <v>0</v>
      </c>
      <c r="AI74" s="184">
        <v>55646.42</v>
      </c>
      <c r="AJ74" s="187">
        <v>0</v>
      </c>
      <c r="AK74" s="187">
        <v>0</v>
      </c>
      <c r="AL74" s="187">
        <v>0</v>
      </c>
      <c r="AM74" s="184">
        <v>25000</v>
      </c>
      <c r="AN74" s="184">
        <v>91938.6</v>
      </c>
      <c r="AO74" s="187">
        <v>0</v>
      </c>
      <c r="AP74" s="187">
        <v>0</v>
      </c>
      <c r="AQ74" s="184">
        <v>168949.56</v>
      </c>
      <c r="AR74" s="187">
        <v>0</v>
      </c>
      <c r="AS74" s="187">
        <v>0</v>
      </c>
      <c r="AT74" s="187">
        <v>0</v>
      </c>
      <c r="AU74" s="187">
        <v>0</v>
      </c>
      <c r="AV74" s="187">
        <v>0</v>
      </c>
      <c r="AW74" s="187">
        <v>0</v>
      </c>
      <c r="AX74" s="187">
        <v>0</v>
      </c>
      <c r="AY74" s="187">
        <v>0</v>
      </c>
      <c r="AZ74" s="184">
        <v>68291.16</v>
      </c>
      <c r="BA74" s="187">
        <v>0</v>
      </c>
      <c r="BB74" s="184">
        <v>200000</v>
      </c>
      <c r="BC74" s="187">
        <v>1</v>
      </c>
      <c r="BD74" s="184">
        <v>52402.75</v>
      </c>
      <c r="BE74" s="184">
        <v>37630.910000000003</v>
      </c>
      <c r="BF74" s="187">
        <v>1</v>
      </c>
      <c r="BG74" s="184">
        <v>30000</v>
      </c>
      <c r="BH74" s="184">
        <v>100000</v>
      </c>
      <c r="BI74" s="184">
        <v>295153</v>
      </c>
      <c r="BJ74" s="184">
        <v>109000</v>
      </c>
      <c r="BK74" s="184">
        <v>200000</v>
      </c>
      <c r="BL74" s="184">
        <v>121820.14</v>
      </c>
      <c r="BM74" s="184">
        <v>178508.14</v>
      </c>
      <c r="BN74" s="187">
        <v>0</v>
      </c>
      <c r="BO74" s="184">
        <v>107300</v>
      </c>
      <c r="BP74" s="184">
        <v>139500</v>
      </c>
      <c r="BQ74" s="187">
        <v>0</v>
      </c>
      <c r="BR74" s="184">
        <v>89452.25</v>
      </c>
      <c r="BS74" s="187">
        <v>0</v>
      </c>
      <c r="BT74" s="184">
        <v>6398</v>
      </c>
      <c r="BU74" s="187">
        <v>0</v>
      </c>
      <c r="BV74" s="184">
        <v>54987</v>
      </c>
      <c r="BW74" s="184">
        <v>11528</v>
      </c>
      <c r="BX74" s="184">
        <v>11022</v>
      </c>
      <c r="BY74" s="184">
        <v>32992</v>
      </c>
      <c r="BZ74" s="184">
        <v>144875.94</v>
      </c>
      <c r="CA74" s="184">
        <v>250758</v>
      </c>
      <c r="CB74" s="184">
        <v>111457</v>
      </c>
      <c r="CC74" s="184">
        <v>180000</v>
      </c>
      <c r="CD74" s="184">
        <v>1534940</v>
      </c>
      <c r="CE74" s="187">
        <v>0</v>
      </c>
      <c r="CF74" s="187">
        <v>0</v>
      </c>
      <c r="CG74" s="184">
        <v>18000</v>
      </c>
      <c r="CH74" s="184">
        <v>80000</v>
      </c>
      <c r="CI74" s="184">
        <v>198330</v>
      </c>
      <c r="CJ74" s="187">
        <v>0</v>
      </c>
      <c r="CK74" s="183">
        <v>42723.9</v>
      </c>
      <c r="CL74" s="198">
        <v>7075652.2100000009</v>
      </c>
    </row>
    <row r="75" spans="1:90" ht="19.8" customHeight="1" x14ac:dyDescent="0.6">
      <c r="A75" s="118" t="s">
        <v>324</v>
      </c>
      <c r="B75" s="187">
        <v>0</v>
      </c>
      <c r="C75" s="187">
        <v>0</v>
      </c>
      <c r="D75" s="187">
        <v>0</v>
      </c>
      <c r="E75" s="187">
        <v>0</v>
      </c>
      <c r="F75" s="187">
        <v>0</v>
      </c>
      <c r="G75" s="187">
        <v>1</v>
      </c>
      <c r="H75" s="187">
        <v>0</v>
      </c>
      <c r="I75" s="187">
        <v>0</v>
      </c>
      <c r="J75" s="187">
        <v>0</v>
      </c>
      <c r="K75" s="187">
        <v>0</v>
      </c>
      <c r="L75" s="95">
        <v>0</v>
      </c>
      <c r="M75" s="187">
        <v>0</v>
      </c>
      <c r="N75" s="187">
        <v>0</v>
      </c>
      <c r="O75" s="187">
        <v>0</v>
      </c>
      <c r="P75" s="187">
        <v>0</v>
      </c>
      <c r="Q75" s="187">
        <v>0</v>
      </c>
      <c r="R75" s="187">
        <v>0</v>
      </c>
      <c r="S75" s="187">
        <v>0</v>
      </c>
      <c r="T75" s="187">
        <v>0</v>
      </c>
      <c r="U75" s="1">
        <v>0</v>
      </c>
      <c r="V75" s="187">
        <v>0</v>
      </c>
      <c r="W75" s="187">
        <v>0</v>
      </c>
      <c r="X75" s="187">
        <v>0</v>
      </c>
      <c r="Y75" s="187">
        <v>0</v>
      </c>
      <c r="Z75" s="187">
        <v>0</v>
      </c>
      <c r="AA75" s="187">
        <v>0</v>
      </c>
      <c r="AB75" s="187">
        <v>0</v>
      </c>
      <c r="AC75" s="187">
        <v>0</v>
      </c>
      <c r="AD75" s="187">
        <v>1</v>
      </c>
      <c r="AE75" s="187">
        <v>0</v>
      </c>
      <c r="AF75" s="187">
        <v>1</v>
      </c>
      <c r="AG75" s="187">
        <v>1</v>
      </c>
      <c r="AH75" s="187">
        <v>0</v>
      </c>
      <c r="AI75" s="187">
        <v>0</v>
      </c>
      <c r="AJ75" s="187">
        <v>0</v>
      </c>
      <c r="AK75" s="187">
        <v>0</v>
      </c>
      <c r="AL75" s="187">
        <v>0</v>
      </c>
      <c r="AM75" s="187">
        <v>0</v>
      </c>
      <c r="AN75" s="187">
        <v>0</v>
      </c>
      <c r="AO75" s="187">
        <v>0</v>
      </c>
      <c r="AP75" s="187">
        <v>0</v>
      </c>
      <c r="AQ75" s="187">
        <v>0</v>
      </c>
      <c r="AR75" s="187">
        <v>0</v>
      </c>
      <c r="AS75" s="187">
        <v>0</v>
      </c>
      <c r="AT75" s="187">
        <v>0</v>
      </c>
      <c r="AU75" s="187">
        <v>0</v>
      </c>
      <c r="AV75" s="187">
        <v>0</v>
      </c>
      <c r="AW75" s="187">
        <v>0</v>
      </c>
      <c r="AX75" s="187">
        <v>0</v>
      </c>
      <c r="AY75" s="187">
        <v>0</v>
      </c>
      <c r="AZ75" s="187">
        <v>0</v>
      </c>
      <c r="BA75" s="187">
        <v>0</v>
      </c>
      <c r="BB75" s="187">
        <v>0</v>
      </c>
      <c r="BC75" s="187">
        <v>1</v>
      </c>
      <c r="BD75" s="187">
        <v>0</v>
      </c>
      <c r="BE75" s="187">
        <v>1</v>
      </c>
      <c r="BF75" s="187">
        <v>1</v>
      </c>
      <c r="BG75" s="187">
        <v>1</v>
      </c>
      <c r="BH75" s="187">
        <v>1</v>
      </c>
      <c r="BI75" s="184">
        <v>106144</v>
      </c>
      <c r="BJ75" s="187">
        <v>1</v>
      </c>
      <c r="BK75" s="187">
        <v>0</v>
      </c>
      <c r="BL75" s="187">
        <v>0</v>
      </c>
      <c r="BM75" s="187">
        <v>0</v>
      </c>
      <c r="BN75" s="187">
        <v>0</v>
      </c>
      <c r="BO75" s="187">
        <v>0</v>
      </c>
      <c r="BP75" s="187">
        <v>0</v>
      </c>
      <c r="BQ75" s="187">
        <v>0</v>
      </c>
      <c r="BR75" s="187">
        <v>0</v>
      </c>
      <c r="BS75" s="187">
        <v>0</v>
      </c>
      <c r="BT75" s="187">
        <v>0</v>
      </c>
      <c r="BU75" s="187">
        <v>0</v>
      </c>
      <c r="BV75" s="187">
        <v>0</v>
      </c>
      <c r="BW75" s="187">
        <v>0</v>
      </c>
      <c r="BX75" s="187">
        <v>0</v>
      </c>
      <c r="BY75" s="187">
        <v>1</v>
      </c>
      <c r="BZ75" s="187">
        <v>0</v>
      </c>
      <c r="CA75" s="187">
        <v>0</v>
      </c>
      <c r="CB75" s="187">
        <v>1</v>
      </c>
      <c r="CC75" s="184">
        <v>18000</v>
      </c>
      <c r="CD75" s="187">
        <v>0</v>
      </c>
      <c r="CE75" s="187">
        <v>0</v>
      </c>
      <c r="CF75" s="187">
        <v>0</v>
      </c>
      <c r="CG75" s="187">
        <v>0</v>
      </c>
      <c r="CH75" s="187">
        <v>0</v>
      </c>
      <c r="CI75" s="187">
        <v>0</v>
      </c>
      <c r="CJ75" s="187">
        <v>0</v>
      </c>
      <c r="CK75" s="188">
        <v>0</v>
      </c>
      <c r="CL75" s="198">
        <v>124156</v>
      </c>
    </row>
    <row r="76" spans="1:90" ht="19.8" customHeight="1" x14ac:dyDescent="0.6">
      <c r="A76" s="1" t="s">
        <v>325</v>
      </c>
      <c r="B76" s="184">
        <v>222736.7</v>
      </c>
      <c r="C76" s="184">
        <v>110000</v>
      </c>
      <c r="D76" s="184">
        <v>15000</v>
      </c>
      <c r="E76" s="187">
        <v>0</v>
      </c>
      <c r="F76" s="187">
        <v>0</v>
      </c>
      <c r="G76" s="187">
        <v>1</v>
      </c>
      <c r="H76" s="184">
        <v>38000</v>
      </c>
      <c r="I76" s="184">
        <v>30604.560000000001</v>
      </c>
      <c r="J76" s="184">
        <v>55500</v>
      </c>
      <c r="K76" s="184">
        <v>150000</v>
      </c>
      <c r="L76" s="184">
        <v>806018.8</v>
      </c>
      <c r="M76" s="187">
        <v>0</v>
      </c>
      <c r="N76" s="184">
        <v>55233.8</v>
      </c>
      <c r="O76" s="184">
        <v>135098.78</v>
      </c>
      <c r="P76" s="187">
        <v>0</v>
      </c>
      <c r="Q76" s="187">
        <v>0</v>
      </c>
      <c r="R76" s="184">
        <v>6367.98</v>
      </c>
      <c r="S76" s="187">
        <v>0</v>
      </c>
      <c r="T76" s="184">
        <v>5000</v>
      </c>
      <c r="U76" s="185">
        <v>18000</v>
      </c>
      <c r="V76" s="187">
        <v>0</v>
      </c>
      <c r="W76" s="184">
        <v>5000</v>
      </c>
      <c r="X76" s="184">
        <v>49896.9</v>
      </c>
      <c r="Y76" s="184">
        <v>148433.03</v>
      </c>
      <c r="Z76" s="187">
        <v>0</v>
      </c>
      <c r="AA76" s="184">
        <v>60000</v>
      </c>
      <c r="AB76" s="187">
        <v>0</v>
      </c>
      <c r="AC76" s="184">
        <v>183488.19</v>
      </c>
      <c r="AD76" s="184">
        <v>9976</v>
      </c>
      <c r="AE76" s="184">
        <v>65096.36</v>
      </c>
      <c r="AF76" s="184">
        <v>63752.27</v>
      </c>
      <c r="AG76" s="184">
        <v>33738.050000000003</v>
      </c>
      <c r="AH76" s="184">
        <v>42280.31</v>
      </c>
      <c r="AI76" s="184">
        <v>12984.3</v>
      </c>
      <c r="AJ76" s="187">
        <v>0</v>
      </c>
      <c r="AK76" s="187">
        <v>0</v>
      </c>
      <c r="AL76" s="187">
        <v>0</v>
      </c>
      <c r="AM76" s="187">
        <v>0</v>
      </c>
      <c r="AN76" s="184">
        <v>20955</v>
      </c>
      <c r="AO76" s="187">
        <v>0</v>
      </c>
      <c r="AP76" s="187">
        <v>0</v>
      </c>
      <c r="AQ76" s="184">
        <v>81590.820000000007</v>
      </c>
      <c r="AR76" s="187">
        <v>0</v>
      </c>
      <c r="AS76" s="187">
        <v>0</v>
      </c>
      <c r="AT76" s="187">
        <v>0</v>
      </c>
      <c r="AU76" s="187">
        <v>0</v>
      </c>
      <c r="AV76" s="187">
        <v>0</v>
      </c>
      <c r="AW76" s="187">
        <v>0</v>
      </c>
      <c r="AX76" s="187">
        <v>0</v>
      </c>
      <c r="AY76" s="187">
        <v>0</v>
      </c>
      <c r="AZ76" s="184">
        <v>51685.14</v>
      </c>
      <c r="BA76" s="187">
        <v>0</v>
      </c>
      <c r="BB76" s="184">
        <v>30000</v>
      </c>
      <c r="BC76" s="187">
        <v>1</v>
      </c>
      <c r="BD76" s="187">
        <v>890</v>
      </c>
      <c r="BE76" s="187">
        <v>1</v>
      </c>
      <c r="BF76" s="184">
        <v>103000</v>
      </c>
      <c r="BG76" s="184">
        <v>20000</v>
      </c>
      <c r="BH76" s="184">
        <v>50000</v>
      </c>
      <c r="BI76" s="184">
        <v>66500</v>
      </c>
      <c r="BJ76" s="184">
        <v>43000</v>
      </c>
      <c r="BK76" s="187">
        <v>0</v>
      </c>
      <c r="BL76" s="184">
        <v>8473.2999999999993</v>
      </c>
      <c r="BM76" s="184">
        <v>60000</v>
      </c>
      <c r="BN76" s="187">
        <v>0</v>
      </c>
      <c r="BO76" s="187">
        <v>0</v>
      </c>
      <c r="BP76" s="187">
        <v>0</v>
      </c>
      <c r="BQ76" s="187">
        <v>0</v>
      </c>
      <c r="BR76" s="184">
        <v>112632.96000000001</v>
      </c>
      <c r="BS76" s="187">
        <v>0</v>
      </c>
      <c r="BT76" s="187">
        <v>644</v>
      </c>
      <c r="BU76" s="187">
        <v>0</v>
      </c>
      <c r="BV76" s="184">
        <v>7281</v>
      </c>
      <c r="BW76" s="184">
        <v>71500.77</v>
      </c>
      <c r="BX76" s="184">
        <v>15785</v>
      </c>
      <c r="BY76" s="184">
        <v>56909</v>
      </c>
      <c r="BZ76" s="187">
        <v>0</v>
      </c>
      <c r="CA76" s="187">
        <v>0</v>
      </c>
      <c r="CB76" s="184">
        <v>80884.17</v>
      </c>
      <c r="CC76" s="184">
        <v>45000</v>
      </c>
      <c r="CD76" s="187">
        <v>0</v>
      </c>
      <c r="CE76" s="187">
        <v>0</v>
      </c>
      <c r="CF76" s="187">
        <v>0</v>
      </c>
      <c r="CG76" s="184">
        <v>8000</v>
      </c>
      <c r="CH76" s="184">
        <v>7000</v>
      </c>
      <c r="CI76" s="184">
        <v>160000</v>
      </c>
      <c r="CJ76" s="187">
        <v>0</v>
      </c>
      <c r="CK76" s="184">
        <v>71500</v>
      </c>
      <c r="CL76" s="219">
        <v>3495440.1899999995</v>
      </c>
    </row>
    <row r="77" spans="1:90" ht="19.8" customHeight="1" x14ac:dyDescent="0.6">
      <c r="A77" s="1" t="s">
        <v>223</v>
      </c>
      <c r="B77" s="184">
        <v>100000</v>
      </c>
      <c r="C77" s="184">
        <v>84132</v>
      </c>
      <c r="D77" s="187">
        <v>0</v>
      </c>
      <c r="E77" s="187">
        <v>0</v>
      </c>
      <c r="F77" s="184">
        <v>21380</v>
      </c>
      <c r="G77" s="184">
        <v>50000</v>
      </c>
      <c r="H77" s="187">
        <v>0</v>
      </c>
      <c r="I77" s="184">
        <v>66319</v>
      </c>
      <c r="J77" s="184">
        <v>12800</v>
      </c>
      <c r="K77" s="184">
        <v>26830.67</v>
      </c>
      <c r="L77" s="187">
        <v>0</v>
      </c>
      <c r="M77" s="184">
        <v>7192</v>
      </c>
      <c r="N77" s="184">
        <v>56783</v>
      </c>
      <c r="O77" s="187">
        <v>0</v>
      </c>
      <c r="P77" s="187">
        <v>0</v>
      </c>
      <c r="Q77" s="184">
        <v>1485769.44</v>
      </c>
      <c r="R77" s="184">
        <v>70983</v>
      </c>
      <c r="S77" s="187">
        <v>0</v>
      </c>
      <c r="T77" s="184">
        <v>5000</v>
      </c>
      <c r="U77" s="1">
        <v>0</v>
      </c>
      <c r="V77" s="184">
        <v>400000</v>
      </c>
      <c r="W77" s="184">
        <v>4520</v>
      </c>
      <c r="X77" s="184">
        <v>99497.4</v>
      </c>
      <c r="Y77" s="184">
        <v>28540</v>
      </c>
      <c r="Z77" s="187">
        <v>0</v>
      </c>
      <c r="AA77" s="187">
        <v>0</v>
      </c>
      <c r="AB77" s="187">
        <v>0</v>
      </c>
      <c r="AC77" s="184">
        <v>8500</v>
      </c>
      <c r="AD77" s="184">
        <v>28820</v>
      </c>
      <c r="AE77" s="184">
        <v>13060</v>
      </c>
      <c r="AF77" s="184">
        <v>78000</v>
      </c>
      <c r="AG77" s="187">
        <v>1</v>
      </c>
      <c r="AH77" s="184">
        <v>53580</v>
      </c>
      <c r="AI77" s="184">
        <v>32537.5</v>
      </c>
      <c r="AJ77" s="187">
        <v>0</v>
      </c>
      <c r="AK77" s="187">
        <v>0</v>
      </c>
      <c r="AL77" s="187">
        <v>0</v>
      </c>
      <c r="AM77" s="187">
        <v>0</v>
      </c>
      <c r="AN77" s="184">
        <v>220563</v>
      </c>
      <c r="AO77" s="187">
        <v>0</v>
      </c>
      <c r="AP77" s="187">
        <v>0</v>
      </c>
      <c r="AQ77" s="184">
        <v>53485</v>
      </c>
      <c r="AR77" s="187">
        <v>0</v>
      </c>
      <c r="AS77" s="187">
        <v>0</v>
      </c>
      <c r="AT77" s="187">
        <v>0</v>
      </c>
      <c r="AU77" s="187">
        <v>0</v>
      </c>
      <c r="AV77" s="187">
        <v>0</v>
      </c>
      <c r="AW77" s="187">
        <v>0</v>
      </c>
      <c r="AX77" s="187">
        <v>0</v>
      </c>
      <c r="AY77" s="187">
        <v>0</v>
      </c>
      <c r="AZ77" s="187">
        <v>0</v>
      </c>
      <c r="BA77" s="187">
        <v>0</v>
      </c>
      <c r="BB77" s="184">
        <v>20000</v>
      </c>
      <c r="BC77" s="187">
        <v>1</v>
      </c>
      <c r="BD77" s="184">
        <v>18632.75</v>
      </c>
      <c r="BE77" s="187">
        <v>1</v>
      </c>
      <c r="BF77" s="187">
        <v>1</v>
      </c>
      <c r="BG77" s="187">
        <v>1</v>
      </c>
      <c r="BH77" s="187">
        <v>1</v>
      </c>
      <c r="BI77" s="184">
        <v>330000</v>
      </c>
      <c r="BJ77" s="184">
        <v>12000</v>
      </c>
      <c r="BK77" s="187">
        <v>0</v>
      </c>
      <c r="BL77" s="187">
        <v>0</v>
      </c>
      <c r="BM77" s="187">
        <v>0</v>
      </c>
      <c r="BN77" s="187">
        <v>0</v>
      </c>
      <c r="BO77" s="184">
        <v>276444</v>
      </c>
      <c r="BP77" s="187">
        <v>0</v>
      </c>
      <c r="BQ77" s="187">
        <v>0</v>
      </c>
      <c r="BR77" s="184">
        <v>52062.5</v>
      </c>
      <c r="BS77" s="187">
        <v>0</v>
      </c>
      <c r="BT77" s="184">
        <v>281452.33</v>
      </c>
      <c r="BU77" s="184">
        <v>345955.6</v>
      </c>
      <c r="BV77" s="184">
        <v>50836</v>
      </c>
      <c r="BW77" s="184">
        <v>81588.08</v>
      </c>
      <c r="BX77" s="187">
        <v>0</v>
      </c>
      <c r="BY77" s="184">
        <v>63801</v>
      </c>
      <c r="BZ77" s="184">
        <v>208136</v>
      </c>
      <c r="CA77" s="184">
        <v>86745</v>
      </c>
      <c r="CB77" s="184">
        <v>128340</v>
      </c>
      <c r="CC77" s="184">
        <v>90000</v>
      </c>
      <c r="CD77" s="187">
        <v>0</v>
      </c>
      <c r="CE77" s="187">
        <v>0</v>
      </c>
      <c r="CF77" s="187">
        <v>1</v>
      </c>
      <c r="CG77" s="187">
        <v>0</v>
      </c>
      <c r="CH77" s="187">
        <v>0</v>
      </c>
      <c r="CI77" s="184">
        <v>198330</v>
      </c>
      <c r="CJ77" s="184">
        <v>91940</v>
      </c>
      <c r="CK77" s="184">
        <v>39650</v>
      </c>
      <c r="CL77" s="198">
        <v>5384212.2699999996</v>
      </c>
    </row>
    <row r="78" spans="1:90" ht="19.8" customHeight="1" x14ac:dyDescent="0.6">
      <c r="A78" s="1" t="s">
        <v>265</v>
      </c>
      <c r="B78" s="184">
        <v>4188720</v>
      </c>
      <c r="C78" s="187">
        <v>0</v>
      </c>
      <c r="D78" s="184">
        <v>1566720</v>
      </c>
      <c r="E78" s="184">
        <v>856000</v>
      </c>
      <c r="F78" s="184">
        <v>474221</v>
      </c>
      <c r="G78" s="184">
        <v>900000</v>
      </c>
      <c r="H78" s="187">
        <v>0</v>
      </c>
      <c r="I78" s="184">
        <v>284000</v>
      </c>
      <c r="J78" s="184">
        <v>122000</v>
      </c>
      <c r="K78" s="184">
        <v>1816580</v>
      </c>
      <c r="L78" s="187">
        <v>0</v>
      </c>
      <c r="M78" s="184">
        <v>280000</v>
      </c>
      <c r="N78" s="187">
        <v>0</v>
      </c>
      <c r="O78" s="187">
        <v>0</v>
      </c>
      <c r="P78" s="187">
        <v>0</v>
      </c>
      <c r="Q78" s="187">
        <v>0</v>
      </c>
      <c r="R78" s="184">
        <v>3097443.25</v>
      </c>
      <c r="S78" s="184">
        <v>943600</v>
      </c>
      <c r="T78" s="184">
        <v>1230000</v>
      </c>
      <c r="U78" s="1">
        <v>0</v>
      </c>
      <c r="V78" s="184">
        <v>2756334.52</v>
      </c>
      <c r="W78" s="184">
        <v>731800</v>
      </c>
      <c r="X78" s="184">
        <v>1989500</v>
      </c>
      <c r="Y78" s="187">
        <v>0</v>
      </c>
      <c r="Z78" s="184">
        <v>200000</v>
      </c>
      <c r="AA78" s="184">
        <v>397426</v>
      </c>
      <c r="AB78" s="187">
        <v>0</v>
      </c>
      <c r="AC78" s="184">
        <v>3247576</v>
      </c>
      <c r="AD78" s="184">
        <v>600819.39</v>
      </c>
      <c r="AE78" s="187">
        <v>0</v>
      </c>
      <c r="AF78" s="184">
        <v>719486</v>
      </c>
      <c r="AG78" s="184">
        <v>940929.15</v>
      </c>
      <c r="AH78" s="187">
        <v>0</v>
      </c>
      <c r="AI78" s="187">
        <v>0</v>
      </c>
      <c r="AJ78" s="187">
        <v>0</v>
      </c>
      <c r="AK78" s="187">
        <v>0</v>
      </c>
      <c r="AL78" s="187">
        <v>0</v>
      </c>
      <c r="AM78" s="187">
        <v>0</v>
      </c>
      <c r="AN78" s="184">
        <v>140000</v>
      </c>
      <c r="AO78" s="187">
        <v>0</v>
      </c>
      <c r="AP78" s="187">
        <v>0</v>
      </c>
      <c r="AQ78" s="184">
        <v>4347500</v>
      </c>
      <c r="AR78" s="187">
        <v>0</v>
      </c>
      <c r="AS78" s="187">
        <v>0</v>
      </c>
      <c r="AT78" s="187">
        <v>0</v>
      </c>
      <c r="AU78" s="187">
        <v>0</v>
      </c>
      <c r="AV78" s="187">
        <v>0</v>
      </c>
      <c r="AW78" s="187">
        <v>0</v>
      </c>
      <c r="AX78" s="187">
        <v>0</v>
      </c>
      <c r="AY78" s="187">
        <v>0</v>
      </c>
      <c r="AZ78" s="184">
        <v>2705000</v>
      </c>
      <c r="BA78" s="187">
        <v>0</v>
      </c>
      <c r="BB78" s="184">
        <v>6000000</v>
      </c>
      <c r="BC78" s="184">
        <v>1187084.6299999999</v>
      </c>
      <c r="BD78" s="184">
        <v>499682</v>
      </c>
      <c r="BE78" s="184">
        <v>734800</v>
      </c>
      <c r="BF78" s="187">
        <v>1</v>
      </c>
      <c r="BG78" s="184">
        <v>1619719.81</v>
      </c>
      <c r="BH78" s="184">
        <v>490865.33</v>
      </c>
      <c r="BI78" s="184">
        <v>874300</v>
      </c>
      <c r="BJ78" s="184">
        <v>151500</v>
      </c>
      <c r="BK78" s="187">
        <v>0</v>
      </c>
      <c r="BL78" s="187">
        <v>0</v>
      </c>
      <c r="BM78" s="187">
        <v>0</v>
      </c>
      <c r="BN78" s="187">
        <v>0</v>
      </c>
      <c r="BO78" s="187">
        <v>0</v>
      </c>
      <c r="BP78" s="187">
        <v>0</v>
      </c>
      <c r="BQ78" s="184">
        <v>7647200</v>
      </c>
      <c r="BR78" s="184">
        <v>1863000</v>
      </c>
      <c r="BS78" s="184">
        <v>2535155.0099999998</v>
      </c>
      <c r="BT78" s="184">
        <v>4452760</v>
      </c>
      <c r="BU78" s="184">
        <v>100000</v>
      </c>
      <c r="BV78" s="184">
        <v>1247000</v>
      </c>
      <c r="BW78" s="184">
        <v>4851000</v>
      </c>
      <c r="BX78" s="184">
        <v>962180.41</v>
      </c>
      <c r="BY78" s="187">
        <v>1</v>
      </c>
      <c r="BZ78" s="184">
        <v>1363000</v>
      </c>
      <c r="CA78" s="184">
        <v>2863900</v>
      </c>
      <c r="CB78" s="184">
        <v>5170279.93</v>
      </c>
      <c r="CC78" s="187">
        <v>0</v>
      </c>
      <c r="CD78" s="187">
        <v>0</v>
      </c>
      <c r="CE78" s="187">
        <v>0</v>
      </c>
      <c r="CF78" s="184">
        <v>527000</v>
      </c>
      <c r="CG78" s="184">
        <v>991300</v>
      </c>
      <c r="CH78" s="184">
        <v>800000</v>
      </c>
      <c r="CI78" s="184">
        <v>2472000</v>
      </c>
      <c r="CJ78" s="184">
        <v>337000</v>
      </c>
      <c r="CK78" s="187">
        <v>0</v>
      </c>
      <c r="CL78" s="198">
        <v>84276384.430000007</v>
      </c>
    </row>
  </sheetData>
  <mergeCells count="2">
    <mergeCell ref="CL2:CL4"/>
    <mergeCell ref="A2:A4"/>
  </mergeCells>
  <pageMargins left="0.59055118110236227" right="0.19685039370078741" top="0.15748031496062992" bottom="0.15748031496062992" header="0.11811023622047245" footer="7.874015748031496E-2"/>
  <pageSetup paperSize="9" scale="86" orientation="landscape" r:id="rId1"/>
  <headerFooter>
    <oddHeader>&amp;Cแผนที่ 2-7 (แยกราย รพ.)&amp;Rเอกสารแนบที 1</oddHead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96C3F-FD90-4EB5-88AC-9245BDA869D1}">
  <sheetPr>
    <tabColor rgb="FF00B050"/>
  </sheetPr>
  <dimension ref="A1:O96"/>
  <sheetViews>
    <sheetView view="pageBreakPreview" topLeftCell="A79" zoomScale="90" zoomScaleNormal="100" zoomScaleSheetLayoutView="90" workbookViewId="0">
      <selection activeCell="R6" sqref="R6"/>
    </sheetView>
  </sheetViews>
  <sheetFormatPr defaultColWidth="9" defaultRowHeight="22.8" x14ac:dyDescent="0.65"/>
  <cols>
    <col min="1" max="1" width="5.296875" style="137" customWidth="1"/>
    <col min="2" max="2" width="14.8984375" style="137" customWidth="1"/>
    <col min="3" max="3" width="9.796875" style="137" customWidth="1"/>
    <col min="4" max="4" width="16.3984375" style="137" customWidth="1"/>
    <col min="5" max="5" width="14.59765625" style="138" customWidth="1"/>
    <col min="6" max="6" width="14.19921875" style="138" customWidth="1"/>
    <col min="7" max="7" width="16" style="138" customWidth="1"/>
    <col min="8" max="8" width="8.59765625" style="138" customWidth="1"/>
    <col min="9" max="9" width="14.5" style="138" customWidth="1"/>
    <col min="10" max="10" width="15.59765625" style="139" customWidth="1"/>
    <col min="11" max="11" width="8" style="138" customWidth="1"/>
    <col min="12" max="12" width="8.19921875" style="138" customWidth="1"/>
    <col min="13" max="13" width="10.3984375" style="138" customWidth="1"/>
    <col min="14" max="14" width="7.8984375" style="138" customWidth="1"/>
    <col min="15" max="15" width="6.8984375" style="162" customWidth="1"/>
    <col min="16" max="16384" width="9" style="137"/>
  </cols>
  <sheetData>
    <row r="1" spans="1:15" x14ac:dyDescent="0.65">
      <c r="N1" s="289" t="s">
        <v>346</v>
      </c>
      <c r="O1" s="289"/>
    </row>
    <row r="2" spans="1:15" ht="13.2" customHeight="1" x14ac:dyDescent="0.65"/>
    <row r="3" spans="1:15" x14ac:dyDescent="0.65">
      <c r="A3" s="290" t="s">
        <v>605</v>
      </c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</row>
    <row r="4" spans="1:15" s="140" customFormat="1" x14ac:dyDescent="0.25">
      <c r="A4" s="291" t="s">
        <v>235</v>
      </c>
      <c r="B4" s="291" t="s">
        <v>236</v>
      </c>
      <c r="C4" s="293" t="s">
        <v>590</v>
      </c>
      <c r="D4" s="293"/>
      <c r="E4" s="293"/>
      <c r="F4" s="293"/>
      <c r="G4" s="294" t="s">
        <v>591</v>
      </c>
      <c r="H4" s="295" t="s">
        <v>592</v>
      </c>
      <c r="I4" s="294" t="s">
        <v>680</v>
      </c>
      <c r="J4" s="294" t="s">
        <v>267</v>
      </c>
      <c r="K4" s="296" t="s">
        <v>237</v>
      </c>
      <c r="L4" s="297" t="s">
        <v>268</v>
      </c>
      <c r="M4" s="297"/>
      <c r="N4" s="297"/>
      <c r="O4" s="297"/>
    </row>
    <row r="5" spans="1:15" s="140" customFormat="1" ht="114" x14ac:dyDescent="0.25">
      <c r="A5" s="292"/>
      <c r="B5" s="292"/>
      <c r="C5" s="141" t="s">
        <v>589</v>
      </c>
      <c r="D5" s="142" t="s">
        <v>269</v>
      </c>
      <c r="E5" s="143" t="s">
        <v>270</v>
      </c>
      <c r="F5" s="144" t="s">
        <v>271</v>
      </c>
      <c r="G5" s="294"/>
      <c r="H5" s="295"/>
      <c r="I5" s="294"/>
      <c r="J5" s="294"/>
      <c r="K5" s="296"/>
      <c r="L5" s="145" t="s">
        <v>238</v>
      </c>
      <c r="M5" s="146" t="s">
        <v>212</v>
      </c>
      <c r="N5" s="146" t="s">
        <v>239</v>
      </c>
      <c r="O5" s="146" t="s">
        <v>240</v>
      </c>
    </row>
    <row r="6" spans="1:15" s="140" customFormat="1" ht="24" customHeight="1" x14ac:dyDescent="0.25">
      <c r="A6" s="147">
        <v>1</v>
      </c>
      <c r="B6" s="148" t="s">
        <v>95</v>
      </c>
      <c r="C6" s="175">
        <v>2</v>
      </c>
      <c r="D6" s="149">
        <v>192103591.84999999</v>
      </c>
      <c r="E6" s="150">
        <v>-64137374.979999997</v>
      </c>
      <c r="F6" s="151">
        <v>-51921843.119999997</v>
      </c>
      <c r="G6" s="151">
        <v>3467741.9300000668</v>
      </c>
      <c r="H6" s="151" t="s">
        <v>209</v>
      </c>
      <c r="I6" s="176">
        <v>47000</v>
      </c>
      <c r="J6" s="220">
        <v>646548.39</v>
      </c>
      <c r="K6" s="177">
        <v>2.7471893513331351</v>
      </c>
      <c r="L6" s="178" t="s">
        <v>224</v>
      </c>
      <c r="M6" s="179" t="s">
        <v>224</v>
      </c>
      <c r="N6" s="152" t="s">
        <v>224</v>
      </c>
      <c r="O6" s="153">
        <v>1</v>
      </c>
    </row>
    <row r="7" spans="1:15" s="140" customFormat="1" x14ac:dyDescent="0.25">
      <c r="A7" s="147">
        <v>2</v>
      </c>
      <c r="B7" s="148" t="s">
        <v>96</v>
      </c>
      <c r="C7" s="175">
        <v>1</v>
      </c>
      <c r="D7" s="149">
        <v>53830033.880000003</v>
      </c>
      <c r="E7" s="150">
        <v>39094913.270000003</v>
      </c>
      <c r="F7" s="151">
        <v>-19637436.370000001</v>
      </c>
      <c r="G7" s="151">
        <v>2915059.5899999887</v>
      </c>
      <c r="H7" s="151" t="s">
        <v>209</v>
      </c>
      <c r="I7" s="176">
        <v>5405400</v>
      </c>
      <c r="J7" s="220">
        <v>-4822388.08</v>
      </c>
      <c r="K7" s="177">
        <v>6.048944019643633</v>
      </c>
      <c r="L7" s="178" t="s">
        <v>224</v>
      </c>
      <c r="M7" s="179" t="s">
        <v>225</v>
      </c>
      <c r="N7" s="152" t="s">
        <v>224</v>
      </c>
      <c r="O7" s="153">
        <v>3</v>
      </c>
    </row>
    <row r="8" spans="1:15" s="140" customFormat="1" x14ac:dyDescent="0.25">
      <c r="A8" s="147">
        <v>3</v>
      </c>
      <c r="B8" s="148" t="s">
        <v>97</v>
      </c>
      <c r="C8" s="175">
        <v>1</v>
      </c>
      <c r="D8" s="149">
        <v>57142919.479999997</v>
      </c>
      <c r="E8" s="150">
        <v>40865270.189999998</v>
      </c>
      <c r="F8" s="151">
        <v>-14448218.619999999</v>
      </c>
      <c r="G8" s="151">
        <v>2806075</v>
      </c>
      <c r="H8" s="151" t="s">
        <v>209</v>
      </c>
      <c r="I8" s="176">
        <v>3578900</v>
      </c>
      <c r="J8" s="220">
        <v>-3017685</v>
      </c>
      <c r="K8" s="177">
        <v>6.2273430602231503</v>
      </c>
      <c r="L8" s="178" t="s">
        <v>224</v>
      </c>
      <c r="M8" s="179" t="s">
        <v>225</v>
      </c>
      <c r="N8" s="152" t="s">
        <v>224</v>
      </c>
      <c r="O8" s="153">
        <v>3</v>
      </c>
    </row>
    <row r="9" spans="1:15" s="140" customFormat="1" x14ac:dyDescent="0.25">
      <c r="A9" s="147">
        <v>4</v>
      </c>
      <c r="B9" s="148" t="s">
        <v>98</v>
      </c>
      <c r="C9" s="175">
        <v>1</v>
      </c>
      <c r="D9" s="149">
        <v>32474842.73</v>
      </c>
      <c r="E9" s="150">
        <v>22816315.940000001</v>
      </c>
      <c r="F9" s="151">
        <v>-13422614.66</v>
      </c>
      <c r="G9" s="151">
        <v>1829223.5300000161</v>
      </c>
      <c r="H9" s="151" t="s">
        <v>209</v>
      </c>
      <c r="I9" s="176">
        <v>250000</v>
      </c>
      <c r="J9" s="220">
        <v>115844.71000000002</v>
      </c>
      <c r="K9" s="177">
        <v>4.6080964730463068</v>
      </c>
      <c r="L9" s="178" t="s">
        <v>224</v>
      </c>
      <c r="M9" s="179" t="s">
        <v>224</v>
      </c>
      <c r="N9" s="152" t="s">
        <v>224</v>
      </c>
      <c r="O9" s="153">
        <v>1</v>
      </c>
    </row>
    <row r="10" spans="1:15" s="140" customFormat="1" x14ac:dyDescent="0.25">
      <c r="A10" s="147">
        <v>5</v>
      </c>
      <c r="B10" s="148" t="s">
        <v>99</v>
      </c>
      <c r="C10" s="175">
        <v>1</v>
      </c>
      <c r="D10" s="149">
        <v>19760925.16</v>
      </c>
      <c r="E10" s="150">
        <v>5297825.91</v>
      </c>
      <c r="F10" s="151">
        <v>-8094338.2699999996</v>
      </c>
      <c r="G10" s="151">
        <v>4391678.5399999917</v>
      </c>
      <c r="H10" s="151" t="s">
        <v>209</v>
      </c>
      <c r="I10" s="176">
        <v>837000</v>
      </c>
      <c r="J10" s="220">
        <v>41335.709999999963</v>
      </c>
      <c r="K10" s="177">
        <v>3.859464827764044</v>
      </c>
      <c r="L10" s="178" t="s">
        <v>224</v>
      </c>
      <c r="M10" s="179" t="s">
        <v>224</v>
      </c>
      <c r="N10" s="152" t="s">
        <v>224</v>
      </c>
      <c r="O10" s="153">
        <v>1</v>
      </c>
    </row>
    <row r="11" spans="1:15" s="140" customFormat="1" x14ac:dyDescent="0.25">
      <c r="A11" s="147">
        <v>6</v>
      </c>
      <c r="B11" s="148" t="s">
        <v>100</v>
      </c>
      <c r="C11" s="175">
        <v>2</v>
      </c>
      <c r="D11" s="149">
        <v>13566290.98</v>
      </c>
      <c r="E11" s="150">
        <v>-3746360.27</v>
      </c>
      <c r="F11" s="151">
        <v>-14415871.390000001</v>
      </c>
      <c r="G11" s="151">
        <v>11499850</v>
      </c>
      <c r="H11" s="151" t="s">
        <v>209</v>
      </c>
      <c r="I11" s="176">
        <v>2266250</v>
      </c>
      <c r="J11" s="220">
        <v>33720</v>
      </c>
      <c r="K11" s="177">
        <v>1.9044700362879303</v>
      </c>
      <c r="L11" s="178" t="s">
        <v>224</v>
      </c>
      <c r="M11" s="179" t="s">
        <v>224</v>
      </c>
      <c r="N11" s="152" t="s">
        <v>224</v>
      </c>
      <c r="O11" s="153">
        <v>1</v>
      </c>
    </row>
    <row r="12" spans="1:15" s="140" customFormat="1" x14ac:dyDescent="0.25">
      <c r="A12" s="147">
        <v>7</v>
      </c>
      <c r="B12" s="148" t="s">
        <v>101</v>
      </c>
      <c r="C12" s="175">
        <v>1</v>
      </c>
      <c r="D12" s="149">
        <v>50624010.240000002</v>
      </c>
      <c r="E12" s="150">
        <v>31761302.489999998</v>
      </c>
      <c r="F12" s="151">
        <v>-19508749.859999999</v>
      </c>
      <c r="G12" s="151">
        <v>30075505.590000004</v>
      </c>
      <c r="H12" s="151" t="s">
        <v>209</v>
      </c>
      <c r="I12" s="176">
        <v>10139614</v>
      </c>
      <c r="J12" s="220">
        <v>-4124512.88</v>
      </c>
      <c r="K12" s="177">
        <v>4.5220625627800954</v>
      </c>
      <c r="L12" s="178" t="s">
        <v>224</v>
      </c>
      <c r="M12" s="179" t="s">
        <v>225</v>
      </c>
      <c r="N12" s="152" t="s">
        <v>224</v>
      </c>
      <c r="O12" s="153">
        <v>3</v>
      </c>
    </row>
    <row r="13" spans="1:15" s="140" customFormat="1" x14ac:dyDescent="0.25">
      <c r="A13" s="147">
        <v>8</v>
      </c>
      <c r="B13" s="148" t="s">
        <v>102</v>
      </c>
      <c r="C13" s="175">
        <v>1</v>
      </c>
      <c r="D13" s="149">
        <v>63312630.229999997</v>
      </c>
      <c r="E13" s="150">
        <v>11469846.52</v>
      </c>
      <c r="F13" s="151">
        <v>-26915093.91</v>
      </c>
      <c r="G13" s="151">
        <v>7693259.4800000489</v>
      </c>
      <c r="H13" s="151" t="s">
        <v>209</v>
      </c>
      <c r="I13" s="176">
        <v>0</v>
      </c>
      <c r="J13" s="220">
        <v>1538651.9</v>
      </c>
      <c r="K13" s="177">
        <v>3.4644279714511712</v>
      </c>
      <c r="L13" s="178" t="s">
        <v>224</v>
      </c>
      <c r="M13" s="179" t="s">
        <v>224</v>
      </c>
      <c r="N13" s="152" t="s">
        <v>224</v>
      </c>
      <c r="O13" s="153">
        <v>1</v>
      </c>
    </row>
    <row r="14" spans="1:15" s="140" customFormat="1" x14ac:dyDescent="0.25">
      <c r="A14" s="147">
        <v>9</v>
      </c>
      <c r="B14" s="148" t="s">
        <v>103</v>
      </c>
      <c r="C14" s="175">
        <v>1</v>
      </c>
      <c r="D14" s="149">
        <v>44202142.520000003</v>
      </c>
      <c r="E14" s="150">
        <v>28569912.75</v>
      </c>
      <c r="F14" s="151">
        <v>-6963504.96</v>
      </c>
      <c r="G14" s="151">
        <v>7043969</v>
      </c>
      <c r="H14" s="151" t="s">
        <v>209</v>
      </c>
      <c r="I14" s="176">
        <v>4676770</v>
      </c>
      <c r="J14" s="220">
        <v>-3267976.2</v>
      </c>
      <c r="K14" s="177">
        <v>5.1863926557199278</v>
      </c>
      <c r="L14" s="178" t="s">
        <v>224</v>
      </c>
      <c r="M14" s="179" t="s">
        <v>225</v>
      </c>
      <c r="N14" s="152" t="s">
        <v>224</v>
      </c>
      <c r="O14" s="153">
        <v>3</v>
      </c>
    </row>
    <row r="15" spans="1:15" s="140" customFormat="1" x14ac:dyDescent="0.25">
      <c r="A15" s="147">
        <v>10</v>
      </c>
      <c r="B15" s="148" t="s">
        <v>104</v>
      </c>
      <c r="C15" s="175">
        <v>1</v>
      </c>
      <c r="D15" s="149">
        <v>44398754.140000001</v>
      </c>
      <c r="E15" s="150">
        <v>31519930.5</v>
      </c>
      <c r="F15" s="151">
        <v>-26212531.469999999</v>
      </c>
      <c r="G15" s="151">
        <v>31538488</v>
      </c>
      <c r="H15" s="151" t="s">
        <v>209</v>
      </c>
      <c r="I15" s="176">
        <v>9171770</v>
      </c>
      <c r="J15" s="220">
        <v>-2864072.4000000004</v>
      </c>
      <c r="K15" s="177">
        <v>5.1923192861268221</v>
      </c>
      <c r="L15" s="178" t="s">
        <v>224</v>
      </c>
      <c r="M15" s="179" t="s">
        <v>225</v>
      </c>
      <c r="N15" s="152" t="s">
        <v>224</v>
      </c>
      <c r="O15" s="153">
        <v>3</v>
      </c>
    </row>
    <row r="16" spans="1:15" s="140" customFormat="1" x14ac:dyDescent="0.25">
      <c r="A16" s="147">
        <v>11</v>
      </c>
      <c r="B16" s="148" t="s">
        <v>272</v>
      </c>
      <c r="C16" s="175">
        <v>7</v>
      </c>
      <c r="D16" s="149">
        <v>-20205040.010000002</v>
      </c>
      <c r="E16" s="150">
        <v>-62219865.890000001</v>
      </c>
      <c r="F16" s="151">
        <v>-19859450.609999999</v>
      </c>
      <c r="G16" s="151">
        <v>28793648.930000007</v>
      </c>
      <c r="H16" s="151" t="s">
        <v>209</v>
      </c>
      <c r="I16" s="176">
        <v>5752700</v>
      </c>
      <c r="J16" s="220">
        <v>6029.7900000000373</v>
      </c>
      <c r="K16" s="177">
        <v>0.10614986641829008</v>
      </c>
      <c r="L16" s="178" t="s">
        <v>224</v>
      </c>
      <c r="M16" s="179" t="s">
        <v>224</v>
      </c>
      <c r="N16" s="152" t="s">
        <v>225</v>
      </c>
      <c r="O16" s="153">
        <v>2</v>
      </c>
    </row>
    <row r="17" spans="1:15" s="140" customFormat="1" x14ac:dyDescent="0.25">
      <c r="A17" s="147">
        <v>12</v>
      </c>
      <c r="B17" s="148" t="s">
        <v>106</v>
      </c>
      <c r="C17" s="175">
        <v>6</v>
      </c>
      <c r="D17" s="149">
        <v>1233671.95</v>
      </c>
      <c r="E17" s="150">
        <v>-4708291.93</v>
      </c>
      <c r="F17" s="151">
        <v>-4988184.58</v>
      </c>
      <c r="G17" s="151">
        <v>101908.59000000358</v>
      </c>
      <c r="H17" s="151" t="s">
        <v>209</v>
      </c>
      <c r="I17" s="176">
        <v>0</v>
      </c>
      <c r="J17" s="220">
        <v>20381.719999999998</v>
      </c>
      <c r="K17" s="177">
        <v>1.4799966097003068</v>
      </c>
      <c r="L17" s="178" t="s">
        <v>224</v>
      </c>
      <c r="M17" s="179" t="s">
        <v>224</v>
      </c>
      <c r="N17" s="152" t="s">
        <v>224</v>
      </c>
      <c r="O17" s="153">
        <v>1</v>
      </c>
    </row>
    <row r="18" spans="1:15" s="140" customFormat="1" x14ac:dyDescent="0.25">
      <c r="A18" s="147">
        <v>13</v>
      </c>
      <c r="B18" s="148" t="s">
        <v>107</v>
      </c>
      <c r="C18" s="175">
        <v>1</v>
      </c>
      <c r="D18" s="149">
        <v>180646683.28</v>
      </c>
      <c r="E18" s="150">
        <v>37570460.030000001</v>
      </c>
      <c r="F18" s="151">
        <v>-10915922.550000001</v>
      </c>
      <c r="G18" s="151">
        <v>39771536.410000086</v>
      </c>
      <c r="H18" s="151" t="s">
        <v>209</v>
      </c>
      <c r="I18" s="176">
        <v>29786092</v>
      </c>
      <c r="J18" s="220">
        <v>-21831784.710000001</v>
      </c>
      <c r="K18" s="177">
        <v>3.1537554319141652</v>
      </c>
      <c r="L18" s="178" t="s">
        <v>224</v>
      </c>
      <c r="M18" s="179" t="s">
        <v>225</v>
      </c>
      <c r="N18" s="152" t="s">
        <v>224</v>
      </c>
      <c r="O18" s="153">
        <v>3</v>
      </c>
    </row>
    <row r="19" spans="1:15" s="140" customFormat="1" x14ac:dyDescent="0.25">
      <c r="A19" s="147">
        <v>14</v>
      </c>
      <c r="B19" s="148" t="s">
        <v>108</v>
      </c>
      <c r="C19" s="175">
        <v>1</v>
      </c>
      <c r="D19" s="149">
        <v>35599380.020000003</v>
      </c>
      <c r="E19" s="150">
        <v>22005241.460000001</v>
      </c>
      <c r="F19" s="151">
        <v>-27781624.260000002</v>
      </c>
      <c r="G19" s="151">
        <v>8264228.1999999732</v>
      </c>
      <c r="H19" s="151" t="s">
        <v>209</v>
      </c>
      <c r="I19" s="176">
        <v>1614816.42</v>
      </c>
      <c r="J19" s="220">
        <v>38029.219999999972</v>
      </c>
      <c r="K19" s="177">
        <v>4.3410426193240488</v>
      </c>
      <c r="L19" s="178" t="s">
        <v>224</v>
      </c>
      <c r="M19" s="179" t="s">
        <v>224</v>
      </c>
      <c r="N19" s="152" t="s">
        <v>224</v>
      </c>
      <c r="O19" s="153">
        <v>1</v>
      </c>
    </row>
    <row r="20" spans="1:15" s="140" customFormat="1" x14ac:dyDescent="0.25">
      <c r="A20" s="147">
        <v>15</v>
      </c>
      <c r="B20" s="148" t="s">
        <v>109</v>
      </c>
      <c r="C20" s="175">
        <v>3</v>
      </c>
      <c r="D20" s="149">
        <v>14382520.449999999</v>
      </c>
      <c r="E20" s="150">
        <v>-11044240.869999999</v>
      </c>
      <c r="F20" s="151">
        <v>-17716002.510000002</v>
      </c>
      <c r="G20" s="151">
        <v>29444058.50999999</v>
      </c>
      <c r="H20" s="151" t="s">
        <v>209</v>
      </c>
      <c r="I20" s="176">
        <v>4279500</v>
      </c>
      <c r="J20" s="220">
        <v>1609311.71</v>
      </c>
      <c r="K20" s="177">
        <v>1.6673190516665064</v>
      </c>
      <c r="L20" s="178" t="s">
        <v>224</v>
      </c>
      <c r="M20" s="179" t="s">
        <v>224</v>
      </c>
      <c r="N20" s="152" t="s">
        <v>224</v>
      </c>
      <c r="O20" s="153">
        <v>1</v>
      </c>
    </row>
    <row r="21" spans="1:15" s="140" customFormat="1" x14ac:dyDescent="0.25">
      <c r="A21" s="147">
        <v>16</v>
      </c>
      <c r="B21" s="148" t="s">
        <v>110</v>
      </c>
      <c r="C21" s="175">
        <v>1</v>
      </c>
      <c r="D21" s="149">
        <v>83867342.599999994</v>
      </c>
      <c r="E21" s="150">
        <v>4489562.67</v>
      </c>
      <c r="F21" s="151">
        <v>-17902420.850000001</v>
      </c>
      <c r="G21" s="151">
        <v>18771947.400000006</v>
      </c>
      <c r="H21" s="151" t="s">
        <v>209</v>
      </c>
      <c r="I21" s="176">
        <v>3591950</v>
      </c>
      <c r="J21" s="220">
        <v>162439.47999999998</v>
      </c>
      <c r="K21" s="177">
        <v>4.1267391346357272</v>
      </c>
      <c r="L21" s="178" t="s">
        <v>224</v>
      </c>
      <c r="M21" s="179" t="s">
        <v>224</v>
      </c>
      <c r="N21" s="152" t="s">
        <v>224</v>
      </c>
      <c r="O21" s="153">
        <v>1</v>
      </c>
    </row>
    <row r="22" spans="1:15" s="140" customFormat="1" x14ac:dyDescent="0.25">
      <c r="A22" s="147">
        <v>17</v>
      </c>
      <c r="B22" s="148" t="s">
        <v>111</v>
      </c>
      <c r="C22" s="175">
        <v>1</v>
      </c>
      <c r="D22" s="149">
        <v>39671747.340000004</v>
      </c>
      <c r="E22" s="150">
        <v>25276253.870000001</v>
      </c>
      <c r="F22" s="151">
        <v>-19973062.289999999</v>
      </c>
      <c r="G22" s="151">
        <v>6489441.4399999976</v>
      </c>
      <c r="H22" s="151" t="s">
        <v>209</v>
      </c>
      <c r="I22" s="176">
        <v>1297000</v>
      </c>
      <c r="J22" s="220">
        <v>888.29000000003725</v>
      </c>
      <c r="K22" s="177">
        <v>4.0070547909114458</v>
      </c>
      <c r="L22" s="178" t="s">
        <v>224</v>
      </c>
      <c r="M22" s="179" t="s">
        <v>224</v>
      </c>
      <c r="N22" s="152" t="s">
        <v>224</v>
      </c>
      <c r="O22" s="153">
        <v>1</v>
      </c>
    </row>
    <row r="23" spans="1:15" s="140" customFormat="1" x14ac:dyDescent="0.25">
      <c r="A23" s="147">
        <v>18</v>
      </c>
      <c r="B23" s="148" t="s">
        <v>112</v>
      </c>
      <c r="C23" s="175">
        <v>1</v>
      </c>
      <c r="D23" s="149">
        <v>32798399.989999998</v>
      </c>
      <c r="E23" s="150">
        <v>16265852.720000001</v>
      </c>
      <c r="F23" s="151">
        <v>-6659812.7199999997</v>
      </c>
      <c r="G23" s="151">
        <v>25036427.269999996</v>
      </c>
      <c r="H23" s="151" t="s">
        <v>209</v>
      </c>
      <c r="I23" s="176">
        <v>10200800</v>
      </c>
      <c r="J23" s="220">
        <v>-5193514.54</v>
      </c>
      <c r="K23" s="177">
        <v>3.8389908472584535</v>
      </c>
      <c r="L23" s="178" t="s">
        <v>224</v>
      </c>
      <c r="M23" s="179" t="s">
        <v>225</v>
      </c>
      <c r="N23" s="152" t="s">
        <v>224</v>
      </c>
      <c r="O23" s="153">
        <v>3</v>
      </c>
    </row>
    <row r="24" spans="1:15" s="140" customFormat="1" x14ac:dyDescent="0.25">
      <c r="A24" s="147">
        <v>19</v>
      </c>
      <c r="B24" s="148" t="s">
        <v>113</v>
      </c>
      <c r="C24" s="175">
        <v>1</v>
      </c>
      <c r="D24" s="149">
        <v>32033895.609999999</v>
      </c>
      <c r="E24" s="150">
        <v>13862996.49</v>
      </c>
      <c r="F24" s="151">
        <v>-21322040.710000001</v>
      </c>
      <c r="G24" s="151">
        <v>3837511.9300000072</v>
      </c>
      <c r="H24" s="151" t="s">
        <v>209</v>
      </c>
      <c r="I24" s="176">
        <v>3700000</v>
      </c>
      <c r="J24" s="220">
        <v>-2932497.61</v>
      </c>
      <c r="K24" s="177">
        <v>4.3911815654656889</v>
      </c>
      <c r="L24" s="178" t="s">
        <v>224</v>
      </c>
      <c r="M24" s="179" t="s">
        <v>225</v>
      </c>
      <c r="N24" s="152" t="s">
        <v>224</v>
      </c>
      <c r="O24" s="153">
        <v>3</v>
      </c>
    </row>
    <row r="25" spans="1:15" s="140" customFormat="1" x14ac:dyDescent="0.25">
      <c r="A25" s="147">
        <v>20</v>
      </c>
      <c r="B25" s="148" t="s">
        <v>273</v>
      </c>
      <c r="C25" s="175">
        <v>6</v>
      </c>
      <c r="D25" s="149">
        <v>1026942.76</v>
      </c>
      <c r="E25" s="150">
        <v>-2936397.53</v>
      </c>
      <c r="F25" s="151">
        <v>-15788085.5</v>
      </c>
      <c r="G25" s="151">
        <v>4367500.4600000083</v>
      </c>
      <c r="H25" s="151" t="s">
        <v>209</v>
      </c>
      <c r="I25" s="176">
        <v>758950</v>
      </c>
      <c r="J25" s="220">
        <v>114550.09999999998</v>
      </c>
      <c r="K25" s="177">
        <v>1.616588684466721</v>
      </c>
      <c r="L25" s="178" t="s">
        <v>224</v>
      </c>
      <c r="M25" s="179" t="s">
        <v>224</v>
      </c>
      <c r="N25" s="152" t="s">
        <v>224</v>
      </c>
      <c r="O25" s="153">
        <v>1</v>
      </c>
    </row>
    <row r="26" spans="1:15" s="140" customFormat="1" x14ac:dyDescent="0.25">
      <c r="A26" s="147">
        <v>21</v>
      </c>
      <c r="B26" s="148" t="s">
        <v>115</v>
      </c>
      <c r="C26" s="175">
        <v>2</v>
      </c>
      <c r="D26" s="149">
        <v>182817636.09999999</v>
      </c>
      <c r="E26" s="150">
        <v>-133649839.45999999</v>
      </c>
      <c r="F26" s="151">
        <v>43974917.259999998</v>
      </c>
      <c r="G26" s="151">
        <v>573400000</v>
      </c>
      <c r="H26" s="151" t="s">
        <v>209</v>
      </c>
      <c r="I26" s="176">
        <v>14000000</v>
      </c>
      <c r="J26" s="220">
        <v>100680000</v>
      </c>
      <c r="K26" s="177">
        <v>1.8768117563579276</v>
      </c>
      <c r="L26" s="178" t="s">
        <v>224</v>
      </c>
      <c r="M26" s="179" t="s">
        <v>224</v>
      </c>
      <c r="N26" s="152" t="s">
        <v>224</v>
      </c>
      <c r="O26" s="153">
        <v>1</v>
      </c>
    </row>
    <row r="27" spans="1:15" s="140" customFormat="1" x14ac:dyDescent="0.25">
      <c r="A27" s="147">
        <v>22</v>
      </c>
      <c r="B27" s="148" t="s">
        <v>116</v>
      </c>
      <c r="C27" s="175">
        <v>1</v>
      </c>
      <c r="D27" s="149">
        <v>46061091</v>
      </c>
      <c r="E27" s="150">
        <v>36299044.240000002</v>
      </c>
      <c r="F27" s="151">
        <v>-767676.77</v>
      </c>
      <c r="G27" s="151">
        <v>14089249.280000001</v>
      </c>
      <c r="H27" s="151" t="s">
        <v>209</v>
      </c>
      <c r="I27" s="176">
        <v>19681395</v>
      </c>
      <c r="J27" s="220">
        <v>-16863545.140000001</v>
      </c>
      <c r="K27" s="177">
        <v>6.827107671581067</v>
      </c>
      <c r="L27" s="178" t="s">
        <v>224</v>
      </c>
      <c r="M27" s="179" t="s">
        <v>225</v>
      </c>
      <c r="N27" s="152" t="s">
        <v>224</v>
      </c>
      <c r="O27" s="152">
        <v>3</v>
      </c>
    </row>
    <row r="28" spans="1:15" s="140" customFormat="1" x14ac:dyDescent="0.25">
      <c r="A28" s="147">
        <v>23</v>
      </c>
      <c r="B28" s="148" t="s">
        <v>117</v>
      </c>
      <c r="C28" s="175">
        <v>6</v>
      </c>
      <c r="D28" s="149">
        <v>4938620.8</v>
      </c>
      <c r="E28" s="150">
        <v>-21494873.899999999</v>
      </c>
      <c r="F28" s="151">
        <v>-19577053.91</v>
      </c>
      <c r="G28" s="151">
        <v>37639615.210000008</v>
      </c>
      <c r="H28" s="151" t="s">
        <v>209</v>
      </c>
      <c r="I28" s="176">
        <v>7245500</v>
      </c>
      <c r="J28" s="220">
        <v>282423.04999999981</v>
      </c>
      <c r="K28" s="177">
        <v>1.4357937220630785</v>
      </c>
      <c r="L28" s="178" t="s">
        <v>224</v>
      </c>
      <c r="M28" s="179" t="s">
        <v>224</v>
      </c>
      <c r="N28" s="152" t="s">
        <v>224</v>
      </c>
      <c r="O28" s="152">
        <v>1</v>
      </c>
    </row>
    <row r="29" spans="1:15" s="140" customFormat="1" x14ac:dyDescent="0.25">
      <c r="A29" s="147">
        <v>24</v>
      </c>
      <c r="B29" s="148" t="s">
        <v>118</v>
      </c>
      <c r="C29" s="175">
        <v>1</v>
      </c>
      <c r="D29" s="149">
        <v>18844064.280000001</v>
      </c>
      <c r="E29" s="150">
        <v>832597.9</v>
      </c>
      <c r="F29" s="151">
        <v>-1895952.66</v>
      </c>
      <c r="G29" s="151">
        <v>9199576.6200000048</v>
      </c>
      <c r="H29" s="151" t="s">
        <v>209</v>
      </c>
      <c r="I29" s="176">
        <v>0</v>
      </c>
      <c r="J29" s="220">
        <v>1839915.33</v>
      </c>
      <c r="K29" s="177">
        <v>2.5895574979211236</v>
      </c>
      <c r="L29" s="178" t="s">
        <v>224</v>
      </c>
      <c r="M29" s="179" t="s">
        <v>224</v>
      </c>
      <c r="N29" s="152" t="s">
        <v>224</v>
      </c>
      <c r="O29" s="152">
        <v>1</v>
      </c>
    </row>
    <row r="30" spans="1:15" s="140" customFormat="1" x14ac:dyDescent="0.25">
      <c r="A30" s="147">
        <v>25</v>
      </c>
      <c r="B30" s="148" t="s">
        <v>119</v>
      </c>
      <c r="C30" s="175">
        <v>6</v>
      </c>
      <c r="D30" s="149">
        <v>506223.04</v>
      </c>
      <c r="E30" s="150">
        <v>-2841566.62</v>
      </c>
      <c r="F30" s="151">
        <v>-12373731.99</v>
      </c>
      <c r="G30" s="151">
        <v>140893.51999999583</v>
      </c>
      <c r="H30" s="151" t="s">
        <v>209</v>
      </c>
      <c r="I30" s="176">
        <v>0</v>
      </c>
      <c r="J30" s="220">
        <v>28178.71</v>
      </c>
      <c r="K30" s="177">
        <v>1.2966927555086558</v>
      </c>
      <c r="L30" s="178" t="s">
        <v>224</v>
      </c>
      <c r="M30" s="179" t="s">
        <v>224</v>
      </c>
      <c r="N30" s="152" t="s">
        <v>224</v>
      </c>
      <c r="O30" s="152">
        <v>1</v>
      </c>
    </row>
    <row r="31" spans="1:15" s="140" customFormat="1" x14ac:dyDescent="0.25">
      <c r="A31" s="147">
        <v>26</v>
      </c>
      <c r="B31" s="148" t="s">
        <v>120</v>
      </c>
      <c r="C31" s="175">
        <v>1</v>
      </c>
      <c r="D31" s="149">
        <v>17635083.739999998</v>
      </c>
      <c r="E31" s="150">
        <v>9654082.3100000005</v>
      </c>
      <c r="F31" s="151">
        <v>-4185810.25</v>
      </c>
      <c r="G31" s="151">
        <v>6870118.0100000054</v>
      </c>
      <c r="H31" s="151" t="s">
        <v>209</v>
      </c>
      <c r="I31" s="176">
        <v>1370500</v>
      </c>
      <c r="J31" s="220">
        <v>3523.6100000001024</v>
      </c>
      <c r="K31" s="177">
        <v>2.8108956985541393</v>
      </c>
      <c r="L31" s="178" t="s">
        <v>224</v>
      </c>
      <c r="M31" s="179" t="s">
        <v>224</v>
      </c>
      <c r="N31" s="152" t="s">
        <v>224</v>
      </c>
      <c r="O31" s="152">
        <v>1</v>
      </c>
    </row>
    <row r="32" spans="1:15" s="140" customFormat="1" x14ac:dyDescent="0.25">
      <c r="A32" s="147">
        <v>27</v>
      </c>
      <c r="B32" s="148" t="s">
        <v>121</v>
      </c>
      <c r="C32" s="175">
        <v>1</v>
      </c>
      <c r="D32" s="149">
        <v>28962152.219999999</v>
      </c>
      <c r="E32" s="150">
        <v>9809802.1099999994</v>
      </c>
      <c r="F32" s="151">
        <v>-5579587.9199999999</v>
      </c>
      <c r="G32" s="151">
        <v>8550000</v>
      </c>
      <c r="H32" s="151" t="s">
        <v>209</v>
      </c>
      <c r="I32" s="176">
        <v>1700000</v>
      </c>
      <c r="J32" s="220">
        <v>10000</v>
      </c>
      <c r="K32" s="177">
        <v>3.5617062739956089</v>
      </c>
      <c r="L32" s="178" t="s">
        <v>224</v>
      </c>
      <c r="M32" s="179" t="s">
        <v>224</v>
      </c>
      <c r="N32" s="152" t="s">
        <v>224</v>
      </c>
      <c r="O32" s="152">
        <v>1</v>
      </c>
    </row>
    <row r="33" spans="1:15" s="140" customFormat="1" x14ac:dyDescent="0.25">
      <c r="A33" s="147">
        <v>28</v>
      </c>
      <c r="B33" s="148" t="s">
        <v>122</v>
      </c>
      <c r="C33" s="175">
        <v>5</v>
      </c>
      <c r="D33" s="149">
        <v>8665221.8800000008</v>
      </c>
      <c r="E33" s="150">
        <v>-30898151.199999999</v>
      </c>
      <c r="F33" s="151">
        <v>-16090427.619999999</v>
      </c>
      <c r="G33" s="151">
        <v>6500000</v>
      </c>
      <c r="H33" s="151" t="s">
        <v>209</v>
      </c>
      <c r="I33" s="176">
        <v>1293103</v>
      </c>
      <c r="J33" s="220">
        <v>6897</v>
      </c>
      <c r="K33" s="177">
        <v>0.34492351427705359</v>
      </c>
      <c r="L33" s="178" t="s">
        <v>224</v>
      </c>
      <c r="M33" s="179" t="s">
        <v>224</v>
      </c>
      <c r="N33" s="152" t="s">
        <v>225</v>
      </c>
      <c r="O33" s="152">
        <v>2</v>
      </c>
    </row>
    <row r="34" spans="1:15" s="140" customFormat="1" x14ac:dyDescent="0.25">
      <c r="A34" s="147">
        <v>29</v>
      </c>
      <c r="B34" s="148" t="s">
        <v>123</v>
      </c>
      <c r="C34" s="175">
        <v>3</v>
      </c>
      <c r="D34" s="149">
        <v>4629058.28</v>
      </c>
      <c r="E34" s="150">
        <v>-2201586.7400000002</v>
      </c>
      <c r="F34" s="151">
        <v>-6523773.4299999997</v>
      </c>
      <c r="G34" s="151">
        <v>4280000</v>
      </c>
      <c r="H34" s="151" t="s">
        <v>209</v>
      </c>
      <c r="I34" s="176">
        <v>756001</v>
      </c>
      <c r="J34" s="220">
        <v>99999</v>
      </c>
      <c r="K34" s="177">
        <v>2.3873766631299733</v>
      </c>
      <c r="L34" s="178" t="s">
        <v>224</v>
      </c>
      <c r="M34" s="179" t="s">
        <v>224</v>
      </c>
      <c r="N34" s="152" t="s">
        <v>224</v>
      </c>
      <c r="O34" s="152">
        <v>1</v>
      </c>
    </row>
    <row r="35" spans="1:15" s="140" customFormat="1" x14ac:dyDescent="0.25">
      <c r="A35" s="147">
        <v>30</v>
      </c>
      <c r="B35" s="148" t="s">
        <v>124</v>
      </c>
      <c r="C35" s="175">
        <v>2</v>
      </c>
      <c r="D35" s="149">
        <v>8217857.46</v>
      </c>
      <c r="E35" s="150">
        <v>-9010662.5999999996</v>
      </c>
      <c r="F35" s="151">
        <v>-8638170.4199999999</v>
      </c>
      <c r="G35" s="151">
        <v>7795779.6599999964</v>
      </c>
      <c r="H35" s="151" t="s">
        <v>209</v>
      </c>
      <c r="I35" s="176">
        <v>1559155.93</v>
      </c>
      <c r="J35" s="220">
        <v>1.0000000009313226E-2</v>
      </c>
      <c r="K35" s="177">
        <v>1.6521451183900364</v>
      </c>
      <c r="L35" s="178" t="s">
        <v>224</v>
      </c>
      <c r="M35" s="179" t="s">
        <v>224</v>
      </c>
      <c r="N35" s="152" t="s">
        <v>224</v>
      </c>
      <c r="O35" s="152">
        <v>1</v>
      </c>
    </row>
    <row r="36" spans="1:15" s="140" customFormat="1" x14ac:dyDescent="0.25">
      <c r="A36" s="147">
        <v>31</v>
      </c>
      <c r="B36" s="148" t="s">
        <v>125</v>
      </c>
      <c r="C36" s="175">
        <v>6</v>
      </c>
      <c r="D36" s="149">
        <v>154367.09</v>
      </c>
      <c r="E36" s="150">
        <v>-8727883.1999999993</v>
      </c>
      <c r="F36" s="151">
        <v>-16325093.17</v>
      </c>
      <c r="G36" s="151">
        <v>1000023.5399999917</v>
      </c>
      <c r="H36" s="151" t="s">
        <v>209</v>
      </c>
      <c r="I36" s="176">
        <v>0</v>
      </c>
      <c r="J36" s="220">
        <v>200004.71000000002</v>
      </c>
      <c r="K36" s="177">
        <v>0.92298749468241303</v>
      </c>
      <c r="L36" s="178" t="s">
        <v>224</v>
      </c>
      <c r="M36" s="179" t="s">
        <v>224</v>
      </c>
      <c r="N36" s="152" t="s">
        <v>225</v>
      </c>
      <c r="O36" s="152">
        <v>2</v>
      </c>
    </row>
    <row r="37" spans="1:15" s="140" customFormat="1" x14ac:dyDescent="0.25">
      <c r="A37" s="147">
        <v>32</v>
      </c>
      <c r="B37" s="148" t="s">
        <v>274</v>
      </c>
      <c r="C37" s="175">
        <v>3</v>
      </c>
      <c r="D37" s="149">
        <v>13900725.310000001</v>
      </c>
      <c r="E37" s="150">
        <v>-12814677.640000001</v>
      </c>
      <c r="F37" s="151">
        <v>-3192933.09</v>
      </c>
      <c r="G37" s="151">
        <v>8005731.2800000012</v>
      </c>
      <c r="H37" s="151" t="s">
        <v>209</v>
      </c>
      <c r="I37" s="176">
        <v>1275201</v>
      </c>
      <c r="J37" s="220">
        <v>325945.26</v>
      </c>
      <c r="K37" s="177">
        <v>0.83518099912319455</v>
      </c>
      <c r="L37" s="178" t="s">
        <v>224</v>
      </c>
      <c r="M37" s="179" t="s">
        <v>224</v>
      </c>
      <c r="N37" s="152" t="s">
        <v>225</v>
      </c>
      <c r="O37" s="152">
        <v>2</v>
      </c>
    </row>
    <row r="38" spans="1:15" s="140" customFormat="1" x14ac:dyDescent="0.25">
      <c r="A38" s="147">
        <v>33</v>
      </c>
      <c r="B38" s="148" t="s">
        <v>127</v>
      </c>
      <c r="C38" s="175">
        <v>0</v>
      </c>
      <c r="D38" s="149">
        <v>46067167.439999998</v>
      </c>
      <c r="E38" s="150">
        <v>37921337.619999997</v>
      </c>
      <c r="F38" s="151">
        <v>7671217.1299999999</v>
      </c>
      <c r="G38" s="151">
        <v>4748811.8599999994</v>
      </c>
      <c r="H38" s="151" t="s">
        <v>209</v>
      </c>
      <c r="I38" s="176">
        <v>12761800</v>
      </c>
      <c r="J38" s="220">
        <v>-11812037.619999999</v>
      </c>
      <c r="K38" s="177">
        <v>5.8880544874911047</v>
      </c>
      <c r="L38" s="178" t="s">
        <v>224</v>
      </c>
      <c r="M38" s="179" t="s">
        <v>225</v>
      </c>
      <c r="N38" s="152" t="s">
        <v>224</v>
      </c>
      <c r="O38" s="152">
        <v>3</v>
      </c>
    </row>
    <row r="39" spans="1:15" s="140" customFormat="1" x14ac:dyDescent="0.25">
      <c r="A39" s="147">
        <v>34</v>
      </c>
      <c r="B39" s="148" t="s">
        <v>128</v>
      </c>
      <c r="C39" s="175">
        <v>1</v>
      </c>
      <c r="D39" s="149">
        <v>13371881.550000001</v>
      </c>
      <c r="E39" s="150">
        <v>2874287.95</v>
      </c>
      <c r="F39" s="151">
        <v>1265077.25</v>
      </c>
      <c r="G39" s="151">
        <v>5460526.0399999917</v>
      </c>
      <c r="H39" s="151" t="s">
        <v>209</v>
      </c>
      <c r="I39" s="176">
        <v>1090500</v>
      </c>
      <c r="J39" s="220">
        <v>1605.2099999999627</v>
      </c>
      <c r="K39" s="177">
        <v>2.8913401578533686</v>
      </c>
      <c r="L39" s="178" t="s">
        <v>224</v>
      </c>
      <c r="M39" s="179" t="s">
        <v>224</v>
      </c>
      <c r="N39" s="152" t="s">
        <v>224</v>
      </c>
      <c r="O39" s="152">
        <v>1</v>
      </c>
    </row>
    <row r="40" spans="1:15" s="140" customFormat="1" x14ac:dyDescent="0.25">
      <c r="A40" s="147">
        <v>35</v>
      </c>
      <c r="B40" s="148" t="s">
        <v>129</v>
      </c>
      <c r="C40" s="175">
        <v>1</v>
      </c>
      <c r="D40" s="149">
        <v>609314081.13999999</v>
      </c>
      <c r="E40" s="150">
        <v>-284357058.41000003</v>
      </c>
      <c r="F40" s="151">
        <v>351496180.67000002</v>
      </c>
      <c r="G40" s="151">
        <v>368027534.28000069</v>
      </c>
      <c r="H40" s="151" t="s">
        <v>209</v>
      </c>
      <c r="I40" s="176">
        <v>64531047.07</v>
      </c>
      <c r="J40" s="220">
        <v>9074459.7899999991</v>
      </c>
      <c r="K40" s="177">
        <v>2.0986159974975775</v>
      </c>
      <c r="L40" s="178" t="s">
        <v>224</v>
      </c>
      <c r="M40" s="179" t="s">
        <v>224</v>
      </c>
      <c r="N40" s="152" t="s">
        <v>224</v>
      </c>
      <c r="O40" s="152">
        <v>1</v>
      </c>
    </row>
    <row r="41" spans="1:15" s="140" customFormat="1" x14ac:dyDescent="0.25">
      <c r="A41" s="147">
        <v>36</v>
      </c>
      <c r="B41" s="148" t="s">
        <v>130</v>
      </c>
      <c r="C41" s="175">
        <v>1</v>
      </c>
      <c r="D41" s="149">
        <v>47778537.659999996</v>
      </c>
      <c r="E41" s="150">
        <v>31531655.039999999</v>
      </c>
      <c r="F41" s="151">
        <v>-13302951.050000001</v>
      </c>
      <c r="G41" s="151">
        <v>5979295.1800000072</v>
      </c>
      <c r="H41" s="151" t="s">
        <v>209</v>
      </c>
      <c r="I41" s="176">
        <v>10418850</v>
      </c>
      <c r="J41" s="220">
        <v>-9222990.9600000009</v>
      </c>
      <c r="K41" s="177">
        <v>4.9731606281290768</v>
      </c>
      <c r="L41" s="178" t="s">
        <v>224</v>
      </c>
      <c r="M41" s="179" t="s">
        <v>225</v>
      </c>
      <c r="N41" s="152" t="s">
        <v>224</v>
      </c>
      <c r="O41" s="152">
        <v>3</v>
      </c>
    </row>
    <row r="42" spans="1:15" s="140" customFormat="1" x14ac:dyDescent="0.25">
      <c r="A42" s="147">
        <v>37</v>
      </c>
      <c r="B42" s="148" t="s">
        <v>131</v>
      </c>
      <c r="C42" s="175">
        <v>1</v>
      </c>
      <c r="D42" s="149">
        <v>29069364.829999998</v>
      </c>
      <c r="E42" s="150">
        <v>20981913.620000001</v>
      </c>
      <c r="F42" s="151">
        <v>-10404068.15</v>
      </c>
      <c r="G42" s="151">
        <v>6481160.4300000072</v>
      </c>
      <c r="H42" s="151" t="s">
        <v>209</v>
      </c>
      <c r="I42" s="176">
        <v>1647000</v>
      </c>
      <c r="J42" s="220">
        <v>-350767.90999999992</v>
      </c>
      <c r="K42" s="177">
        <v>5.2464719168657545</v>
      </c>
      <c r="L42" s="178" t="s">
        <v>224</v>
      </c>
      <c r="M42" s="179" t="s">
        <v>225</v>
      </c>
      <c r="N42" s="152" t="s">
        <v>224</v>
      </c>
      <c r="O42" s="152">
        <v>3</v>
      </c>
    </row>
    <row r="43" spans="1:15" s="140" customFormat="1" x14ac:dyDescent="0.25">
      <c r="A43" s="147">
        <v>38</v>
      </c>
      <c r="B43" s="148" t="s">
        <v>275</v>
      </c>
      <c r="C43" s="175">
        <v>2</v>
      </c>
      <c r="D43" s="149">
        <v>36068484.030000001</v>
      </c>
      <c r="E43" s="150">
        <v>-21422658.539999999</v>
      </c>
      <c r="F43" s="151">
        <v>-12654713.85</v>
      </c>
      <c r="G43" s="151">
        <v>4785097.8399999738</v>
      </c>
      <c r="H43" s="151" t="s">
        <v>209</v>
      </c>
      <c r="I43" s="176">
        <v>950000</v>
      </c>
      <c r="J43" s="220">
        <v>7019.5700000000652</v>
      </c>
      <c r="K43" s="177">
        <v>2.5898904344539009</v>
      </c>
      <c r="L43" s="178" t="s">
        <v>224</v>
      </c>
      <c r="M43" s="179" t="s">
        <v>224</v>
      </c>
      <c r="N43" s="152" t="s">
        <v>224</v>
      </c>
      <c r="O43" s="152">
        <v>1</v>
      </c>
    </row>
    <row r="44" spans="1:15" s="140" customFormat="1" x14ac:dyDescent="0.25">
      <c r="A44" s="147">
        <v>39</v>
      </c>
      <c r="B44" s="148" t="s">
        <v>133</v>
      </c>
      <c r="C44" s="175">
        <v>1</v>
      </c>
      <c r="D44" s="149">
        <v>33734453.630000003</v>
      </c>
      <c r="E44" s="150">
        <v>5152313.74</v>
      </c>
      <c r="F44" s="151">
        <v>-12370805.99</v>
      </c>
      <c r="G44" s="151">
        <v>11317587.580000013</v>
      </c>
      <c r="H44" s="151" t="s">
        <v>209</v>
      </c>
      <c r="I44" s="176">
        <v>0</v>
      </c>
      <c r="J44" s="220">
        <v>2263517.5199999996</v>
      </c>
      <c r="K44" s="177">
        <v>2.1773381409087902</v>
      </c>
      <c r="L44" s="178" t="s">
        <v>224</v>
      </c>
      <c r="M44" s="179" t="s">
        <v>224</v>
      </c>
      <c r="N44" s="152" t="s">
        <v>224</v>
      </c>
      <c r="O44" s="152">
        <v>1</v>
      </c>
    </row>
    <row r="45" spans="1:15" s="140" customFormat="1" x14ac:dyDescent="0.25">
      <c r="A45" s="147">
        <v>40</v>
      </c>
      <c r="B45" s="148" t="s">
        <v>134</v>
      </c>
      <c r="C45" s="175">
        <v>1</v>
      </c>
      <c r="D45" s="149">
        <v>19615895.960000001</v>
      </c>
      <c r="E45" s="150">
        <v>7764872.8600000003</v>
      </c>
      <c r="F45" s="151">
        <v>-15033140.560000001</v>
      </c>
      <c r="G45" s="151">
        <v>1509891.0700000226</v>
      </c>
      <c r="H45" s="151" t="s">
        <v>209</v>
      </c>
      <c r="I45" s="176">
        <v>0</v>
      </c>
      <c r="J45" s="220">
        <v>301978.22000000003</v>
      </c>
      <c r="K45" s="177">
        <v>2.7829567747837238</v>
      </c>
      <c r="L45" s="178" t="s">
        <v>224</v>
      </c>
      <c r="M45" s="179" t="s">
        <v>224</v>
      </c>
      <c r="N45" s="152" t="s">
        <v>224</v>
      </c>
      <c r="O45" s="152">
        <v>1</v>
      </c>
    </row>
    <row r="46" spans="1:15" s="140" customFormat="1" x14ac:dyDescent="0.25">
      <c r="A46" s="147">
        <v>41</v>
      </c>
      <c r="B46" s="148" t="s">
        <v>135</v>
      </c>
      <c r="C46" s="175">
        <v>1</v>
      </c>
      <c r="D46" s="149">
        <v>15928120.1</v>
      </c>
      <c r="E46" s="150">
        <v>11725208.529999999</v>
      </c>
      <c r="F46" s="151">
        <v>-3000325.47</v>
      </c>
      <c r="G46" s="151">
        <v>91678.329999983311</v>
      </c>
      <c r="H46" s="151" t="s">
        <v>209</v>
      </c>
      <c r="I46" s="176">
        <v>3521000</v>
      </c>
      <c r="J46" s="220">
        <v>-3502664.33</v>
      </c>
      <c r="K46" s="177">
        <v>3.411172867667585</v>
      </c>
      <c r="L46" s="178" t="s">
        <v>224</v>
      </c>
      <c r="M46" s="179" t="s">
        <v>225</v>
      </c>
      <c r="N46" s="152" t="s">
        <v>224</v>
      </c>
      <c r="O46" s="152">
        <v>3</v>
      </c>
    </row>
    <row r="47" spans="1:15" s="140" customFormat="1" x14ac:dyDescent="0.25">
      <c r="A47" s="147">
        <v>42</v>
      </c>
      <c r="B47" s="148" t="s">
        <v>136</v>
      </c>
      <c r="C47" s="175">
        <v>2</v>
      </c>
      <c r="D47" s="149">
        <v>39904568.390000001</v>
      </c>
      <c r="E47" s="150">
        <v>-52431265.729999997</v>
      </c>
      <c r="F47" s="151">
        <v>-35799241.640000001</v>
      </c>
      <c r="G47" s="151">
        <v>41463787.070000052</v>
      </c>
      <c r="H47" s="151" t="s">
        <v>209</v>
      </c>
      <c r="I47" s="176">
        <v>1990000</v>
      </c>
      <c r="J47" s="220">
        <v>6302757.4199999999</v>
      </c>
      <c r="K47" s="177">
        <v>1.7003382170399413</v>
      </c>
      <c r="L47" s="178" t="s">
        <v>224</v>
      </c>
      <c r="M47" s="179" t="s">
        <v>224</v>
      </c>
      <c r="N47" s="152" t="s">
        <v>224</v>
      </c>
      <c r="O47" s="152">
        <v>1</v>
      </c>
    </row>
    <row r="48" spans="1:15" s="140" customFormat="1" x14ac:dyDescent="0.25">
      <c r="A48" s="147">
        <v>43</v>
      </c>
      <c r="B48" s="148" t="s">
        <v>137</v>
      </c>
      <c r="C48" s="175">
        <v>1</v>
      </c>
      <c r="D48" s="149">
        <v>41589428.880000003</v>
      </c>
      <c r="E48" s="150">
        <v>28588178.059999999</v>
      </c>
      <c r="F48" s="151">
        <v>-11842638.619999999</v>
      </c>
      <c r="G48" s="151">
        <v>9088242.4799999893</v>
      </c>
      <c r="H48" s="151" t="s">
        <v>209</v>
      </c>
      <c r="I48" s="176">
        <v>8384483</v>
      </c>
      <c r="J48" s="220">
        <v>-6566834.5</v>
      </c>
      <c r="K48" s="177">
        <v>5.0650487363193779</v>
      </c>
      <c r="L48" s="178" t="s">
        <v>224</v>
      </c>
      <c r="M48" s="179" t="s">
        <v>225</v>
      </c>
      <c r="N48" s="152" t="s">
        <v>224</v>
      </c>
      <c r="O48" s="152">
        <v>3</v>
      </c>
    </row>
    <row r="49" spans="1:15" s="140" customFormat="1" x14ac:dyDescent="0.25">
      <c r="A49" s="147">
        <v>44</v>
      </c>
      <c r="B49" s="148" t="s">
        <v>138</v>
      </c>
      <c r="C49" s="175">
        <v>3</v>
      </c>
      <c r="D49" s="149">
        <v>15048167.199999999</v>
      </c>
      <c r="E49" s="150">
        <v>-9483674.0099999998</v>
      </c>
      <c r="F49" s="151">
        <v>7475011.3200000003</v>
      </c>
      <c r="G49" s="151">
        <v>21455402.179999977</v>
      </c>
      <c r="H49" s="151" t="s">
        <v>209</v>
      </c>
      <c r="I49" s="176">
        <v>3500000</v>
      </c>
      <c r="J49" s="220">
        <v>791080.43999999948</v>
      </c>
      <c r="K49" s="177">
        <v>0.89303343613091624</v>
      </c>
      <c r="L49" s="178" t="s">
        <v>224</v>
      </c>
      <c r="M49" s="179" t="s">
        <v>224</v>
      </c>
      <c r="N49" s="152" t="s">
        <v>225</v>
      </c>
      <c r="O49" s="152">
        <v>2</v>
      </c>
    </row>
    <row r="50" spans="1:15" s="140" customFormat="1" x14ac:dyDescent="0.25">
      <c r="A50" s="147">
        <v>45</v>
      </c>
      <c r="B50" s="148" t="s">
        <v>139</v>
      </c>
      <c r="C50" s="175">
        <v>4</v>
      </c>
      <c r="D50" s="149">
        <v>11757001.890000001</v>
      </c>
      <c r="E50" s="150">
        <v>-13737654.92</v>
      </c>
      <c r="F50" s="151">
        <v>-27680048.129999999</v>
      </c>
      <c r="G50" s="151">
        <v>9117823.6200000048</v>
      </c>
      <c r="H50" s="151" t="s">
        <v>209</v>
      </c>
      <c r="I50" s="176">
        <v>1823500</v>
      </c>
      <c r="J50" s="220">
        <v>64.729999999981374</v>
      </c>
      <c r="K50" s="177">
        <v>0.75749910557360434</v>
      </c>
      <c r="L50" s="178" t="s">
        <v>224</v>
      </c>
      <c r="M50" s="179" t="s">
        <v>224</v>
      </c>
      <c r="N50" s="152" t="s">
        <v>225</v>
      </c>
      <c r="O50" s="152">
        <v>2</v>
      </c>
    </row>
    <row r="51" spans="1:15" s="140" customFormat="1" x14ac:dyDescent="0.25">
      <c r="A51" s="147">
        <v>46</v>
      </c>
      <c r="B51" s="148" t="s">
        <v>140</v>
      </c>
      <c r="C51" s="175">
        <v>0</v>
      </c>
      <c r="D51" s="149">
        <v>36431669.109999999</v>
      </c>
      <c r="E51" s="150">
        <v>25095569.530000001</v>
      </c>
      <c r="F51" s="151">
        <v>4234729.09</v>
      </c>
      <c r="G51" s="151">
        <v>13049999.999999985</v>
      </c>
      <c r="H51" s="151" t="s">
        <v>209</v>
      </c>
      <c r="I51" s="176">
        <v>10985800</v>
      </c>
      <c r="J51" s="220">
        <v>-8375800</v>
      </c>
      <c r="K51" s="177">
        <v>4.2841864471523374</v>
      </c>
      <c r="L51" s="178" t="s">
        <v>224</v>
      </c>
      <c r="M51" s="179" t="s">
        <v>225</v>
      </c>
      <c r="N51" s="152" t="s">
        <v>224</v>
      </c>
      <c r="O51" s="152">
        <v>3</v>
      </c>
    </row>
    <row r="52" spans="1:15" s="140" customFormat="1" x14ac:dyDescent="0.25">
      <c r="A52" s="147">
        <v>47</v>
      </c>
      <c r="B52" s="148" t="s">
        <v>141</v>
      </c>
      <c r="C52" s="175">
        <v>1</v>
      </c>
      <c r="D52" s="149">
        <v>14106739.24</v>
      </c>
      <c r="E52" s="150">
        <v>6670190.0999999996</v>
      </c>
      <c r="F52" s="151">
        <v>-9197620.0899999999</v>
      </c>
      <c r="G52" s="151">
        <v>632.83999998867512</v>
      </c>
      <c r="H52" s="151" t="s">
        <v>209</v>
      </c>
      <c r="I52" s="176">
        <v>0</v>
      </c>
      <c r="J52" s="220">
        <v>126.57000000000001</v>
      </c>
      <c r="K52" s="177">
        <v>2.5954739441695369</v>
      </c>
      <c r="L52" s="178" t="s">
        <v>224</v>
      </c>
      <c r="M52" s="179" t="s">
        <v>224</v>
      </c>
      <c r="N52" s="152" t="s">
        <v>224</v>
      </c>
      <c r="O52" s="152">
        <v>1</v>
      </c>
    </row>
    <row r="53" spans="1:15" s="140" customFormat="1" ht="22.8" customHeight="1" x14ac:dyDescent="0.25">
      <c r="A53" s="147">
        <v>48</v>
      </c>
      <c r="B53" s="148" t="s">
        <v>142</v>
      </c>
      <c r="C53" s="175">
        <v>1</v>
      </c>
      <c r="D53" s="149">
        <v>35438180.310000002</v>
      </c>
      <c r="E53" s="150">
        <v>22651918.920000002</v>
      </c>
      <c r="F53" s="151">
        <v>-4648243.37</v>
      </c>
      <c r="G53" s="151">
        <v>7975819.3700000048</v>
      </c>
      <c r="H53" s="151" t="s">
        <v>209</v>
      </c>
      <c r="I53" s="176">
        <v>1500000</v>
      </c>
      <c r="J53" s="220">
        <v>95163.880000000121</v>
      </c>
      <c r="K53" s="177">
        <v>3.6286084211394849</v>
      </c>
      <c r="L53" s="178" t="s">
        <v>224</v>
      </c>
      <c r="M53" s="179" t="s">
        <v>224</v>
      </c>
      <c r="N53" s="152" t="s">
        <v>224</v>
      </c>
      <c r="O53" s="152">
        <v>1</v>
      </c>
    </row>
    <row r="54" spans="1:15" s="140" customFormat="1" x14ac:dyDescent="0.25">
      <c r="A54" s="147">
        <v>49</v>
      </c>
      <c r="B54" s="148" t="s">
        <v>143</v>
      </c>
      <c r="C54" s="175">
        <v>1</v>
      </c>
      <c r="D54" s="149">
        <v>13309732.82</v>
      </c>
      <c r="E54" s="150">
        <v>-117139.93</v>
      </c>
      <c r="F54" s="151">
        <v>-8605165.6899999995</v>
      </c>
      <c r="G54" s="151">
        <v>3339056.5100000054</v>
      </c>
      <c r="H54" s="151" t="s">
        <v>209</v>
      </c>
      <c r="I54" s="176">
        <v>667800</v>
      </c>
      <c r="J54" s="220">
        <v>11.310000000055879</v>
      </c>
      <c r="K54" s="177">
        <v>2.2056960129436356</v>
      </c>
      <c r="L54" s="178" t="s">
        <v>224</v>
      </c>
      <c r="M54" s="179" t="s">
        <v>224</v>
      </c>
      <c r="N54" s="152" t="s">
        <v>224</v>
      </c>
      <c r="O54" s="152">
        <v>1</v>
      </c>
    </row>
    <row r="55" spans="1:15" s="140" customFormat="1" x14ac:dyDescent="0.25">
      <c r="A55" s="147">
        <v>50</v>
      </c>
      <c r="B55" s="148" t="s">
        <v>144</v>
      </c>
      <c r="C55" s="175">
        <v>1</v>
      </c>
      <c r="D55" s="149">
        <v>43705603.859999999</v>
      </c>
      <c r="E55" s="150">
        <v>37458324.909999996</v>
      </c>
      <c r="F55" s="151">
        <v>-12497798.960000001</v>
      </c>
      <c r="G55" s="151">
        <v>7116268.4300000072</v>
      </c>
      <c r="H55" s="151" t="s">
        <v>209</v>
      </c>
      <c r="I55" s="176">
        <v>20600540</v>
      </c>
      <c r="J55" s="220">
        <v>-19177286.309999999</v>
      </c>
      <c r="K55" s="177">
        <v>6.8827842791908926</v>
      </c>
      <c r="L55" s="178" t="s">
        <v>224</v>
      </c>
      <c r="M55" s="179" t="s">
        <v>225</v>
      </c>
      <c r="N55" s="152" t="s">
        <v>224</v>
      </c>
      <c r="O55" s="152">
        <v>3</v>
      </c>
    </row>
    <row r="56" spans="1:15" s="140" customFormat="1" x14ac:dyDescent="0.25">
      <c r="A56" s="147">
        <v>51</v>
      </c>
      <c r="B56" s="148" t="s">
        <v>276</v>
      </c>
      <c r="C56" s="175">
        <v>1</v>
      </c>
      <c r="D56" s="149">
        <v>232777429.52000001</v>
      </c>
      <c r="E56" s="150">
        <v>126625374.25</v>
      </c>
      <c r="F56" s="151">
        <v>-25133073.620000001</v>
      </c>
      <c r="G56" s="151">
        <v>100774613.18000007</v>
      </c>
      <c r="H56" s="151" t="s">
        <v>209</v>
      </c>
      <c r="I56" s="176">
        <v>55601202</v>
      </c>
      <c r="J56" s="220">
        <v>-35446279.359999999</v>
      </c>
      <c r="K56" s="177">
        <v>4.1679741456622228</v>
      </c>
      <c r="L56" s="178" t="s">
        <v>224</v>
      </c>
      <c r="M56" s="179" t="s">
        <v>225</v>
      </c>
      <c r="N56" s="152" t="s">
        <v>224</v>
      </c>
      <c r="O56" s="152">
        <v>3</v>
      </c>
    </row>
    <row r="57" spans="1:15" s="140" customFormat="1" x14ac:dyDescent="0.25">
      <c r="A57" s="147">
        <v>52</v>
      </c>
      <c r="B57" s="154" t="s">
        <v>277</v>
      </c>
      <c r="C57" s="175">
        <v>1</v>
      </c>
      <c r="D57" s="149">
        <v>51778259.82</v>
      </c>
      <c r="E57" s="150">
        <v>42321251.439999998</v>
      </c>
      <c r="F57" s="151">
        <v>436704.83</v>
      </c>
      <c r="G57" s="151">
        <v>6511389.1700000018</v>
      </c>
      <c r="H57" s="151" t="s">
        <v>209</v>
      </c>
      <c r="I57" s="176">
        <v>20572186</v>
      </c>
      <c r="J57" s="220">
        <v>-19269908.16</v>
      </c>
      <c r="K57" s="177">
        <v>7.2041017499096727</v>
      </c>
      <c r="L57" s="178" t="s">
        <v>224</v>
      </c>
      <c r="M57" s="179" t="s">
        <v>225</v>
      </c>
      <c r="N57" s="152" t="s">
        <v>224</v>
      </c>
      <c r="O57" s="152">
        <v>3</v>
      </c>
    </row>
    <row r="58" spans="1:15" s="140" customFormat="1" x14ac:dyDescent="0.25">
      <c r="A58" s="147">
        <v>53</v>
      </c>
      <c r="B58" s="148" t="s">
        <v>147</v>
      </c>
      <c r="C58" s="175">
        <v>0</v>
      </c>
      <c r="D58" s="149">
        <v>653294408.40999997</v>
      </c>
      <c r="E58" s="150">
        <v>419990170.75999999</v>
      </c>
      <c r="F58" s="151">
        <v>104376113.15000001</v>
      </c>
      <c r="G58" s="151">
        <v>171580000</v>
      </c>
      <c r="H58" s="151" t="s">
        <v>209</v>
      </c>
      <c r="I58" s="176">
        <v>152861620</v>
      </c>
      <c r="J58" s="220">
        <v>-118545620</v>
      </c>
      <c r="K58" s="177">
        <v>6.4710141504145637</v>
      </c>
      <c r="L58" s="178" t="s">
        <v>224</v>
      </c>
      <c r="M58" s="179" t="s">
        <v>225</v>
      </c>
      <c r="N58" s="152" t="s">
        <v>224</v>
      </c>
      <c r="O58" s="152">
        <v>3</v>
      </c>
    </row>
    <row r="59" spans="1:15" s="140" customFormat="1" x14ac:dyDescent="0.25">
      <c r="A59" s="147">
        <v>54</v>
      </c>
      <c r="B59" s="148" t="s">
        <v>148</v>
      </c>
      <c r="C59" s="175">
        <v>2</v>
      </c>
      <c r="D59" s="149">
        <v>45948004.25</v>
      </c>
      <c r="E59" s="150">
        <v>-28078694.620000001</v>
      </c>
      <c r="F59" s="151">
        <v>-24460888.920000002</v>
      </c>
      <c r="G59" s="151">
        <v>22977484.23999995</v>
      </c>
      <c r="H59" s="151" t="s">
        <v>209</v>
      </c>
      <c r="I59" s="176">
        <v>6068601</v>
      </c>
      <c r="J59" s="220">
        <v>-1473104.1500000004</v>
      </c>
      <c r="K59" s="177">
        <v>2.4463816606995294</v>
      </c>
      <c r="L59" s="178" t="s">
        <v>224</v>
      </c>
      <c r="M59" s="179" t="s">
        <v>225</v>
      </c>
      <c r="N59" s="152" t="s">
        <v>224</v>
      </c>
      <c r="O59" s="152">
        <v>3</v>
      </c>
    </row>
    <row r="60" spans="1:15" s="140" customFormat="1" x14ac:dyDescent="0.25">
      <c r="A60" s="147">
        <v>55</v>
      </c>
      <c r="B60" s="148" t="s">
        <v>149</v>
      </c>
      <c r="C60" s="175">
        <v>4</v>
      </c>
      <c r="D60" s="149">
        <v>3366884.9</v>
      </c>
      <c r="E60" s="150">
        <v>-10972006.65</v>
      </c>
      <c r="F60" s="151">
        <v>-5896833.79</v>
      </c>
      <c r="G60" s="151">
        <v>2942711.6800000072</v>
      </c>
      <c r="H60" s="151" t="s">
        <v>209</v>
      </c>
      <c r="I60" s="176">
        <v>0</v>
      </c>
      <c r="J60" s="220">
        <v>588542.34</v>
      </c>
      <c r="K60" s="177">
        <v>0.58338072761812731</v>
      </c>
      <c r="L60" s="178" t="s">
        <v>224</v>
      </c>
      <c r="M60" s="179" t="s">
        <v>224</v>
      </c>
      <c r="N60" s="152" t="s">
        <v>225</v>
      </c>
      <c r="O60" s="152">
        <v>2</v>
      </c>
    </row>
    <row r="61" spans="1:15" s="140" customFormat="1" x14ac:dyDescent="0.25">
      <c r="A61" s="147">
        <v>56</v>
      </c>
      <c r="B61" s="148" t="s">
        <v>150</v>
      </c>
      <c r="C61" s="175">
        <v>2</v>
      </c>
      <c r="D61" s="149">
        <v>10794298.09</v>
      </c>
      <c r="E61" s="150">
        <v>-8981320.1099999994</v>
      </c>
      <c r="F61" s="151">
        <v>3974073.1</v>
      </c>
      <c r="G61" s="151">
        <v>17846333.840000018</v>
      </c>
      <c r="H61" s="151" t="s">
        <v>209</v>
      </c>
      <c r="I61" s="176">
        <v>3565000</v>
      </c>
      <c r="J61" s="220">
        <v>4266.769999999553</v>
      </c>
      <c r="K61" s="177">
        <v>2.0318570281222454</v>
      </c>
      <c r="L61" s="178" t="s">
        <v>224</v>
      </c>
      <c r="M61" s="179" t="s">
        <v>224</v>
      </c>
      <c r="N61" s="152" t="s">
        <v>224</v>
      </c>
      <c r="O61" s="152">
        <v>1</v>
      </c>
    </row>
    <row r="62" spans="1:15" s="140" customFormat="1" x14ac:dyDescent="0.25">
      <c r="A62" s="147">
        <v>57</v>
      </c>
      <c r="B62" s="148" t="s">
        <v>278</v>
      </c>
      <c r="C62" s="175">
        <v>4</v>
      </c>
      <c r="D62" s="149">
        <v>-11633700.18</v>
      </c>
      <c r="E62" s="150">
        <v>-134439511.28999999</v>
      </c>
      <c r="F62" s="151">
        <v>52641895.039999999</v>
      </c>
      <c r="G62" s="151">
        <v>62435474.230000019</v>
      </c>
      <c r="H62" s="151" t="s">
        <v>209</v>
      </c>
      <c r="I62" s="176">
        <v>11923782</v>
      </c>
      <c r="J62" s="220">
        <v>563312.84999999963</v>
      </c>
      <c r="K62" s="177">
        <v>0.44621812123841281</v>
      </c>
      <c r="L62" s="178" t="s">
        <v>224</v>
      </c>
      <c r="M62" s="179" t="s">
        <v>224</v>
      </c>
      <c r="N62" s="152" t="s">
        <v>225</v>
      </c>
      <c r="O62" s="152">
        <v>2</v>
      </c>
    </row>
    <row r="63" spans="1:15" s="140" customFormat="1" x14ac:dyDescent="0.25">
      <c r="A63" s="147">
        <v>58</v>
      </c>
      <c r="B63" s="148" t="s">
        <v>152</v>
      </c>
      <c r="C63" s="175">
        <v>1</v>
      </c>
      <c r="D63" s="149">
        <v>28413626.190000001</v>
      </c>
      <c r="E63" s="150">
        <v>16860449.82</v>
      </c>
      <c r="F63" s="151">
        <v>-2763592.78</v>
      </c>
      <c r="G63" s="151">
        <v>1204809.9100000113</v>
      </c>
      <c r="H63" s="151" t="s">
        <v>209</v>
      </c>
      <c r="I63" s="176">
        <v>11480901</v>
      </c>
      <c r="J63" s="220">
        <v>-11239939.01</v>
      </c>
      <c r="K63" s="177">
        <v>4.7916475785327153</v>
      </c>
      <c r="L63" s="178" t="s">
        <v>224</v>
      </c>
      <c r="M63" s="179" t="s">
        <v>225</v>
      </c>
      <c r="N63" s="152" t="s">
        <v>224</v>
      </c>
      <c r="O63" s="152">
        <v>3</v>
      </c>
    </row>
    <row r="64" spans="1:15" s="140" customFormat="1" x14ac:dyDescent="0.25">
      <c r="A64" s="147">
        <v>59</v>
      </c>
      <c r="B64" s="148" t="s">
        <v>153</v>
      </c>
      <c r="C64" s="175">
        <v>5</v>
      </c>
      <c r="D64" s="149">
        <v>1432562.18</v>
      </c>
      <c r="E64" s="150">
        <v>-8592985.6899999995</v>
      </c>
      <c r="F64" s="151">
        <v>-1830478.31</v>
      </c>
      <c r="G64" s="151">
        <v>6570124.9400000051</v>
      </c>
      <c r="H64" s="151" t="s">
        <v>209</v>
      </c>
      <c r="I64" s="176">
        <v>1200001</v>
      </c>
      <c r="J64" s="220">
        <v>114023.98999999999</v>
      </c>
      <c r="K64" s="177">
        <v>0.23751813413462819</v>
      </c>
      <c r="L64" s="178" t="s">
        <v>224</v>
      </c>
      <c r="M64" s="179" t="s">
        <v>224</v>
      </c>
      <c r="N64" s="152" t="s">
        <v>225</v>
      </c>
      <c r="O64" s="152">
        <v>2</v>
      </c>
    </row>
    <row r="65" spans="1:15" s="140" customFormat="1" x14ac:dyDescent="0.25">
      <c r="A65" s="147">
        <v>60</v>
      </c>
      <c r="B65" s="148" t="s">
        <v>279</v>
      </c>
      <c r="C65" s="175">
        <v>1</v>
      </c>
      <c r="D65" s="149">
        <v>22508505.530000001</v>
      </c>
      <c r="E65" s="150">
        <v>7216063.7199999997</v>
      </c>
      <c r="F65" s="151">
        <v>-9741108.7799999993</v>
      </c>
      <c r="G65" s="151">
        <v>2470681.2700000107</v>
      </c>
      <c r="H65" s="151" t="s">
        <v>209</v>
      </c>
      <c r="I65" s="176">
        <v>8330800</v>
      </c>
      <c r="J65" s="220">
        <v>-7836663.7400000002</v>
      </c>
      <c r="K65" s="177">
        <v>3.4244113161588592</v>
      </c>
      <c r="L65" s="178" t="s">
        <v>224</v>
      </c>
      <c r="M65" s="179" t="s">
        <v>225</v>
      </c>
      <c r="N65" s="152" t="s">
        <v>224</v>
      </c>
      <c r="O65" s="152">
        <v>3</v>
      </c>
    </row>
    <row r="66" spans="1:15" s="140" customFormat="1" x14ac:dyDescent="0.25">
      <c r="A66" s="147">
        <v>61</v>
      </c>
      <c r="B66" s="148" t="s">
        <v>280</v>
      </c>
      <c r="C66" s="175">
        <v>1</v>
      </c>
      <c r="D66" s="149">
        <v>15888520.17</v>
      </c>
      <c r="E66" s="150">
        <v>2493552.2200000002</v>
      </c>
      <c r="F66" s="151">
        <v>-6179607.7999999998</v>
      </c>
      <c r="G66" s="151">
        <v>2337479.8200000077</v>
      </c>
      <c r="H66" s="151" t="s">
        <v>209</v>
      </c>
      <c r="I66" s="176">
        <v>5179201</v>
      </c>
      <c r="J66" s="220">
        <v>-4711705.03</v>
      </c>
      <c r="K66" s="177">
        <v>3.0343814861252012</v>
      </c>
      <c r="L66" s="178" t="s">
        <v>224</v>
      </c>
      <c r="M66" s="179" t="s">
        <v>225</v>
      </c>
      <c r="N66" s="152" t="s">
        <v>224</v>
      </c>
      <c r="O66" s="152">
        <v>3</v>
      </c>
    </row>
    <row r="67" spans="1:15" s="140" customFormat="1" x14ac:dyDescent="0.25">
      <c r="A67" s="147">
        <v>62</v>
      </c>
      <c r="B67" s="148" t="s">
        <v>156</v>
      </c>
      <c r="C67" s="175">
        <v>1</v>
      </c>
      <c r="D67" s="149">
        <v>353521118.60000002</v>
      </c>
      <c r="E67" s="150">
        <v>152939080.38</v>
      </c>
      <c r="F67" s="151">
        <v>8067690.6399999997</v>
      </c>
      <c r="G67" s="151">
        <v>86500000</v>
      </c>
      <c r="H67" s="151" t="s">
        <v>209</v>
      </c>
      <c r="I67" s="176">
        <v>40000000</v>
      </c>
      <c r="J67" s="220">
        <v>-22700000</v>
      </c>
      <c r="K67" s="177">
        <v>6.1387573787499994</v>
      </c>
      <c r="L67" s="178" t="s">
        <v>224</v>
      </c>
      <c r="M67" s="179" t="s">
        <v>225</v>
      </c>
      <c r="N67" s="152" t="s">
        <v>224</v>
      </c>
      <c r="O67" s="152">
        <v>3</v>
      </c>
    </row>
    <row r="68" spans="1:15" s="140" customFormat="1" x14ac:dyDescent="0.25">
      <c r="A68" s="147">
        <v>63</v>
      </c>
      <c r="B68" s="148" t="s">
        <v>157</v>
      </c>
      <c r="C68" s="175">
        <v>1</v>
      </c>
      <c r="D68" s="149">
        <v>30569972.949999999</v>
      </c>
      <c r="E68" s="150">
        <v>11472107.890000001</v>
      </c>
      <c r="F68" s="151">
        <v>-19364903.789999999</v>
      </c>
      <c r="G68" s="151">
        <v>17894907.400000006</v>
      </c>
      <c r="H68" s="151" t="s">
        <v>209</v>
      </c>
      <c r="I68" s="176">
        <v>3568000</v>
      </c>
      <c r="J68" s="220">
        <v>10981.479999999981</v>
      </c>
      <c r="K68" s="177">
        <v>3.2847296528740024</v>
      </c>
      <c r="L68" s="178" t="s">
        <v>224</v>
      </c>
      <c r="M68" s="179" t="s">
        <v>224</v>
      </c>
      <c r="N68" s="152" t="s">
        <v>224</v>
      </c>
      <c r="O68" s="152">
        <v>1</v>
      </c>
    </row>
    <row r="69" spans="1:15" s="140" customFormat="1" x14ac:dyDescent="0.25">
      <c r="A69" s="147">
        <v>64</v>
      </c>
      <c r="B69" s="148" t="s">
        <v>158</v>
      </c>
      <c r="C69" s="175">
        <v>1</v>
      </c>
      <c r="D69" s="149">
        <v>31865615.949999999</v>
      </c>
      <c r="E69" s="150">
        <v>17243863.98</v>
      </c>
      <c r="F69" s="151">
        <v>-11273575.27</v>
      </c>
      <c r="G69" s="151">
        <v>4941382.0700000077</v>
      </c>
      <c r="H69" s="151" t="s">
        <v>209</v>
      </c>
      <c r="I69" s="176">
        <v>980000</v>
      </c>
      <c r="J69" s="220">
        <v>8276.4200000000419</v>
      </c>
      <c r="K69" s="177">
        <v>3.8118841959669165</v>
      </c>
      <c r="L69" s="178" t="s">
        <v>224</v>
      </c>
      <c r="M69" s="179" t="s">
        <v>224</v>
      </c>
      <c r="N69" s="152" t="s">
        <v>224</v>
      </c>
      <c r="O69" s="152">
        <v>1</v>
      </c>
    </row>
    <row r="70" spans="1:15" s="140" customFormat="1" x14ac:dyDescent="0.25">
      <c r="A70" s="147">
        <v>65</v>
      </c>
      <c r="B70" s="148" t="s">
        <v>159</v>
      </c>
      <c r="C70" s="175">
        <v>2</v>
      </c>
      <c r="D70" s="149">
        <v>23419800.510000002</v>
      </c>
      <c r="E70" s="150">
        <v>-5618831.5999999996</v>
      </c>
      <c r="F70" s="151">
        <v>-1588828.99</v>
      </c>
      <c r="G70" s="151">
        <v>17844962.129999995</v>
      </c>
      <c r="H70" s="151" t="s">
        <v>209</v>
      </c>
      <c r="I70" s="176">
        <v>2600000</v>
      </c>
      <c r="J70" s="220">
        <v>968992.4299999997</v>
      </c>
      <c r="K70" s="177">
        <v>2.3218735003272446</v>
      </c>
      <c r="L70" s="178" t="s">
        <v>224</v>
      </c>
      <c r="M70" s="179" t="s">
        <v>224</v>
      </c>
      <c r="N70" s="152" t="s">
        <v>224</v>
      </c>
      <c r="O70" s="152">
        <v>1</v>
      </c>
    </row>
    <row r="71" spans="1:15" s="140" customFormat="1" x14ac:dyDescent="0.25">
      <c r="A71" s="147">
        <v>66</v>
      </c>
      <c r="B71" s="148" t="s">
        <v>160</v>
      </c>
      <c r="C71" s="175">
        <v>1</v>
      </c>
      <c r="D71" s="149">
        <v>36288373.329999998</v>
      </c>
      <c r="E71" s="150">
        <v>15176760.800000001</v>
      </c>
      <c r="F71" s="151">
        <v>-2246904.0099999998</v>
      </c>
      <c r="G71" s="151">
        <v>8488057.8500000238</v>
      </c>
      <c r="H71" s="151" t="s">
        <v>209</v>
      </c>
      <c r="I71" s="176">
        <v>6476585.4199999999</v>
      </c>
      <c r="J71" s="220">
        <v>-4778973.8499999996</v>
      </c>
      <c r="K71" s="177">
        <v>3.2554362321238215</v>
      </c>
      <c r="L71" s="178" t="s">
        <v>224</v>
      </c>
      <c r="M71" s="179" t="s">
        <v>225</v>
      </c>
      <c r="N71" s="152" t="s">
        <v>224</v>
      </c>
      <c r="O71" s="152">
        <v>3</v>
      </c>
    </row>
    <row r="72" spans="1:15" s="140" customFormat="1" x14ac:dyDescent="0.25">
      <c r="A72" s="147">
        <v>67</v>
      </c>
      <c r="B72" s="148" t="s">
        <v>281</v>
      </c>
      <c r="C72" s="175">
        <v>1</v>
      </c>
      <c r="D72" s="149">
        <v>21816120.530000001</v>
      </c>
      <c r="E72" s="150">
        <v>4554093.82</v>
      </c>
      <c r="F72" s="151">
        <v>-11738318.4</v>
      </c>
      <c r="G72" s="151">
        <v>633948.90999998152</v>
      </c>
      <c r="H72" s="151" t="s">
        <v>209</v>
      </c>
      <c r="I72" s="176">
        <v>0</v>
      </c>
      <c r="J72" s="220">
        <v>126789.79</v>
      </c>
      <c r="K72" s="177">
        <v>3.1297532226058826</v>
      </c>
      <c r="L72" s="178" t="s">
        <v>224</v>
      </c>
      <c r="M72" s="179" t="s">
        <v>224</v>
      </c>
      <c r="N72" s="152" t="s">
        <v>224</v>
      </c>
      <c r="O72" s="152">
        <v>1</v>
      </c>
    </row>
    <row r="73" spans="1:15" x14ac:dyDescent="0.65">
      <c r="A73" s="147">
        <v>68</v>
      </c>
      <c r="B73" s="155" t="s">
        <v>241</v>
      </c>
      <c r="C73" s="180">
        <v>1</v>
      </c>
      <c r="D73" s="156">
        <v>1631875177.5799999</v>
      </c>
      <c r="E73" s="157">
        <v>501619875.52999997</v>
      </c>
      <c r="F73" s="157">
        <v>149277284.09</v>
      </c>
      <c r="G73" s="158">
        <v>438329306.88000011</v>
      </c>
      <c r="H73" s="157" t="s">
        <v>209</v>
      </c>
      <c r="I73" s="181">
        <v>188730948</v>
      </c>
      <c r="J73" s="220">
        <v>-101065086.61999999</v>
      </c>
      <c r="K73" s="159">
        <v>5.5666794772159101</v>
      </c>
      <c r="L73" s="160" t="s">
        <v>224</v>
      </c>
      <c r="M73" s="160" t="s">
        <v>225</v>
      </c>
      <c r="N73" s="161" t="s">
        <v>224</v>
      </c>
      <c r="O73" s="182">
        <v>3</v>
      </c>
    </row>
    <row r="74" spans="1:15" x14ac:dyDescent="0.65">
      <c r="A74" s="147">
        <v>69</v>
      </c>
      <c r="B74" s="155" t="s">
        <v>242</v>
      </c>
      <c r="C74" s="180">
        <v>4</v>
      </c>
      <c r="D74" s="156">
        <v>5564840.0700000003</v>
      </c>
      <c r="E74" s="157">
        <v>-11757212.23</v>
      </c>
      <c r="F74" s="157">
        <v>-8221075.6799999997</v>
      </c>
      <c r="G74" s="158">
        <v>5854826.0199999809</v>
      </c>
      <c r="H74" s="157" t="s">
        <v>209</v>
      </c>
      <c r="I74" s="181">
        <v>1170965</v>
      </c>
      <c r="J74" s="220">
        <v>0.2099999999627471</v>
      </c>
      <c r="K74" s="159">
        <v>0.7205051775574971</v>
      </c>
      <c r="L74" s="160" t="s">
        <v>224</v>
      </c>
      <c r="M74" s="160" t="s">
        <v>224</v>
      </c>
      <c r="N74" s="161" t="s">
        <v>225</v>
      </c>
      <c r="O74" s="182">
        <v>2</v>
      </c>
    </row>
    <row r="75" spans="1:15" x14ac:dyDescent="0.65">
      <c r="A75" s="147">
        <v>70</v>
      </c>
      <c r="B75" s="155" t="s">
        <v>243</v>
      </c>
      <c r="C75" s="180">
        <v>5</v>
      </c>
      <c r="D75" s="156">
        <v>-1937903.43</v>
      </c>
      <c r="E75" s="157">
        <v>-16551737.460000001</v>
      </c>
      <c r="F75" s="157">
        <v>5318498.8499999996</v>
      </c>
      <c r="G75" s="158">
        <v>25816174.069999993</v>
      </c>
      <c r="H75" s="157" t="s">
        <v>209</v>
      </c>
      <c r="I75" s="181">
        <v>0</v>
      </c>
      <c r="J75" s="220">
        <v>5163234.8199999994</v>
      </c>
      <c r="K75" s="159">
        <v>0.48905305657023801</v>
      </c>
      <c r="L75" s="160" t="s">
        <v>224</v>
      </c>
      <c r="M75" s="160" t="s">
        <v>224</v>
      </c>
      <c r="N75" s="161" t="s">
        <v>225</v>
      </c>
      <c r="O75" s="182">
        <v>2</v>
      </c>
    </row>
    <row r="76" spans="1:15" x14ac:dyDescent="0.65">
      <c r="A76" s="147">
        <v>71</v>
      </c>
      <c r="B76" s="155" t="s">
        <v>244</v>
      </c>
      <c r="C76" s="180">
        <v>2</v>
      </c>
      <c r="D76" s="156">
        <v>113798545.7</v>
      </c>
      <c r="E76" s="157">
        <v>-49846089.770000003</v>
      </c>
      <c r="F76" s="157">
        <v>10527453.33</v>
      </c>
      <c r="G76" s="158">
        <v>65129076.590000153</v>
      </c>
      <c r="H76" s="157" t="s">
        <v>209</v>
      </c>
      <c r="I76" s="181">
        <v>13000000</v>
      </c>
      <c r="J76" s="220">
        <v>25815.320000000298</v>
      </c>
      <c r="K76" s="159">
        <v>3.0241005657577302</v>
      </c>
      <c r="L76" s="160" t="s">
        <v>224</v>
      </c>
      <c r="M76" s="160" t="s">
        <v>224</v>
      </c>
      <c r="N76" s="161" t="s">
        <v>224</v>
      </c>
      <c r="O76" s="182">
        <v>1</v>
      </c>
    </row>
    <row r="77" spans="1:15" x14ac:dyDescent="0.65">
      <c r="A77" s="147">
        <v>72</v>
      </c>
      <c r="B77" s="155" t="s">
        <v>245</v>
      </c>
      <c r="C77" s="180">
        <v>1</v>
      </c>
      <c r="D77" s="156">
        <v>20609807.77</v>
      </c>
      <c r="E77" s="157">
        <v>15310353.029999999</v>
      </c>
      <c r="F77" s="157">
        <v>-889163.05</v>
      </c>
      <c r="G77" s="158">
        <v>3938530.9099999964</v>
      </c>
      <c r="H77" s="157" t="s">
        <v>209</v>
      </c>
      <c r="I77" s="181">
        <v>10123518</v>
      </c>
      <c r="J77" s="220">
        <v>-9335811.8100000005</v>
      </c>
      <c r="K77" s="159">
        <v>5.4268429601313386</v>
      </c>
      <c r="L77" s="160" t="s">
        <v>224</v>
      </c>
      <c r="M77" s="160" t="s">
        <v>225</v>
      </c>
      <c r="N77" s="161" t="s">
        <v>224</v>
      </c>
      <c r="O77" s="182">
        <v>3</v>
      </c>
    </row>
    <row r="78" spans="1:15" x14ac:dyDescent="0.65">
      <c r="A78" s="147">
        <v>73</v>
      </c>
      <c r="B78" s="155" t="s">
        <v>246</v>
      </c>
      <c r="C78" s="180">
        <v>4</v>
      </c>
      <c r="D78" s="156">
        <v>1721209.1</v>
      </c>
      <c r="E78" s="157">
        <v>-14068193.810000001</v>
      </c>
      <c r="F78" s="157">
        <v>4226889.5</v>
      </c>
      <c r="G78" s="158">
        <v>6721155.9300000072</v>
      </c>
      <c r="H78" s="157" t="s">
        <v>209</v>
      </c>
      <c r="I78" s="181">
        <v>910000</v>
      </c>
      <c r="J78" s="220">
        <v>434231.18999999994</v>
      </c>
      <c r="K78" s="159">
        <v>0.5305341851837414</v>
      </c>
      <c r="L78" s="160" t="s">
        <v>224</v>
      </c>
      <c r="M78" s="160" t="s">
        <v>224</v>
      </c>
      <c r="N78" s="161" t="s">
        <v>225</v>
      </c>
      <c r="O78" s="182">
        <v>2</v>
      </c>
    </row>
    <row r="79" spans="1:15" x14ac:dyDescent="0.65">
      <c r="A79" s="147">
        <v>74</v>
      </c>
      <c r="B79" s="155" t="s">
        <v>247</v>
      </c>
      <c r="C79" s="180">
        <v>6</v>
      </c>
      <c r="D79" s="156">
        <v>3971282.61</v>
      </c>
      <c r="E79" s="157">
        <v>-52591690.57</v>
      </c>
      <c r="F79" s="157">
        <v>-16863167.5</v>
      </c>
      <c r="G79" s="158">
        <v>24433879.979999959</v>
      </c>
      <c r="H79" s="157" t="s">
        <v>209</v>
      </c>
      <c r="I79" s="181">
        <v>10394000</v>
      </c>
      <c r="J79" s="220">
        <v>-5507224</v>
      </c>
      <c r="K79" s="159">
        <v>0.85894200857872927</v>
      </c>
      <c r="L79" s="160" t="s">
        <v>224</v>
      </c>
      <c r="M79" s="160" t="s">
        <v>225</v>
      </c>
      <c r="N79" s="161" t="s">
        <v>225</v>
      </c>
      <c r="O79" s="182">
        <v>4</v>
      </c>
    </row>
    <row r="80" spans="1:15" x14ac:dyDescent="0.65">
      <c r="A80" s="147">
        <v>75</v>
      </c>
      <c r="B80" s="155" t="s">
        <v>248</v>
      </c>
      <c r="C80" s="180">
        <v>3</v>
      </c>
      <c r="D80" s="156">
        <v>5171532.87</v>
      </c>
      <c r="E80" s="157">
        <v>-3608843.27</v>
      </c>
      <c r="F80" s="157">
        <v>-6808946.9000000004</v>
      </c>
      <c r="G80" s="158">
        <v>4847516.2600000203</v>
      </c>
      <c r="H80" s="157" t="s">
        <v>209</v>
      </c>
      <c r="I80" s="181">
        <v>0</v>
      </c>
      <c r="J80" s="220">
        <v>969503.26</v>
      </c>
      <c r="K80" s="159">
        <v>0.98997327720425166</v>
      </c>
      <c r="L80" s="160" t="s">
        <v>224</v>
      </c>
      <c r="M80" s="160" t="s">
        <v>224</v>
      </c>
      <c r="N80" s="161" t="s">
        <v>225</v>
      </c>
      <c r="O80" s="182">
        <v>2</v>
      </c>
    </row>
    <row r="81" spans="1:15" x14ac:dyDescent="0.65">
      <c r="A81" s="147">
        <v>76</v>
      </c>
      <c r="B81" s="155" t="s">
        <v>249</v>
      </c>
      <c r="C81" s="180">
        <v>3</v>
      </c>
      <c r="D81" s="156">
        <v>175383.46</v>
      </c>
      <c r="E81" s="157">
        <v>-11248781.66</v>
      </c>
      <c r="F81" s="157">
        <v>36366.559999999998</v>
      </c>
      <c r="G81" s="158">
        <v>1177577.119999975</v>
      </c>
      <c r="H81" s="157" t="s">
        <v>209</v>
      </c>
      <c r="I81" s="181">
        <v>226000</v>
      </c>
      <c r="J81" s="220">
        <v>9515.4300000000221</v>
      </c>
      <c r="K81" s="159">
        <v>0.61079952372746349</v>
      </c>
      <c r="L81" s="160" t="s">
        <v>224</v>
      </c>
      <c r="M81" s="160" t="s">
        <v>224</v>
      </c>
      <c r="N81" s="161" t="s">
        <v>225</v>
      </c>
      <c r="O81" s="182">
        <v>2</v>
      </c>
    </row>
    <row r="82" spans="1:15" x14ac:dyDescent="0.65">
      <c r="A82" s="147">
        <v>77</v>
      </c>
      <c r="B82" s="155" t="s">
        <v>250</v>
      </c>
      <c r="C82" s="180">
        <v>1</v>
      </c>
      <c r="D82" s="156">
        <v>28240402.010000002</v>
      </c>
      <c r="E82" s="157">
        <v>11855060.449999999</v>
      </c>
      <c r="F82" s="157">
        <v>-5284163.63</v>
      </c>
      <c r="G82" s="158">
        <v>7408705</v>
      </c>
      <c r="H82" s="157" t="s">
        <v>209</v>
      </c>
      <c r="I82" s="181">
        <v>8018820</v>
      </c>
      <c r="J82" s="220">
        <v>-6537079</v>
      </c>
      <c r="K82" s="159">
        <v>3.3936939500612406</v>
      </c>
      <c r="L82" s="160" t="s">
        <v>224</v>
      </c>
      <c r="M82" s="160" t="s">
        <v>225</v>
      </c>
      <c r="N82" s="161" t="s">
        <v>224</v>
      </c>
      <c r="O82" s="182">
        <v>3</v>
      </c>
    </row>
    <row r="83" spans="1:15" x14ac:dyDescent="0.65">
      <c r="A83" s="147">
        <v>78</v>
      </c>
      <c r="B83" s="155" t="s">
        <v>251</v>
      </c>
      <c r="C83" s="180">
        <v>2</v>
      </c>
      <c r="D83" s="156">
        <v>17666892.98</v>
      </c>
      <c r="E83" s="157">
        <v>-14578849.35</v>
      </c>
      <c r="F83" s="157">
        <v>-13716724.310000001</v>
      </c>
      <c r="G83" s="158">
        <v>6248517.3000000119</v>
      </c>
      <c r="H83" s="157" t="s">
        <v>209</v>
      </c>
      <c r="I83" s="181">
        <v>1170500</v>
      </c>
      <c r="J83" s="220">
        <v>79203.459999999963</v>
      </c>
      <c r="K83" s="159">
        <v>3.0372112676041483</v>
      </c>
      <c r="L83" s="160" t="s">
        <v>224</v>
      </c>
      <c r="M83" s="160" t="s">
        <v>224</v>
      </c>
      <c r="N83" s="161" t="s">
        <v>224</v>
      </c>
      <c r="O83" s="182">
        <v>1</v>
      </c>
    </row>
    <row r="84" spans="1:15" x14ac:dyDescent="0.65">
      <c r="A84" s="147">
        <v>79</v>
      </c>
      <c r="B84" s="155" t="s">
        <v>252</v>
      </c>
      <c r="C84" s="180">
        <v>6</v>
      </c>
      <c r="D84" s="156">
        <v>6176709.2599999998</v>
      </c>
      <c r="E84" s="157">
        <v>-37371799.159999996</v>
      </c>
      <c r="F84" s="157">
        <v>-36473754.979999997</v>
      </c>
      <c r="G84" s="158">
        <v>19123544.889999986</v>
      </c>
      <c r="H84" s="157" t="s">
        <v>209</v>
      </c>
      <c r="I84" s="181">
        <v>2653901</v>
      </c>
      <c r="J84" s="220">
        <v>1170807.98</v>
      </c>
      <c r="K84" s="159">
        <v>0.71032315300910021</v>
      </c>
      <c r="L84" s="160" t="s">
        <v>224</v>
      </c>
      <c r="M84" s="160" t="s">
        <v>224</v>
      </c>
      <c r="N84" s="161" t="s">
        <v>225</v>
      </c>
      <c r="O84" s="182">
        <v>2</v>
      </c>
    </row>
    <row r="85" spans="1:15" x14ac:dyDescent="0.65">
      <c r="A85" s="147">
        <v>80</v>
      </c>
      <c r="B85" s="155" t="s">
        <v>253</v>
      </c>
      <c r="C85" s="180">
        <v>1</v>
      </c>
      <c r="D85" s="156">
        <v>51990810.159999996</v>
      </c>
      <c r="E85" s="157">
        <v>28149599.760000002</v>
      </c>
      <c r="F85" s="157">
        <v>-20845041.379999999</v>
      </c>
      <c r="G85" s="158">
        <v>6627240.5999999642</v>
      </c>
      <c r="H85" s="157" t="s">
        <v>209</v>
      </c>
      <c r="I85" s="181">
        <v>1141500</v>
      </c>
      <c r="J85" s="220">
        <v>183948.12000000011</v>
      </c>
      <c r="K85" s="159">
        <v>4.5489546901466706</v>
      </c>
      <c r="L85" s="160" t="s">
        <v>224</v>
      </c>
      <c r="M85" s="160" t="s">
        <v>224</v>
      </c>
      <c r="N85" s="161" t="s">
        <v>224</v>
      </c>
      <c r="O85" s="182">
        <v>1</v>
      </c>
    </row>
    <row r="86" spans="1:15" x14ac:dyDescent="0.65">
      <c r="A86" s="147">
        <v>81</v>
      </c>
      <c r="B86" s="155" t="s">
        <v>254</v>
      </c>
      <c r="C86" s="180">
        <v>1</v>
      </c>
      <c r="D86" s="156">
        <v>34223895.189999998</v>
      </c>
      <c r="E86" s="157">
        <v>-2429336.73</v>
      </c>
      <c r="F86" s="157">
        <v>-26225784.530000001</v>
      </c>
      <c r="G86" s="158">
        <v>26132460.410000026</v>
      </c>
      <c r="H86" s="157" t="s">
        <v>209</v>
      </c>
      <c r="I86" s="181">
        <v>5073500</v>
      </c>
      <c r="J86" s="220">
        <v>152992.08999999985</v>
      </c>
      <c r="K86" s="159">
        <v>2.427682635516716</v>
      </c>
      <c r="L86" s="160" t="s">
        <v>224</v>
      </c>
      <c r="M86" s="160" t="s">
        <v>224</v>
      </c>
      <c r="N86" s="161" t="s">
        <v>224</v>
      </c>
      <c r="O86" s="182">
        <v>1</v>
      </c>
    </row>
    <row r="87" spans="1:15" x14ac:dyDescent="0.65">
      <c r="A87" s="147">
        <v>82</v>
      </c>
      <c r="B87" s="155" t="s">
        <v>255</v>
      </c>
      <c r="C87" s="180">
        <v>6</v>
      </c>
      <c r="D87" s="156">
        <v>859778.89</v>
      </c>
      <c r="E87" s="157">
        <v>-5136821.26</v>
      </c>
      <c r="F87" s="157">
        <v>-15015877.6</v>
      </c>
      <c r="G87" s="158">
        <v>2134827.3400000036</v>
      </c>
      <c r="H87" s="157" t="s">
        <v>209</v>
      </c>
      <c r="I87" s="181">
        <v>400000</v>
      </c>
      <c r="J87" s="220">
        <v>26965.47000000003</v>
      </c>
      <c r="K87" s="159">
        <v>1.3248754626475647</v>
      </c>
      <c r="L87" s="160" t="s">
        <v>224</v>
      </c>
      <c r="M87" s="160" t="s">
        <v>224</v>
      </c>
      <c r="N87" s="161" t="s">
        <v>224</v>
      </c>
      <c r="O87" s="182">
        <v>1</v>
      </c>
    </row>
    <row r="88" spans="1:15" x14ac:dyDescent="0.65">
      <c r="A88" s="147">
        <v>83</v>
      </c>
      <c r="B88" s="155" t="s">
        <v>256</v>
      </c>
      <c r="C88" s="180">
        <v>3</v>
      </c>
      <c r="D88" s="156">
        <v>5393136.5700000003</v>
      </c>
      <c r="E88" s="157">
        <v>-8495256.0899999999</v>
      </c>
      <c r="F88" s="157">
        <v>-9563692.2200000007</v>
      </c>
      <c r="G88" s="158">
        <v>-5674673.9100000039</v>
      </c>
      <c r="H88" s="157" t="s">
        <v>209</v>
      </c>
      <c r="I88" s="181">
        <v>0</v>
      </c>
      <c r="J88" s="220">
        <v>5786.09</v>
      </c>
      <c r="K88" s="159">
        <v>1.4420346137272304</v>
      </c>
      <c r="L88" s="160" t="s">
        <v>224</v>
      </c>
      <c r="M88" s="160" t="s">
        <v>224</v>
      </c>
      <c r="N88" s="161" t="s">
        <v>224</v>
      </c>
      <c r="O88" s="182">
        <v>1</v>
      </c>
    </row>
    <row r="89" spans="1:15" x14ac:dyDescent="0.65">
      <c r="A89" s="147">
        <v>84</v>
      </c>
      <c r="B89" s="155" t="s">
        <v>257</v>
      </c>
      <c r="C89" s="180">
        <v>1</v>
      </c>
      <c r="D89" s="156">
        <v>11803858.35</v>
      </c>
      <c r="E89" s="157">
        <v>927549.6</v>
      </c>
      <c r="F89" s="157">
        <v>-452744.43</v>
      </c>
      <c r="G89" s="158">
        <v>2889790.2099999934</v>
      </c>
      <c r="H89" s="157" t="s">
        <v>209</v>
      </c>
      <c r="I89" s="181">
        <v>550000</v>
      </c>
      <c r="J89" s="220">
        <v>27958.050000000047</v>
      </c>
      <c r="K89" s="159">
        <v>2.738260154186182</v>
      </c>
      <c r="L89" s="160" t="s">
        <v>224</v>
      </c>
      <c r="M89" s="160" t="s">
        <v>224</v>
      </c>
      <c r="N89" s="161" t="s">
        <v>224</v>
      </c>
      <c r="O89" s="182">
        <v>1</v>
      </c>
    </row>
    <row r="90" spans="1:15" x14ac:dyDescent="0.65">
      <c r="A90" s="147">
        <v>85</v>
      </c>
      <c r="B90" s="155" t="s">
        <v>258</v>
      </c>
      <c r="C90" s="180">
        <v>3</v>
      </c>
      <c r="D90" s="156">
        <v>3039542.66</v>
      </c>
      <c r="E90" s="157">
        <v>-2835814.9</v>
      </c>
      <c r="F90" s="157">
        <v>-9905845.4100000001</v>
      </c>
      <c r="G90" s="158">
        <v>7380888.299999997</v>
      </c>
      <c r="H90" s="157" t="s">
        <v>209</v>
      </c>
      <c r="I90" s="181">
        <v>850000</v>
      </c>
      <c r="J90" s="220">
        <v>626177.65999999992</v>
      </c>
      <c r="K90" s="159">
        <v>0</v>
      </c>
      <c r="L90" s="160" t="s">
        <v>224</v>
      </c>
      <c r="M90" s="160" t="s">
        <v>224</v>
      </c>
      <c r="N90" s="161" t="s">
        <v>225</v>
      </c>
      <c r="O90" s="182">
        <v>2</v>
      </c>
    </row>
    <row r="91" spans="1:15" x14ac:dyDescent="0.65">
      <c r="A91" s="147">
        <v>86</v>
      </c>
      <c r="B91" s="155" t="s">
        <v>180</v>
      </c>
      <c r="C91" s="180">
        <v>6</v>
      </c>
      <c r="D91" s="156">
        <v>1200614.8999999999</v>
      </c>
      <c r="E91" s="157">
        <v>-59401331.009999998</v>
      </c>
      <c r="F91" s="157">
        <v>-32413352.489999998</v>
      </c>
      <c r="G91" s="158">
        <v>26078675.709999979</v>
      </c>
      <c r="H91" s="157" t="s">
        <v>209</v>
      </c>
      <c r="I91" s="181">
        <v>0</v>
      </c>
      <c r="J91" s="220">
        <v>5215735.1499999994</v>
      </c>
      <c r="K91" s="159">
        <v>0.70931349739097027</v>
      </c>
      <c r="L91" s="160" t="s">
        <v>224</v>
      </c>
      <c r="M91" s="160" t="s">
        <v>224</v>
      </c>
      <c r="N91" s="161" t="s">
        <v>225</v>
      </c>
      <c r="O91" s="182">
        <v>2</v>
      </c>
    </row>
    <row r="92" spans="1:15" x14ac:dyDescent="0.65">
      <c r="A92" s="147">
        <v>87</v>
      </c>
      <c r="B92" s="155" t="s">
        <v>259</v>
      </c>
      <c r="C92" s="180">
        <v>5</v>
      </c>
      <c r="D92" s="156">
        <v>2552502.12</v>
      </c>
      <c r="E92" s="157">
        <v>-5478737.5</v>
      </c>
      <c r="F92" s="157">
        <v>-2132778.11</v>
      </c>
      <c r="G92" s="158">
        <v>7880590.7800000086</v>
      </c>
      <c r="H92" s="157" t="s">
        <v>209</v>
      </c>
      <c r="I92" s="181">
        <v>1500000</v>
      </c>
      <c r="J92" s="220">
        <v>76118.159999999916</v>
      </c>
      <c r="K92" s="159">
        <v>1.418950772568037</v>
      </c>
      <c r="L92" s="160" t="s">
        <v>224</v>
      </c>
      <c r="M92" s="160" t="s">
        <v>224</v>
      </c>
      <c r="N92" s="161" t="s">
        <v>224</v>
      </c>
      <c r="O92" s="182">
        <v>1</v>
      </c>
    </row>
    <row r="93" spans="1:15" x14ac:dyDescent="0.65">
      <c r="A93" s="147">
        <v>88</v>
      </c>
      <c r="B93" s="155" t="s">
        <v>260</v>
      </c>
      <c r="C93" s="180">
        <v>1</v>
      </c>
      <c r="D93" s="156">
        <v>19252220.609999999</v>
      </c>
      <c r="E93" s="157">
        <v>5568093.1200000001</v>
      </c>
      <c r="F93" s="157">
        <v>-3755237.75</v>
      </c>
      <c r="G93" s="158">
        <v>5341914.2299999967</v>
      </c>
      <c r="H93" s="157" t="s">
        <v>209</v>
      </c>
      <c r="I93" s="181">
        <v>595000</v>
      </c>
      <c r="J93" s="220">
        <v>473382.85000000009</v>
      </c>
      <c r="K93" s="159">
        <v>4.2004027736172329</v>
      </c>
      <c r="L93" s="160" t="s">
        <v>224</v>
      </c>
      <c r="M93" s="160" t="s">
        <v>224</v>
      </c>
      <c r="N93" s="161" t="s">
        <v>224</v>
      </c>
      <c r="O93" s="182">
        <v>1</v>
      </c>
    </row>
    <row r="94" spans="1:15" x14ac:dyDescent="0.65">
      <c r="A94" s="276"/>
      <c r="B94" s="271" t="s">
        <v>7</v>
      </c>
      <c r="C94" s="272">
        <v>1</v>
      </c>
      <c r="D94" s="273">
        <f>SUM(D6:D82)</f>
        <v>5771282942.9300003</v>
      </c>
      <c r="E94" s="273">
        <f t="shared" ref="E94:J94" si="0">SUM(E6:E82)</f>
        <v>863217917.24000013</v>
      </c>
      <c r="F94" s="273">
        <f t="shared" si="0"/>
        <v>-41918311.420000181</v>
      </c>
      <c r="G94" s="273">
        <f t="shared" si="0"/>
        <v>2584229771.4300013</v>
      </c>
      <c r="H94" s="273" t="s">
        <v>686</v>
      </c>
      <c r="I94" s="273">
        <f t="shared" si="0"/>
        <v>853589818.84000003</v>
      </c>
      <c r="J94" s="273">
        <f t="shared" si="0"/>
        <v>-336743864.26000005</v>
      </c>
      <c r="K94" s="274" t="s">
        <v>686</v>
      </c>
      <c r="L94" s="274" t="s">
        <v>686</v>
      </c>
      <c r="M94" s="274" t="s">
        <v>686</v>
      </c>
      <c r="N94" s="274" t="s">
        <v>686</v>
      </c>
      <c r="O94" s="275" t="s">
        <v>686</v>
      </c>
    </row>
    <row r="96" spans="1:15" x14ac:dyDescent="0.65">
      <c r="E96" s="137"/>
      <c r="F96" s="137"/>
      <c r="H96" s="137"/>
    </row>
  </sheetData>
  <autoFilter ref="A5:O93" xr:uid="{27396C3F-FD90-4EB5-88AC-9245BDA869D1}"/>
  <mergeCells count="11">
    <mergeCell ref="N1:O1"/>
    <mergeCell ref="A3:O3"/>
    <mergeCell ref="A4:A5"/>
    <mergeCell ref="B4:B5"/>
    <mergeCell ref="C4:F4"/>
    <mergeCell ref="G4:G5"/>
    <mergeCell ref="H4:H5"/>
    <mergeCell ref="I4:I5"/>
    <mergeCell ref="J4:J5"/>
    <mergeCell ref="K4:K5"/>
    <mergeCell ref="L4:O4"/>
  </mergeCells>
  <conditionalFormatting sqref="J4">
    <cfRule type="cellIs" dxfId="1" priority="2" operator="lessThan">
      <formula>0</formula>
    </cfRule>
  </conditionalFormatting>
  <pageMargins left="0.51181102362204722" right="0.51181102362204722" top="0.39370078740157483" bottom="0.35433070866141736" header="0.31496062992125984" footer="0.11811023622047245"/>
  <pageSetup paperSize="9" scale="70" orientation="landscape" r:id="rId1"/>
  <headerFooter>
    <oddFooter>หน้าที่ &amp;P จาก &amp;N</oddFooter>
  </headerFooter>
  <drawing r:id="rId2"/>
  <legacyDrawing r:id="rId3"/>
  <oleObjects>
    <mc:AlternateContent xmlns:mc="http://schemas.openxmlformats.org/markup-compatibility/2006">
      <mc:Choice Requires="x14">
        <oleObject progId="Excel.Sheet.12" shapeId="4097" r:id="rId4">
          <objectPr defaultSize="0" autoPict="0" r:id="rId5">
            <anchor moveWithCells="1" sizeWithCells="1">
              <from>
                <xdr:col>13</xdr:col>
                <xdr:colOff>0</xdr:colOff>
                <xdr:row>5</xdr:row>
                <xdr:rowOff>0</xdr:rowOff>
              </from>
              <to>
                <xdr:col>15</xdr:col>
                <xdr:colOff>0</xdr:colOff>
                <xdr:row>5</xdr:row>
                <xdr:rowOff>0</xdr:rowOff>
              </to>
            </anchor>
          </objectPr>
        </oleObject>
      </mc:Choice>
      <mc:Fallback>
        <oleObject progId="Excel.Sheet.12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E0C16-5D50-4B58-90C3-C0B459C25905}">
  <dimension ref="A1:I39"/>
  <sheetViews>
    <sheetView view="pageBreakPreview" zoomScale="70" zoomScaleNormal="100" zoomScaleSheetLayoutView="70" workbookViewId="0">
      <selection activeCell="M43" sqref="M43"/>
    </sheetView>
  </sheetViews>
  <sheetFormatPr defaultColWidth="8.796875" defaultRowHeight="22.8" x14ac:dyDescent="0.65"/>
  <cols>
    <col min="1" max="1" width="35.296875" style="12" customWidth="1"/>
    <col min="2" max="8" width="16.19921875" style="12" customWidth="1"/>
    <col min="9" max="9" width="19.3984375" style="12" customWidth="1"/>
    <col min="10" max="16384" width="8.796875" style="12"/>
  </cols>
  <sheetData>
    <row r="1" spans="1:9" x14ac:dyDescent="0.65">
      <c r="A1" s="298" t="s">
        <v>326</v>
      </c>
      <c r="B1" s="298"/>
      <c r="C1" s="298"/>
      <c r="D1" s="298"/>
      <c r="E1" s="298"/>
      <c r="F1" s="298"/>
      <c r="G1" s="298"/>
      <c r="H1" s="298"/>
      <c r="I1" s="298"/>
    </row>
    <row r="2" spans="1:9" x14ac:dyDescent="0.65">
      <c r="A2" s="299" t="s">
        <v>329</v>
      </c>
      <c r="B2" s="299"/>
      <c r="C2" s="299"/>
      <c r="D2" s="299"/>
      <c r="E2" s="299"/>
      <c r="F2" s="299"/>
      <c r="G2" s="299"/>
      <c r="H2" s="299"/>
      <c r="I2" s="299"/>
    </row>
    <row r="3" spans="1:9" ht="18" customHeight="1" x14ac:dyDescent="0.65">
      <c r="A3" s="14" t="s">
        <v>94</v>
      </c>
      <c r="B3" s="14" t="s">
        <v>0</v>
      </c>
      <c r="C3" s="14" t="s">
        <v>1</v>
      </c>
      <c r="D3" s="14" t="s">
        <v>2</v>
      </c>
      <c r="E3" s="14" t="s">
        <v>3</v>
      </c>
      <c r="F3" s="14" t="s">
        <v>4</v>
      </c>
      <c r="G3" s="14" t="s">
        <v>5</v>
      </c>
      <c r="H3" s="14" t="s">
        <v>6</v>
      </c>
      <c r="I3" s="14" t="s">
        <v>7</v>
      </c>
    </row>
    <row r="4" spans="1:9" ht="18" customHeight="1" x14ac:dyDescent="0.65">
      <c r="A4" s="15" t="s">
        <v>184</v>
      </c>
      <c r="B4" s="21">
        <v>836929978.75999999</v>
      </c>
      <c r="C4" s="21">
        <v>736985697.10000002</v>
      </c>
      <c r="D4" s="21">
        <v>1174277608.0100002</v>
      </c>
      <c r="E4" s="21">
        <v>2006328515.1800003</v>
      </c>
      <c r="F4" s="21">
        <v>932762845.65999997</v>
      </c>
      <c r="G4" s="21">
        <v>657647274.65999997</v>
      </c>
      <c r="H4" s="21">
        <v>2689505253.23</v>
      </c>
      <c r="I4" s="22">
        <f t="shared" ref="I4:I32" si="0">SUM(B4:H4)</f>
        <v>9034437172.6000004</v>
      </c>
    </row>
    <row r="5" spans="1:9" ht="18" customHeight="1" x14ac:dyDescent="0.65">
      <c r="A5" s="15" t="s">
        <v>286</v>
      </c>
      <c r="B5" s="21">
        <v>3816279.33</v>
      </c>
      <c r="C5" s="21">
        <v>1510250</v>
      </c>
      <c r="D5" s="21">
        <v>4627950</v>
      </c>
      <c r="E5" s="21">
        <v>5110921.99</v>
      </c>
      <c r="F5" s="21">
        <v>1935486.36</v>
      </c>
      <c r="G5" s="21">
        <v>1758100</v>
      </c>
      <c r="H5" s="21">
        <v>4665363.4800000004</v>
      </c>
      <c r="I5" s="22">
        <f t="shared" si="0"/>
        <v>23424351.16</v>
      </c>
    </row>
    <row r="6" spans="1:9" ht="18" customHeight="1" x14ac:dyDescent="0.65">
      <c r="A6" s="15" t="s">
        <v>185</v>
      </c>
      <c r="B6" s="22">
        <v>13735896.34</v>
      </c>
      <c r="C6" s="21">
        <v>2380374.88</v>
      </c>
      <c r="D6" s="21">
        <v>4021004</v>
      </c>
      <c r="E6" s="21">
        <v>13405023.350000001</v>
      </c>
      <c r="F6" s="21">
        <v>11335452.98</v>
      </c>
      <c r="G6" s="21">
        <v>4045000</v>
      </c>
      <c r="H6" s="21">
        <v>15142282.690000001</v>
      </c>
      <c r="I6" s="22">
        <f t="shared" si="0"/>
        <v>64065034.239999995</v>
      </c>
    </row>
    <row r="7" spans="1:9" ht="18" customHeight="1" x14ac:dyDescent="0.65">
      <c r="A7" s="15" t="s">
        <v>186</v>
      </c>
      <c r="B7" s="21">
        <v>33552770.750000004</v>
      </c>
      <c r="C7" s="21">
        <v>19130227.289999999</v>
      </c>
      <c r="D7" s="21">
        <v>39385258.629999995</v>
      </c>
      <c r="E7" s="21">
        <v>96689028.010000005</v>
      </c>
      <c r="F7" s="21">
        <v>48636582.920000002</v>
      </c>
      <c r="G7" s="21">
        <v>20470626.18</v>
      </c>
      <c r="H7" s="21">
        <v>113876114.36000003</v>
      </c>
      <c r="I7" s="22">
        <f t="shared" si="0"/>
        <v>371740608.14000005</v>
      </c>
    </row>
    <row r="8" spans="1:9" ht="18" customHeight="1" x14ac:dyDescent="0.65">
      <c r="A8" s="15" t="s">
        <v>187</v>
      </c>
      <c r="B8" s="23">
        <v>213236313.78</v>
      </c>
      <c r="C8" s="23">
        <v>120202289.78</v>
      </c>
      <c r="D8" s="23">
        <v>231627939.57000002</v>
      </c>
      <c r="E8" s="23">
        <v>597197726.16000009</v>
      </c>
      <c r="F8" s="23">
        <v>295060869.0399999</v>
      </c>
      <c r="G8" s="23">
        <v>119421488.2</v>
      </c>
      <c r="H8" s="23">
        <v>851297747.65999997</v>
      </c>
      <c r="I8" s="22">
        <f t="shared" si="0"/>
        <v>2428044374.1900001</v>
      </c>
    </row>
    <row r="9" spans="1:9" ht="18" customHeight="1" x14ac:dyDescent="0.65">
      <c r="A9" s="15" t="s">
        <v>188</v>
      </c>
      <c r="B9" s="21">
        <v>95189784.059999987</v>
      </c>
      <c r="C9" s="21">
        <v>56632519.289999999</v>
      </c>
      <c r="D9" s="21">
        <v>77670695.129999995</v>
      </c>
      <c r="E9" s="21">
        <v>305789003.58999997</v>
      </c>
      <c r="F9" s="21">
        <v>152610739.41</v>
      </c>
      <c r="G9" s="21">
        <v>59283128.639999993</v>
      </c>
      <c r="H9" s="21">
        <v>336310557.34999996</v>
      </c>
      <c r="I9" s="22">
        <f t="shared" si="0"/>
        <v>1083486427.4699998</v>
      </c>
    </row>
    <row r="10" spans="1:9" ht="18" customHeight="1" x14ac:dyDescent="0.65">
      <c r="A10" s="15" t="s">
        <v>189</v>
      </c>
      <c r="B10" s="21">
        <v>3807373.4699999997</v>
      </c>
      <c r="C10" s="21">
        <v>909419.06999999983</v>
      </c>
      <c r="D10" s="21">
        <v>3267934.34</v>
      </c>
      <c r="E10" s="21">
        <v>1543691.59</v>
      </c>
      <c r="F10" s="21">
        <v>2602869.63</v>
      </c>
      <c r="G10" s="21">
        <v>431744.33</v>
      </c>
      <c r="H10" s="21">
        <v>2047175.2</v>
      </c>
      <c r="I10" s="22">
        <f t="shared" si="0"/>
        <v>14610207.629999997</v>
      </c>
    </row>
    <row r="11" spans="1:9" ht="18" customHeight="1" x14ac:dyDescent="0.65">
      <c r="A11" s="15" t="s">
        <v>190</v>
      </c>
      <c r="B11" s="21">
        <v>276204332.45999998</v>
      </c>
      <c r="C11" s="21">
        <v>182854129.38</v>
      </c>
      <c r="D11" s="21">
        <v>228455839.77000001</v>
      </c>
      <c r="E11" s="21">
        <v>624592830.61000001</v>
      </c>
      <c r="F11" s="21">
        <v>316962301.19</v>
      </c>
      <c r="G11" s="21">
        <v>138589090.95999998</v>
      </c>
      <c r="H11" s="21">
        <v>1060321179.04</v>
      </c>
      <c r="I11" s="22">
        <f t="shared" si="0"/>
        <v>2827979703.4099998</v>
      </c>
    </row>
    <row r="12" spans="1:9" ht="18" customHeight="1" x14ac:dyDescent="0.65">
      <c r="A12" s="15"/>
      <c r="B12" s="21">
        <f t="shared" ref="B12:H12" si="1">SUM(B4:B11)</f>
        <v>1476472728.95</v>
      </c>
      <c r="C12" s="21">
        <f t="shared" si="1"/>
        <v>1120604906.79</v>
      </c>
      <c r="D12" s="21">
        <f t="shared" si="1"/>
        <v>1763334229.45</v>
      </c>
      <c r="E12" s="21">
        <f t="shared" si="1"/>
        <v>3650656740.480001</v>
      </c>
      <c r="F12" s="21">
        <f t="shared" si="1"/>
        <v>1761907147.1900001</v>
      </c>
      <c r="G12" s="21">
        <f t="shared" si="1"/>
        <v>1001646452.97</v>
      </c>
      <c r="H12" s="21">
        <f t="shared" si="1"/>
        <v>5073165673.0100002</v>
      </c>
      <c r="I12" s="22">
        <f t="shared" si="0"/>
        <v>15847787878.84</v>
      </c>
    </row>
    <row r="13" spans="1:9" ht="18" customHeight="1" x14ac:dyDescent="0.65">
      <c r="A13" s="15" t="s">
        <v>191</v>
      </c>
      <c r="B13" s="21">
        <v>748140327.26999998</v>
      </c>
      <c r="C13" s="21">
        <v>388295540.72000003</v>
      </c>
      <c r="D13" s="21">
        <v>825650461.71999979</v>
      </c>
      <c r="E13" s="21">
        <v>1336331232.9300003</v>
      </c>
      <c r="F13" s="21">
        <v>661864590.20000005</v>
      </c>
      <c r="G13" s="21">
        <v>443181753.37</v>
      </c>
      <c r="H13" s="21">
        <v>1715669417.4799998</v>
      </c>
      <c r="I13" s="22">
        <f t="shared" si="0"/>
        <v>6119133323.6899996</v>
      </c>
    </row>
    <row r="14" spans="1:9" ht="18" customHeight="1" x14ac:dyDescent="0.65">
      <c r="A14" s="15" t="s">
        <v>192</v>
      </c>
      <c r="B14" s="21">
        <v>187082414.86000001</v>
      </c>
      <c r="C14" s="21">
        <v>88875045.089999989</v>
      </c>
      <c r="D14" s="21">
        <v>212857508.97</v>
      </c>
      <c r="E14" s="21">
        <v>460326992.07999992</v>
      </c>
      <c r="F14" s="21">
        <v>234574133.72</v>
      </c>
      <c r="G14" s="21">
        <v>122705064.82000001</v>
      </c>
      <c r="H14" s="21">
        <v>473656411.70999992</v>
      </c>
      <c r="I14" s="22">
        <f t="shared" si="0"/>
        <v>1780077571.2499995</v>
      </c>
    </row>
    <row r="15" spans="1:9" ht="18" customHeight="1" x14ac:dyDescent="0.65">
      <c r="A15" s="18" t="s">
        <v>261</v>
      </c>
      <c r="B15" s="21">
        <v>1384683</v>
      </c>
      <c r="C15" s="21">
        <v>0</v>
      </c>
      <c r="D15" s="21">
        <v>2500000</v>
      </c>
      <c r="E15" s="21">
        <v>0</v>
      </c>
      <c r="F15" s="21">
        <v>0</v>
      </c>
      <c r="G15" s="21">
        <v>2000000</v>
      </c>
      <c r="H15" s="21">
        <v>5600000</v>
      </c>
      <c r="I15" s="22">
        <f t="shared" si="0"/>
        <v>11484683</v>
      </c>
    </row>
    <row r="16" spans="1:9" ht="18" customHeight="1" x14ac:dyDescent="0.65">
      <c r="A16" s="18" t="s">
        <v>193</v>
      </c>
      <c r="B16" s="21">
        <v>174188724.94</v>
      </c>
      <c r="C16" s="21">
        <v>169812726.75</v>
      </c>
      <c r="D16" s="21">
        <v>112267688.72</v>
      </c>
      <c r="E16" s="21">
        <v>184456895.12</v>
      </c>
      <c r="F16" s="21">
        <v>462343286.44</v>
      </c>
      <c r="G16" s="21">
        <v>79039231.819999993</v>
      </c>
      <c r="H16" s="21">
        <v>184857669.16000006</v>
      </c>
      <c r="I16" s="22">
        <f t="shared" si="0"/>
        <v>1366966222.95</v>
      </c>
    </row>
    <row r="17" spans="1:9" ht="18" customHeight="1" x14ac:dyDescent="0.65">
      <c r="A17" s="19" t="s">
        <v>194</v>
      </c>
      <c r="B17" s="25">
        <f>SUM(B4:B16)</f>
        <v>4063741607.9700003</v>
      </c>
      <c r="C17" s="25">
        <f t="shared" ref="C17:H17" si="2">SUM(C4:C16)</f>
        <v>2888193126.1400003</v>
      </c>
      <c r="D17" s="25">
        <f t="shared" si="2"/>
        <v>4679944118.3100004</v>
      </c>
      <c r="E17" s="25">
        <f t="shared" si="2"/>
        <v>9282428601.090004</v>
      </c>
      <c r="F17" s="25">
        <f t="shared" si="2"/>
        <v>4882596304.7399998</v>
      </c>
      <c r="G17" s="25">
        <f t="shared" si="2"/>
        <v>2650218955.9500003</v>
      </c>
      <c r="H17" s="25">
        <f t="shared" si="2"/>
        <v>12526114844.369999</v>
      </c>
      <c r="I17" s="25">
        <f t="shared" si="0"/>
        <v>40973237558.570007</v>
      </c>
    </row>
    <row r="18" spans="1:9" ht="18" customHeight="1" x14ac:dyDescent="0.65">
      <c r="A18" s="18" t="s">
        <v>195</v>
      </c>
      <c r="B18" s="21">
        <v>261138670.95999998</v>
      </c>
      <c r="C18" s="21">
        <v>169417236.70000002</v>
      </c>
      <c r="D18" s="21">
        <v>351173799.33999997</v>
      </c>
      <c r="E18" s="21">
        <v>762949518.46999991</v>
      </c>
      <c r="F18" s="21">
        <v>320881425.12</v>
      </c>
      <c r="G18" s="21">
        <v>173029061.63</v>
      </c>
      <c r="H18" s="21">
        <v>1142405504.0600004</v>
      </c>
      <c r="I18" s="21">
        <f t="shared" si="0"/>
        <v>3180995216.2800002</v>
      </c>
    </row>
    <row r="19" spans="1:9" ht="18" customHeight="1" x14ac:dyDescent="0.65">
      <c r="A19" s="18" t="s">
        <v>196</v>
      </c>
      <c r="B19" s="21">
        <v>177994158.53000003</v>
      </c>
      <c r="C19" s="21">
        <v>96783291.440000013</v>
      </c>
      <c r="D19" s="21">
        <v>184355486.76999998</v>
      </c>
      <c r="E19" s="21">
        <v>441021743.66000003</v>
      </c>
      <c r="F19" s="21">
        <v>193752244.61000001</v>
      </c>
      <c r="G19" s="21">
        <v>94571184.74000001</v>
      </c>
      <c r="H19" s="21">
        <v>552981720.11000001</v>
      </c>
      <c r="I19" s="21">
        <f t="shared" si="0"/>
        <v>1741459829.8600001</v>
      </c>
    </row>
    <row r="20" spans="1:9" ht="18" customHeight="1" x14ac:dyDescent="0.65">
      <c r="A20" s="18" t="s">
        <v>197</v>
      </c>
      <c r="B20" s="21">
        <v>11248350.039999999</v>
      </c>
      <c r="C20" s="21">
        <v>5179738.2699999996</v>
      </c>
      <c r="D20" s="21">
        <v>7107716.1099999994</v>
      </c>
      <c r="E20" s="21">
        <v>15924147.149999999</v>
      </c>
      <c r="F20" s="21">
        <v>5005957.2</v>
      </c>
      <c r="G20" s="21">
        <v>5117699.82</v>
      </c>
      <c r="H20" s="21">
        <v>13456507.270000001</v>
      </c>
      <c r="I20" s="21">
        <f t="shared" si="0"/>
        <v>63040115.859999999</v>
      </c>
    </row>
    <row r="21" spans="1:9" ht="18" customHeight="1" x14ac:dyDescent="0.65">
      <c r="A21" s="18" t="s">
        <v>198</v>
      </c>
      <c r="B21" s="21">
        <v>105022491.57000001</v>
      </c>
      <c r="C21" s="21">
        <v>64343302.539999999</v>
      </c>
      <c r="D21" s="21">
        <v>84057743.010000005</v>
      </c>
      <c r="E21" s="21">
        <v>165371525.85000002</v>
      </c>
      <c r="F21" s="21">
        <v>89001107.649999991</v>
      </c>
      <c r="G21" s="21">
        <v>55638183.840000004</v>
      </c>
      <c r="H21" s="21">
        <v>290577260.44</v>
      </c>
      <c r="I21" s="21">
        <f t="shared" si="0"/>
        <v>854011614.9000001</v>
      </c>
    </row>
    <row r="22" spans="1:9" ht="18" customHeight="1" x14ac:dyDescent="0.65">
      <c r="A22" s="18" t="s">
        <v>199</v>
      </c>
      <c r="B22" s="21">
        <v>748140399.27999997</v>
      </c>
      <c r="C22" s="21">
        <v>388974669.89999998</v>
      </c>
      <c r="D22" s="21">
        <v>825171254.20999992</v>
      </c>
      <c r="E22" s="21">
        <v>1337419529.5599999</v>
      </c>
      <c r="F22" s="21">
        <v>654594214.03000009</v>
      </c>
      <c r="G22" s="21">
        <v>443708873.94999999</v>
      </c>
      <c r="H22" s="21">
        <v>1714908421.8799999</v>
      </c>
      <c r="I22" s="21">
        <f t="shared" si="0"/>
        <v>6112917362.8100004</v>
      </c>
    </row>
    <row r="23" spans="1:9" ht="18" customHeight="1" x14ac:dyDescent="0.65">
      <c r="A23" s="18" t="s">
        <v>282</v>
      </c>
      <c r="B23" s="21">
        <v>191260163.20000002</v>
      </c>
      <c r="C23" s="21">
        <v>120377478</v>
      </c>
      <c r="D23" s="21">
        <v>200010831</v>
      </c>
      <c r="E23" s="21">
        <v>405479426.92000002</v>
      </c>
      <c r="F23" s="21">
        <v>213768874.79000002</v>
      </c>
      <c r="G23" s="21">
        <v>91074437.210000023</v>
      </c>
      <c r="H23" s="21">
        <v>489421548.55999994</v>
      </c>
      <c r="I23" s="21">
        <f t="shared" si="0"/>
        <v>1711392759.6800001</v>
      </c>
    </row>
    <row r="24" spans="1:9" ht="18" customHeight="1" x14ac:dyDescent="0.65">
      <c r="A24" s="18" t="s">
        <v>200</v>
      </c>
      <c r="B24" s="21">
        <v>332799100.03000003</v>
      </c>
      <c r="C24" s="21">
        <v>257849544.20000002</v>
      </c>
      <c r="D24" s="21">
        <v>425138863.98999995</v>
      </c>
      <c r="E24" s="21">
        <v>736083011.6500001</v>
      </c>
      <c r="F24" s="21">
        <v>333924798</v>
      </c>
      <c r="G24" s="21">
        <v>241712863.90000001</v>
      </c>
      <c r="H24" s="21">
        <v>1058970673.85</v>
      </c>
      <c r="I24" s="21">
        <f t="shared" si="0"/>
        <v>3386478855.6199999</v>
      </c>
    </row>
    <row r="25" spans="1:9" ht="18" customHeight="1" x14ac:dyDescent="0.65">
      <c r="A25" s="18" t="s">
        <v>283</v>
      </c>
      <c r="B25" s="21">
        <v>52650481.270000003</v>
      </c>
      <c r="C25" s="21">
        <v>31877425.569999993</v>
      </c>
      <c r="D25" s="21">
        <v>48025345.170000002</v>
      </c>
      <c r="E25" s="21">
        <v>114093497.44999999</v>
      </c>
      <c r="F25" s="21">
        <v>53878581.240000002</v>
      </c>
      <c r="G25" s="21">
        <v>31717500.969999999</v>
      </c>
      <c r="H25" s="21">
        <v>156071929.77999997</v>
      </c>
      <c r="I25" s="21">
        <f t="shared" si="0"/>
        <v>488314761.44999993</v>
      </c>
    </row>
    <row r="26" spans="1:9" ht="18" customHeight="1" x14ac:dyDescent="0.65">
      <c r="A26" s="18" t="s">
        <v>201</v>
      </c>
      <c r="B26" s="21">
        <v>155391964.59</v>
      </c>
      <c r="C26" s="21">
        <v>96359343.25</v>
      </c>
      <c r="D26" s="21">
        <v>173772125.5</v>
      </c>
      <c r="E26" s="21">
        <v>484446835.12999994</v>
      </c>
      <c r="F26" s="21">
        <v>201660540.35999998</v>
      </c>
      <c r="G26" s="21">
        <v>113479713.09</v>
      </c>
      <c r="H26" s="21">
        <v>559075329.95999992</v>
      </c>
      <c r="I26" s="21">
        <f t="shared" si="0"/>
        <v>1784185851.8799996</v>
      </c>
    </row>
    <row r="27" spans="1:9" ht="18" customHeight="1" x14ac:dyDescent="0.65">
      <c r="A27" s="18" t="s">
        <v>284</v>
      </c>
      <c r="B27" s="21">
        <v>50808596.139999993</v>
      </c>
      <c r="C27" s="21">
        <v>33191208.41</v>
      </c>
      <c r="D27" s="21">
        <v>50995243.229999997</v>
      </c>
      <c r="E27" s="21">
        <v>112936270.25</v>
      </c>
      <c r="F27" s="21">
        <v>52017208.829999998</v>
      </c>
      <c r="G27" s="21">
        <v>37270854.639999993</v>
      </c>
      <c r="H27" s="21">
        <v>150760021.46000001</v>
      </c>
      <c r="I27" s="21">
        <f t="shared" si="0"/>
        <v>487979402.96000004</v>
      </c>
    </row>
    <row r="28" spans="1:9" ht="18" customHeight="1" x14ac:dyDescent="0.65">
      <c r="A28" s="18" t="s">
        <v>285</v>
      </c>
      <c r="B28" s="21">
        <v>87738471.329999998</v>
      </c>
      <c r="C28" s="21">
        <v>56745924.629999995</v>
      </c>
      <c r="D28" s="21">
        <v>108132684.42</v>
      </c>
      <c r="E28" s="21">
        <v>193859943.75</v>
      </c>
      <c r="F28" s="21">
        <v>78962513.180000007</v>
      </c>
      <c r="G28" s="21">
        <v>55088628.539999999</v>
      </c>
      <c r="H28" s="21">
        <v>256438951.81</v>
      </c>
      <c r="I28" s="21">
        <f t="shared" si="0"/>
        <v>836967117.66000009</v>
      </c>
    </row>
    <row r="29" spans="1:9" ht="18" customHeight="1" x14ac:dyDescent="0.65">
      <c r="A29" s="18" t="s">
        <v>202</v>
      </c>
      <c r="B29" s="21">
        <v>150090005.83000001</v>
      </c>
      <c r="C29" s="21">
        <v>114264654.28999999</v>
      </c>
      <c r="D29" s="21">
        <v>177986470.82999998</v>
      </c>
      <c r="E29" s="21">
        <v>412354679.23000002</v>
      </c>
      <c r="F29" s="21">
        <v>216457021.09</v>
      </c>
      <c r="G29" s="21">
        <v>127841706.2</v>
      </c>
      <c r="H29" s="21">
        <v>414137927.25999987</v>
      </c>
      <c r="I29" s="21">
        <f t="shared" si="0"/>
        <v>1613132464.73</v>
      </c>
    </row>
    <row r="30" spans="1:9" ht="18" customHeight="1" x14ac:dyDescent="0.65">
      <c r="A30" s="18" t="s">
        <v>203</v>
      </c>
      <c r="B30" s="21">
        <v>4529557.99</v>
      </c>
      <c r="C30" s="21">
        <v>2423590.4500000002</v>
      </c>
      <c r="D30" s="21">
        <v>6165301.3599999994</v>
      </c>
      <c r="E30" s="21">
        <v>8419805.5300000012</v>
      </c>
      <c r="F30" s="21">
        <v>35531676.160000004</v>
      </c>
      <c r="G30" s="21">
        <v>3322455.67</v>
      </c>
      <c r="H30" s="21">
        <v>29966827.510000005</v>
      </c>
      <c r="I30" s="21">
        <f t="shared" si="0"/>
        <v>90359214.670000017</v>
      </c>
    </row>
    <row r="31" spans="1:9" ht="18" customHeight="1" x14ac:dyDescent="0.65">
      <c r="A31" s="18" t="s">
        <v>204</v>
      </c>
      <c r="B31" s="21">
        <v>98488038.780000016</v>
      </c>
      <c r="C31" s="21">
        <v>73738539.789999992</v>
      </c>
      <c r="D31" s="21">
        <v>105693210.36000001</v>
      </c>
      <c r="E31" s="21">
        <v>153171106.27000001</v>
      </c>
      <c r="F31" s="21">
        <v>103805155.80000001</v>
      </c>
      <c r="G31" s="21">
        <v>74095729.629999995</v>
      </c>
      <c r="H31" s="21">
        <v>422910776.23000002</v>
      </c>
      <c r="I31" s="21">
        <f t="shared" si="0"/>
        <v>1031902556.8600001</v>
      </c>
    </row>
    <row r="32" spans="1:9" ht="18" customHeight="1" x14ac:dyDescent="0.65">
      <c r="A32" s="18" t="s">
        <v>262</v>
      </c>
      <c r="B32" s="21">
        <v>3000000</v>
      </c>
      <c r="C32" s="21">
        <v>0</v>
      </c>
      <c r="D32" s="21">
        <v>2500000</v>
      </c>
      <c r="E32" s="21">
        <v>666.87</v>
      </c>
      <c r="F32" s="21">
        <v>500000</v>
      </c>
      <c r="G32" s="21">
        <v>4000000</v>
      </c>
      <c r="H32" s="21">
        <v>17071455.079999998</v>
      </c>
      <c r="I32" s="21">
        <f t="shared" si="0"/>
        <v>27072121.949999999</v>
      </c>
    </row>
    <row r="33" spans="1:9" ht="18" customHeight="1" x14ac:dyDescent="0.65">
      <c r="A33" s="19" t="s">
        <v>205</v>
      </c>
      <c r="B33" s="25">
        <f t="shared" ref="B33:I33" si="3">SUM(B18:B32)</f>
        <v>2430300449.54</v>
      </c>
      <c r="C33" s="25">
        <f t="shared" si="3"/>
        <v>1511525947.4399998</v>
      </c>
      <c r="D33" s="25">
        <f t="shared" si="3"/>
        <v>2750286075.3000002</v>
      </c>
      <c r="E33" s="25">
        <f t="shared" si="3"/>
        <v>5343531707.7399998</v>
      </c>
      <c r="F33" s="25">
        <f t="shared" si="3"/>
        <v>2553741318.0599999</v>
      </c>
      <c r="G33" s="25">
        <f t="shared" si="3"/>
        <v>1551668893.8300004</v>
      </c>
      <c r="H33" s="25">
        <f t="shared" si="3"/>
        <v>7269154855.2600002</v>
      </c>
      <c r="I33" s="25">
        <f t="shared" si="3"/>
        <v>23410209247.169998</v>
      </c>
    </row>
    <row r="34" spans="1:9" ht="18" customHeight="1" x14ac:dyDescent="0.65">
      <c r="A34" s="18" t="s">
        <v>206</v>
      </c>
      <c r="B34" s="21">
        <v>156968429.48000008</v>
      </c>
      <c r="C34" s="21">
        <v>256062271.90999988</v>
      </c>
      <c r="D34" s="21">
        <v>166323813.55999985</v>
      </c>
      <c r="E34" s="21">
        <v>288240152.86999971</v>
      </c>
      <c r="F34" s="21">
        <v>566947839.49000001</v>
      </c>
      <c r="G34" s="21">
        <v>96903609.149999961</v>
      </c>
      <c r="H34" s="21">
        <v>183794316.09999946</v>
      </c>
      <c r="I34" s="21">
        <f>SUM(B34:H34)</f>
        <v>1715240432.5599988</v>
      </c>
    </row>
    <row r="35" spans="1:9" ht="18" customHeight="1" x14ac:dyDescent="0.65">
      <c r="A35" s="18" t="s">
        <v>207</v>
      </c>
      <c r="B35" s="21">
        <v>134485027.37000006</v>
      </c>
      <c r="C35" s="21">
        <v>200514199.4499999</v>
      </c>
      <c r="D35" s="21">
        <v>232042595.6699999</v>
      </c>
      <c r="E35" s="21">
        <v>516138603.85000008</v>
      </c>
      <c r="F35" s="21">
        <v>321561574.14000005</v>
      </c>
      <c r="G35" s="21">
        <v>147706083.52999994</v>
      </c>
      <c r="H35" s="21">
        <v>424546029.27999961</v>
      </c>
      <c r="I35" s="21">
        <f>SUM(B35:H35)</f>
        <v>1976994113.2899995</v>
      </c>
    </row>
    <row r="36" spans="1:9" x14ac:dyDescent="0.65">
      <c r="A36" s="26"/>
      <c r="B36" s="27"/>
      <c r="C36" s="27"/>
      <c r="D36" s="27"/>
      <c r="E36" s="27"/>
      <c r="F36" s="27"/>
      <c r="G36" s="27"/>
      <c r="H36" s="27"/>
      <c r="I36" s="27"/>
    </row>
    <row r="37" spans="1:9" x14ac:dyDescent="0.65">
      <c r="B37" s="28"/>
      <c r="C37" s="28"/>
      <c r="D37" s="28"/>
      <c r="E37" s="28"/>
      <c r="F37" s="28"/>
      <c r="G37" s="28"/>
      <c r="H37" s="28"/>
      <c r="I37" s="28"/>
    </row>
    <row r="38" spans="1:9" ht="27" x14ac:dyDescent="0.75">
      <c r="B38" s="28"/>
      <c r="C38" s="28"/>
      <c r="D38" s="28"/>
      <c r="E38" s="28"/>
      <c r="F38" s="28"/>
      <c r="G38" s="28"/>
      <c r="H38" s="29" t="s">
        <v>327</v>
      </c>
      <c r="I38" s="29"/>
    </row>
    <row r="39" spans="1:9" ht="27" x14ac:dyDescent="0.75">
      <c r="H39" s="30" t="s">
        <v>328</v>
      </c>
      <c r="I39" s="30"/>
    </row>
  </sheetData>
  <mergeCells count="2">
    <mergeCell ref="A1:I1"/>
    <mergeCell ref="A2:I2"/>
  </mergeCells>
  <pageMargins left="0.59055118110236227" right="0.11811023622047245" top="0.35433070866141736" bottom="0.15748031496062992" header="0.11811023622047245" footer="0.11811023622047245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7CA8A-FA61-4463-A09A-3C77582B8ACC}">
  <dimension ref="A1:I29"/>
  <sheetViews>
    <sheetView view="pageBreakPreview" zoomScale="60" zoomScaleNormal="100" workbookViewId="0">
      <selection activeCell="Q18" sqref="Q18"/>
    </sheetView>
  </sheetViews>
  <sheetFormatPr defaultRowHeight="13.8" x14ac:dyDescent="0.25"/>
  <cols>
    <col min="1" max="1" width="30.8984375" bestFit="1" customWidth="1"/>
    <col min="2" max="9" width="14" customWidth="1"/>
  </cols>
  <sheetData>
    <row r="1" spans="1:9" ht="22.8" x14ac:dyDescent="0.65">
      <c r="A1" s="298" t="s">
        <v>326</v>
      </c>
      <c r="B1" s="298"/>
      <c r="C1" s="298"/>
      <c r="D1" s="298"/>
      <c r="E1" s="298"/>
      <c r="F1" s="298"/>
      <c r="G1" s="298"/>
      <c r="H1" s="298"/>
      <c r="I1" s="298"/>
    </row>
    <row r="2" spans="1:9" ht="22.8" x14ac:dyDescent="0.65">
      <c r="A2" s="299" t="s">
        <v>334</v>
      </c>
      <c r="B2" s="299"/>
      <c r="C2" s="299"/>
      <c r="D2" s="299"/>
      <c r="E2" s="299"/>
      <c r="F2" s="299"/>
      <c r="G2" s="299"/>
      <c r="H2" s="299"/>
      <c r="I2" s="299"/>
    </row>
    <row r="3" spans="1:9" ht="22.8" x14ac:dyDescent="0.65">
      <c r="A3" s="14" t="s">
        <v>94</v>
      </c>
      <c r="B3" s="14" t="s">
        <v>0</v>
      </c>
      <c r="C3" s="14" t="s">
        <v>1</v>
      </c>
      <c r="D3" s="14" t="s">
        <v>2</v>
      </c>
      <c r="E3" s="14" t="s">
        <v>3</v>
      </c>
      <c r="F3" s="14" t="s">
        <v>4</v>
      </c>
      <c r="G3" s="14" t="s">
        <v>5</v>
      </c>
      <c r="H3" s="14" t="s">
        <v>6</v>
      </c>
      <c r="I3" s="14" t="s">
        <v>7</v>
      </c>
    </row>
    <row r="4" spans="1:9" ht="22.8" x14ac:dyDescent="0.65">
      <c r="A4" s="15" t="s">
        <v>330</v>
      </c>
      <c r="B4" s="22">
        <v>248789073.38</v>
      </c>
      <c r="C4" s="22">
        <v>153536068.52000001</v>
      </c>
      <c r="D4" s="22">
        <v>288446649.83000004</v>
      </c>
      <c r="E4" s="22">
        <v>674360089.05999982</v>
      </c>
      <c r="F4" s="22">
        <v>324796309.57999998</v>
      </c>
      <c r="G4" s="22">
        <v>159415147.39999998</v>
      </c>
      <c r="H4" s="22">
        <v>1013452580.4900001</v>
      </c>
      <c r="I4" s="22">
        <f t="shared" ref="I4:I9" si="0">SUM(B4:H4)</f>
        <v>2862795918.2600002</v>
      </c>
    </row>
    <row r="5" spans="1:9" ht="22.8" x14ac:dyDescent="0.65">
      <c r="A5" s="15" t="s">
        <v>331</v>
      </c>
      <c r="B5" s="22">
        <v>4350820.5</v>
      </c>
      <c r="C5" s="22">
        <v>2243213.2699999996</v>
      </c>
      <c r="D5" s="22">
        <v>1641208</v>
      </c>
      <c r="E5" s="22">
        <v>39942812.039999999</v>
      </c>
      <c r="F5" s="22">
        <v>4596501</v>
      </c>
      <c r="G5" s="22">
        <v>0</v>
      </c>
      <c r="H5" s="22">
        <v>16955399.130000003</v>
      </c>
      <c r="I5" s="22">
        <f t="shared" si="0"/>
        <v>69729953.939999998</v>
      </c>
    </row>
    <row r="6" spans="1:9" ht="22.8" x14ac:dyDescent="0.65">
      <c r="A6" s="15" t="s">
        <v>322</v>
      </c>
      <c r="B6" s="22">
        <v>179846758.16000003</v>
      </c>
      <c r="C6" s="22">
        <v>96149986.080000013</v>
      </c>
      <c r="D6" s="22">
        <v>173164233.32999998</v>
      </c>
      <c r="E6" s="22">
        <v>397015864.82999998</v>
      </c>
      <c r="F6" s="22">
        <v>191435576.28</v>
      </c>
      <c r="G6" s="22">
        <v>99160087.13000001</v>
      </c>
      <c r="H6" s="22">
        <v>566096760.97000003</v>
      </c>
      <c r="I6" s="22">
        <f t="shared" si="0"/>
        <v>1702869266.78</v>
      </c>
    </row>
    <row r="7" spans="1:9" ht="45.6" x14ac:dyDescent="0.65">
      <c r="A7" s="15" t="s">
        <v>323</v>
      </c>
      <c r="B7" s="22">
        <v>111721324.57000001</v>
      </c>
      <c r="C7" s="22">
        <v>69840718.75</v>
      </c>
      <c r="D7" s="22">
        <v>92156335.150000006</v>
      </c>
      <c r="E7" s="22">
        <v>171758033.63</v>
      </c>
      <c r="F7" s="22">
        <v>91422664.299999997</v>
      </c>
      <c r="G7" s="22">
        <v>56585581.109999999</v>
      </c>
      <c r="H7" s="22">
        <v>295961647.82999998</v>
      </c>
      <c r="I7" s="22">
        <f t="shared" si="0"/>
        <v>889446305.33999991</v>
      </c>
    </row>
    <row r="8" spans="1:9" ht="22.8" x14ac:dyDescent="0.65">
      <c r="A8" s="15" t="s">
        <v>332</v>
      </c>
      <c r="B8" s="24">
        <v>65266</v>
      </c>
      <c r="C8" s="24">
        <v>45000</v>
      </c>
      <c r="D8" s="24">
        <v>10008</v>
      </c>
      <c r="E8" s="24">
        <v>718536</v>
      </c>
      <c r="F8" s="24">
        <v>108003</v>
      </c>
      <c r="G8" s="24">
        <v>146456</v>
      </c>
      <c r="H8" s="24">
        <v>2913868</v>
      </c>
      <c r="I8" s="22">
        <f t="shared" si="0"/>
        <v>4007137</v>
      </c>
    </row>
    <row r="9" spans="1:9" ht="22.8" x14ac:dyDescent="0.65">
      <c r="A9" s="15" t="s">
        <v>333</v>
      </c>
      <c r="B9" s="22">
        <v>12691861.18</v>
      </c>
      <c r="C9" s="22">
        <v>5191845.6400000006</v>
      </c>
      <c r="D9" s="22">
        <v>8425356.540000001</v>
      </c>
      <c r="E9" s="22">
        <v>17132638.300000001</v>
      </c>
      <c r="F9" s="22">
        <v>5878949</v>
      </c>
      <c r="G9" s="22">
        <v>6110944.3500000006</v>
      </c>
      <c r="H9" s="22">
        <v>14358361.720000001</v>
      </c>
      <c r="I9" s="22">
        <f t="shared" si="0"/>
        <v>69789956.730000004</v>
      </c>
    </row>
    <row r="10" spans="1:9" ht="68.400000000000006" x14ac:dyDescent="0.65">
      <c r="A10" s="31" t="s">
        <v>336</v>
      </c>
      <c r="B10" s="25">
        <f t="shared" ref="B10:I10" si="1">SUM(B4:B9)</f>
        <v>557465103.78999996</v>
      </c>
      <c r="C10" s="25">
        <f t="shared" si="1"/>
        <v>327006832.25999999</v>
      </c>
      <c r="D10" s="25">
        <f t="shared" si="1"/>
        <v>563843790.85000002</v>
      </c>
      <c r="E10" s="25">
        <f t="shared" si="1"/>
        <v>1300927973.8599999</v>
      </c>
      <c r="F10" s="25">
        <f t="shared" si="1"/>
        <v>618238003.15999997</v>
      </c>
      <c r="G10" s="25">
        <f t="shared" si="1"/>
        <v>321418215.99000001</v>
      </c>
      <c r="H10" s="25">
        <f t="shared" si="1"/>
        <v>1909738618.1400001</v>
      </c>
      <c r="I10" s="25">
        <f t="shared" si="1"/>
        <v>5598638538.0500002</v>
      </c>
    </row>
    <row r="11" spans="1:9" ht="22.8" x14ac:dyDescent="0.65">
      <c r="A11" s="32"/>
      <c r="B11" s="33"/>
      <c r="C11" s="33"/>
      <c r="D11" s="33"/>
      <c r="E11" s="33"/>
      <c r="F11" s="33"/>
      <c r="G11" s="33"/>
      <c r="H11" s="33"/>
      <c r="I11" s="33"/>
    </row>
    <row r="12" spans="1:9" ht="22.8" x14ac:dyDescent="0.65">
      <c r="A12" s="290" t="s">
        <v>229</v>
      </c>
      <c r="B12" s="290"/>
      <c r="C12" s="290"/>
      <c r="D12" s="290"/>
      <c r="E12" s="290"/>
      <c r="F12" s="290"/>
      <c r="G12" s="290"/>
      <c r="H12" s="290"/>
      <c r="I12" s="290"/>
    </row>
    <row r="13" spans="1:9" ht="22.8" x14ac:dyDescent="0.65">
      <c r="A13" s="14" t="s">
        <v>94</v>
      </c>
      <c r="B13" s="14" t="s">
        <v>0</v>
      </c>
      <c r="C13" s="14" t="s">
        <v>1</v>
      </c>
      <c r="D13" s="14" t="s">
        <v>2</v>
      </c>
      <c r="E13" s="14" t="s">
        <v>3</v>
      </c>
      <c r="F13" s="14" t="s">
        <v>4</v>
      </c>
      <c r="G13" s="14" t="s">
        <v>5</v>
      </c>
      <c r="H13" s="14" t="s">
        <v>6</v>
      </c>
      <c r="I13" s="14" t="s">
        <v>7</v>
      </c>
    </row>
    <row r="14" spans="1:9" ht="22.8" x14ac:dyDescent="0.65">
      <c r="A14" s="15" t="s">
        <v>213</v>
      </c>
      <c r="B14" s="22">
        <v>11331908</v>
      </c>
      <c r="C14" s="22">
        <v>7172687.9100000001</v>
      </c>
      <c r="D14" s="22">
        <v>17237416.57</v>
      </c>
      <c r="E14" s="22">
        <v>29227544.219999999</v>
      </c>
      <c r="F14" s="22">
        <v>9553387.8099999987</v>
      </c>
      <c r="G14" s="22">
        <v>10590303.98</v>
      </c>
      <c r="H14" s="22">
        <v>36498602.270000003</v>
      </c>
      <c r="I14" s="22">
        <f t="shared" ref="I14:I25" si="2">SUM(B14:H14)</f>
        <v>121611850.76000002</v>
      </c>
    </row>
    <row r="15" spans="1:9" ht="22.8" x14ac:dyDescent="0.65">
      <c r="A15" s="18" t="s">
        <v>214</v>
      </c>
      <c r="B15" s="22">
        <v>222651</v>
      </c>
      <c r="C15" s="22">
        <v>1024645</v>
      </c>
      <c r="D15" s="22">
        <v>1383503.3</v>
      </c>
      <c r="E15" s="22">
        <v>2019034</v>
      </c>
      <c r="F15" s="22">
        <v>389941</v>
      </c>
      <c r="G15" s="22">
        <v>271767</v>
      </c>
      <c r="H15" s="22">
        <v>1993669.9</v>
      </c>
      <c r="I15" s="22">
        <f t="shared" si="2"/>
        <v>7305211.1999999993</v>
      </c>
    </row>
    <row r="16" spans="1:9" ht="22.8" x14ac:dyDescent="0.65">
      <c r="A16" s="18" t="s">
        <v>215</v>
      </c>
      <c r="B16" s="22">
        <v>12292848.640000001</v>
      </c>
      <c r="C16" s="22">
        <v>7140916.3999999994</v>
      </c>
      <c r="D16" s="22">
        <v>13963019.909999998</v>
      </c>
      <c r="E16" s="22">
        <v>21162985.050000001</v>
      </c>
      <c r="F16" s="22">
        <v>7713681.1099999994</v>
      </c>
      <c r="G16" s="22">
        <v>5675016.1400000006</v>
      </c>
      <c r="H16" s="22">
        <v>21281208.129999999</v>
      </c>
      <c r="I16" s="22">
        <f t="shared" si="2"/>
        <v>89229675.379999995</v>
      </c>
    </row>
    <row r="17" spans="1:9" ht="22.8" x14ac:dyDescent="0.65">
      <c r="A17" s="18" t="s">
        <v>216</v>
      </c>
      <c r="B17" s="22">
        <v>3534702</v>
      </c>
      <c r="C17" s="22">
        <v>1967997.3399999999</v>
      </c>
      <c r="D17" s="22">
        <v>4365039</v>
      </c>
      <c r="E17" s="22">
        <v>5322437.43</v>
      </c>
      <c r="F17" s="22">
        <v>2797499.45</v>
      </c>
      <c r="G17" s="22">
        <v>1148844.56</v>
      </c>
      <c r="H17" s="22">
        <v>7868637.3900000006</v>
      </c>
      <c r="I17" s="22">
        <f t="shared" si="2"/>
        <v>27005157.169999998</v>
      </c>
    </row>
    <row r="18" spans="1:9" ht="22.8" x14ac:dyDescent="0.65">
      <c r="A18" s="18" t="s">
        <v>217</v>
      </c>
      <c r="B18" s="22">
        <v>730157</v>
      </c>
      <c r="C18" s="22">
        <v>487486</v>
      </c>
      <c r="D18" s="22">
        <v>1480772.5</v>
      </c>
      <c r="E18" s="22">
        <v>489964.87</v>
      </c>
      <c r="F18" s="22">
        <v>642102</v>
      </c>
      <c r="G18" s="22">
        <v>384210</v>
      </c>
      <c r="H18" s="22">
        <v>1658843.75</v>
      </c>
      <c r="I18" s="22">
        <f t="shared" si="2"/>
        <v>5873536.1200000001</v>
      </c>
    </row>
    <row r="19" spans="1:9" ht="22.8" x14ac:dyDescent="0.65">
      <c r="A19" s="18" t="s">
        <v>218</v>
      </c>
      <c r="B19" s="22">
        <v>5898342</v>
      </c>
      <c r="C19" s="22">
        <v>4739467</v>
      </c>
      <c r="D19" s="22">
        <v>7509347.7000000002</v>
      </c>
      <c r="E19" s="22">
        <v>15017052.640000001</v>
      </c>
      <c r="F19" s="22">
        <v>4324974.55</v>
      </c>
      <c r="G19" s="22">
        <v>4412565.92</v>
      </c>
      <c r="H19" s="22">
        <v>18454654.84</v>
      </c>
      <c r="I19" s="22">
        <f t="shared" si="2"/>
        <v>60356404.650000006</v>
      </c>
    </row>
    <row r="20" spans="1:9" ht="22.8" x14ac:dyDescent="0.65">
      <c r="A20" s="18" t="s">
        <v>219</v>
      </c>
      <c r="B20" s="22">
        <v>16338249.449999999</v>
      </c>
      <c r="C20" s="22">
        <v>11568855.940000001</v>
      </c>
      <c r="D20" s="22">
        <v>23436040.870000001</v>
      </c>
      <c r="E20" s="22">
        <v>29298651.619999997</v>
      </c>
      <c r="F20" s="22">
        <v>20099064.850000001</v>
      </c>
      <c r="G20" s="22">
        <v>11587928.870000001</v>
      </c>
      <c r="H20" s="22">
        <v>62128379.069999985</v>
      </c>
      <c r="I20" s="22">
        <f t="shared" si="2"/>
        <v>174457170.66999999</v>
      </c>
    </row>
    <row r="21" spans="1:9" ht="22.8" x14ac:dyDescent="0.65">
      <c r="A21" s="18" t="s">
        <v>220</v>
      </c>
      <c r="B21" s="22">
        <v>20862112.25</v>
      </c>
      <c r="C21" s="22">
        <v>12912526.079999998</v>
      </c>
      <c r="D21" s="22">
        <v>23557540.199999999</v>
      </c>
      <c r="E21" s="22">
        <v>50365458.759999998</v>
      </c>
      <c r="F21" s="22">
        <v>19031160.449999999</v>
      </c>
      <c r="G21" s="22">
        <v>10598699.92</v>
      </c>
      <c r="H21" s="22">
        <v>65594986.310000002</v>
      </c>
      <c r="I21" s="22">
        <f t="shared" si="2"/>
        <v>202922483.97</v>
      </c>
    </row>
    <row r="22" spans="1:9" ht="22.8" x14ac:dyDescent="0.65">
      <c r="A22" s="18" t="s">
        <v>221</v>
      </c>
      <c r="B22" s="22">
        <v>5457040</v>
      </c>
      <c r="C22" s="22">
        <v>2775988</v>
      </c>
      <c r="D22" s="22">
        <v>3030134</v>
      </c>
      <c r="E22" s="22">
        <v>14209750.489999998</v>
      </c>
      <c r="F22" s="22">
        <v>4933919.8</v>
      </c>
      <c r="G22" s="22">
        <v>4659900</v>
      </c>
      <c r="H22" s="22">
        <v>18567551.300000001</v>
      </c>
      <c r="I22" s="22">
        <f t="shared" si="2"/>
        <v>53634283.590000004</v>
      </c>
    </row>
    <row r="23" spans="1:9" ht="22.8" x14ac:dyDescent="0.65">
      <c r="A23" s="18" t="s">
        <v>222</v>
      </c>
      <c r="B23" s="22">
        <v>3183010</v>
      </c>
      <c r="C23" s="22">
        <v>3184982.2800000003</v>
      </c>
      <c r="D23" s="22">
        <v>9375521.5600000005</v>
      </c>
      <c r="E23" s="22">
        <v>12452660.629999999</v>
      </c>
      <c r="F23" s="22">
        <v>2150332.5499999998</v>
      </c>
      <c r="G23" s="22">
        <v>1167016.25</v>
      </c>
      <c r="H23" s="22">
        <v>8435063.4499999993</v>
      </c>
      <c r="I23" s="22">
        <f t="shared" si="2"/>
        <v>39948586.719999999</v>
      </c>
    </row>
    <row r="24" spans="1:9" ht="22.8" x14ac:dyDescent="0.65">
      <c r="A24" s="18" t="s">
        <v>223</v>
      </c>
      <c r="B24" s="22">
        <v>4030359.5300000003</v>
      </c>
      <c r="C24" s="22">
        <v>392090</v>
      </c>
      <c r="D24" s="22">
        <v>1644458</v>
      </c>
      <c r="E24" s="22">
        <v>6287116.3599999994</v>
      </c>
      <c r="F24" s="22">
        <v>842822</v>
      </c>
      <c r="G24" s="22">
        <v>618477.08000000007</v>
      </c>
      <c r="H24" s="22">
        <v>5181661.46</v>
      </c>
      <c r="I24" s="22">
        <f t="shared" si="2"/>
        <v>18996984.43</v>
      </c>
    </row>
    <row r="25" spans="1:9" ht="22.8" x14ac:dyDescent="0.65">
      <c r="A25" s="18" t="s">
        <v>266</v>
      </c>
      <c r="B25" s="22">
        <v>5836831.2999999998</v>
      </c>
      <c r="C25" s="22">
        <v>3734802</v>
      </c>
      <c r="D25" s="22">
        <v>9412847</v>
      </c>
      <c r="E25" s="22">
        <v>9710875.0500000007</v>
      </c>
      <c r="F25" s="22">
        <v>5800646</v>
      </c>
      <c r="G25" s="22">
        <v>3826337</v>
      </c>
      <c r="H25" s="22">
        <v>18729838.960000001</v>
      </c>
      <c r="I25" s="22">
        <f t="shared" si="2"/>
        <v>57052177.310000002</v>
      </c>
    </row>
    <row r="26" spans="1:9" ht="22.8" x14ac:dyDescent="0.65">
      <c r="A26" s="19" t="s">
        <v>335</v>
      </c>
      <c r="B26" s="25">
        <f t="shared" ref="B26:I26" si="3">SUM(B14:B25)</f>
        <v>89718211.170000002</v>
      </c>
      <c r="C26" s="25">
        <f t="shared" si="3"/>
        <v>57102443.950000003</v>
      </c>
      <c r="D26" s="25">
        <f t="shared" si="3"/>
        <v>116395640.61000001</v>
      </c>
      <c r="E26" s="25">
        <f t="shared" si="3"/>
        <v>195563531.12</v>
      </c>
      <c r="F26" s="25">
        <f t="shared" si="3"/>
        <v>78279531.569999993</v>
      </c>
      <c r="G26" s="25">
        <f t="shared" si="3"/>
        <v>54941066.719999999</v>
      </c>
      <c r="H26" s="25">
        <f t="shared" si="3"/>
        <v>266393096.83000001</v>
      </c>
      <c r="I26" s="25">
        <f t="shared" si="3"/>
        <v>858393521.97000003</v>
      </c>
    </row>
    <row r="27" spans="1:9" ht="22.8" x14ac:dyDescent="0.65">
      <c r="A27" s="12"/>
      <c r="B27" s="28"/>
      <c r="C27" s="28"/>
      <c r="D27" s="28"/>
      <c r="E27" s="28"/>
      <c r="F27" s="28"/>
      <c r="G27" s="28"/>
      <c r="H27" s="28"/>
      <c r="I27" s="28"/>
    </row>
    <row r="28" spans="1:9" ht="27" x14ac:dyDescent="0.75">
      <c r="A28" s="12"/>
      <c r="B28" s="28"/>
      <c r="C28" s="28"/>
      <c r="D28" s="28"/>
      <c r="E28" s="28"/>
      <c r="F28" s="28"/>
      <c r="G28" s="28"/>
      <c r="H28" s="29" t="s">
        <v>327</v>
      </c>
      <c r="I28" s="29"/>
    </row>
    <row r="29" spans="1:9" ht="27" x14ac:dyDescent="0.75">
      <c r="A29" s="12"/>
      <c r="B29" s="12"/>
      <c r="C29" s="12"/>
      <c r="D29" s="12"/>
      <c r="E29" s="12"/>
      <c r="F29" s="12"/>
      <c r="G29" s="12"/>
      <c r="H29" s="30" t="s">
        <v>328</v>
      </c>
      <c r="I29" s="30"/>
    </row>
  </sheetData>
  <mergeCells count="3">
    <mergeCell ref="A1:I1"/>
    <mergeCell ref="A2:I2"/>
    <mergeCell ref="A12:I12"/>
  </mergeCells>
  <pageMargins left="0.59055118110236227" right="0.11811023622047245" top="0.31496062992125984" bottom="0.15748031496062992" header="0.11811023622047245" footer="0.11811023622047245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80778-18AC-4390-A50B-A6E2626BE507}">
  <dimension ref="A1:I23"/>
  <sheetViews>
    <sheetView view="pageBreakPreview" zoomScale="60" zoomScaleNormal="100" workbookViewId="0">
      <selection activeCell="N29" sqref="N29"/>
    </sheetView>
  </sheetViews>
  <sheetFormatPr defaultRowHeight="13.8" x14ac:dyDescent="0.25"/>
  <cols>
    <col min="1" max="1" width="27.09765625" customWidth="1"/>
    <col min="2" max="8" width="13.296875" customWidth="1"/>
    <col min="9" max="9" width="15.3984375" customWidth="1"/>
  </cols>
  <sheetData>
    <row r="1" spans="1:9" ht="22.8" x14ac:dyDescent="0.65">
      <c r="A1" s="298" t="s">
        <v>326</v>
      </c>
      <c r="B1" s="298"/>
      <c r="C1" s="298"/>
      <c r="D1" s="298"/>
      <c r="E1" s="298"/>
      <c r="F1" s="298"/>
      <c r="G1" s="298"/>
      <c r="H1" s="298"/>
      <c r="I1" s="298"/>
    </row>
    <row r="2" spans="1:9" ht="22.8" x14ac:dyDescent="0.65">
      <c r="A2" s="299" t="s">
        <v>339</v>
      </c>
      <c r="B2" s="299"/>
      <c r="C2" s="299"/>
      <c r="D2" s="299"/>
      <c r="E2" s="299"/>
      <c r="F2" s="299"/>
      <c r="G2" s="299"/>
      <c r="H2" s="299"/>
      <c r="I2" s="299"/>
    </row>
    <row r="3" spans="1:9" ht="22.8" x14ac:dyDescent="0.65">
      <c r="A3" s="14" t="s">
        <v>94</v>
      </c>
      <c r="B3" s="14" t="s">
        <v>0</v>
      </c>
      <c r="C3" s="14" t="s">
        <v>1</v>
      </c>
      <c r="D3" s="14" t="s">
        <v>2</v>
      </c>
      <c r="E3" s="14" t="s">
        <v>3</v>
      </c>
      <c r="F3" s="14" t="s">
        <v>4</v>
      </c>
      <c r="G3" s="14" t="s">
        <v>5</v>
      </c>
      <c r="H3" s="14" t="s">
        <v>6</v>
      </c>
      <c r="I3" s="14" t="s">
        <v>7</v>
      </c>
    </row>
    <row r="4" spans="1:9" ht="22.8" x14ac:dyDescent="0.65">
      <c r="A4" s="13" t="s">
        <v>293</v>
      </c>
      <c r="B4" s="16">
        <v>251931402.34999999</v>
      </c>
      <c r="C4" s="16">
        <v>165905834.35999998</v>
      </c>
      <c r="D4" s="16">
        <v>316091647.12999994</v>
      </c>
      <c r="E4" s="16">
        <v>618954097.79000008</v>
      </c>
      <c r="F4" s="16">
        <v>315155190.47000003</v>
      </c>
      <c r="G4" s="16">
        <v>159562245.73999998</v>
      </c>
      <c r="H4" s="16">
        <v>971598797.12000012</v>
      </c>
      <c r="I4" s="16">
        <f t="shared" ref="I4:I18" si="0">SUM(B4:H4)</f>
        <v>2799199214.96</v>
      </c>
    </row>
    <row r="5" spans="1:9" ht="45.6" x14ac:dyDescent="0.65">
      <c r="A5" s="13" t="s">
        <v>294</v>
      </c>
      <c r="B5" s="16">
        <v>5597950.25</v>
      </c>
      <c r="C5" s="16">
        <v>2782101.88</v>
      </c>
      <c r="D5" s="16">
        <v>1461438.7</v>
      </c>
      <c r="E5" s="16">
        <v>16936621.810000002</v>
      </c>
      <c r="F5" s="16">
        <v>4963531</v>
      </c>
      <c r="G5" s="16">
        <v>0</v>
      </c>
      <c r="H5" s="16">
        <v>16200216.33</v>
      </c>
      <c r="I5" s="16">
        <f t="shared" si="0"/>
        <v>47941859.969999999</v>
      </c>
    </row>
    <row r="6" spans="1:9" ht="45.6" x14ac:dyDescent="0.65">
      <c r="A6" s="13" t="s">
        <v>295</v>
      </c>
      <c r="B6" s="16">
        <v>171370157.66</v>
      </c>
      <c r="C6" s="16">
        <v>107204614.86000001</v>
      </c>
      <c r="D6" s="16">
        <v>176646728.22999999</v>
      </c>
      <c r="E6" s="16">
        <v>401387476.06999999</v>
      </c>
      <c r="F6" s="16">
        <v>186246358.95000002</v>
      </c>
      <c r="G6" s="16">
        <v>100248802.63000001</v>
      </c>
      <c r="H6" s="16">
        <v>569430815.39999986</v>
      </c>
      <c r="I6" s="16">
        <f t="shared" si="0"/>
        <v>1712534953.8</v>
      </c>
    </row>
    <row r="7" spans="1:9" ht="68.400000000000006" x14ac:dyDescent="0.65">
      <c r="A7" s="13" t="s">
        <v>296</v>
      </c>
      <c r="B7" s="16">
        <v>109021372.66000001</v>
      </c>
      <c r="C7" s="16">
        <v>78491288.659999996</v>
      </c>
      <c r="D7" s="16">
        <v>82069024.960000008</v>
      </c>
      <c r="E7" s="16">
        <v>141625842.62</v>
      </c>
      <c r="F7" s="16">
        <v>75753822.450000003</v>
      </c>
      <c r="G7" s="16">
        <v>67729616.879999995</v>
      </c>
      <c r="H7" s="16">
        <v>266028050.42000005</v>
      </c>
      <c r="I7" s="16">
        <f t="shared" si="0"/>
        <v>820719018.6500001</v>
      </c>
    </row>
    <row r="8" spans="1:9" ht="45.6" x14ac:dyDescent="0.65">
      <c r="A8" s="13" t="s">
        <v>297</v>
      </c>
      <c r="B8" s="17">
        <v>81001</v>
      </c>
      <c r="C8" s="17">
        <v>53890</v>
      </c>
      <c r="D8" s="17">
        <v>110010</v>
      </c>
      <c r="E8" s="17">
        <v>0</v>
      </c>
      <c r="F8" s="17">
        <v>12242462</v>
      </c>
      <c r="G8" s="17">
        <v>200147.63</v>
      </c>
      <c r="H8" s="17">
        <v>2537719</v>
      </c>
      <c r="I8" s="16">
        <f t="shared" si="0"/>
        <v>15225229.630000001</v>
      </c>
    </row>
    <row r="9" spans="1:9" ht="45.6" x14ac:dyDescent="0.65">
      <c r="A9" s="13" t="s">
        <v>298</v>
      </c>
      <c r="B9" s="16">
        <v>11908878.060000001</v>
      </c>
      <c r="C9" s="16">
        <v>6369023.04</v>
      </c>
      <c r="D9" s="16">
        <v>7921542.4399999995</v>
      </c>
      <c r="E9" s="16">
        <v>17486348.130000003</v>
      </c>
      <c r="F9" s="16">
        <v>4769567.5999999996</v>
      </c>
      <c r="G9" s="16">
        <v>5750331.2000000002</v>
      </c>
      <c r="H9" s="16">
        <v>14006697.610000001</v>
      </c>
      <c r="I9" s="16">
        <f t="shared" si="0"/>
        <v>68212388.080000013</v>
      </c>
    </row>
    <row r="10" spans="1:9" ht="22.8" x14ac:dyDescent="0.65">
      <c r="A10" s="13" t="s">
        <v>299</v>
      </c>
      <c r="B10" s="16">
        <v>22720818.659999996</v>
      </c>
      <c r="C10" s="16">
        <v>39682709.57</v>
      </c>
      <c r="D10" s="16">
        <v>20002243</v>
      </c>
      <c r="E10" s="16">
        <v>38914115.509999998</v>
      </c>
      <c r="F10" s="16">
        <v>40483921.649999999</v>
      </c>
      <c r="G10" s="16">
        <v>21278625.82</v>
      </c>
      <c r="H10" s="16">
        <v>52926282.07</v>
      </c>
      <c r="I10" s="16">
        <f t="shared" si="0"/>
        <v>236008716.27999997</v>
      </c>
    </row>
    <row r="11" spans="1:9" ht="68.400000000000006" x14ac:dyDescent="0.65">
      <c r="A11" s="13" t="s">
        <v>300</v>
      </c>
      <c r="B11" s="16">
        <v>56402454.519999996</v>
      </c>
      <c r="C11" s="16">
        <v>70977724.25</v>
      </c>
      <c r="D11" s="16">
        <v>69449822</v>
      </c>
      <c r="E11" s="16">
        <v>138421069.75</v>
      </c>
      <c r="F11" s="16">
        <v>43815129.380000003</v>
      </c>
      <c r="G11" s="16">
        <v>1389877</v>
      </c>
      <c r="H11" s="16">
        <v>96930016.579999998</v>
      </c>
      <c r="I11" s="16">
        <f t="shared" si="0"/>
        <v>477386093.47999996</v>
      </c>
    </row>
    <row r="12" spans="1:9" ht="27.6" customHeight="1" x14ac:dyDescent="0.65">
      <c r="A12" s="13" t="s">
        <v>301</v>
      </c>
      <c r="B12" s="36">
        <v>109722751.66</v>
      </c>
      <c r="C12" s="36">
        <v>165168570.28999999</v>
      </c>
      <c r="D12" s="36">
        <v>188429677.98000002</v>
      </c>
      <c r="E12" s="36">
        <v>252136494.60000002</v>
      </c>
      <c r="F12" s="36">
        <v>206846510.56999999</v>
      </c>
      <c r="G12" s="36">
        <v>65099143.950000003</v>
      </c>
      <c r="H12" s="36">
        <v>273324527.23000002</v>
      </c>
      <c r="I12" s="16">
        <f t="shared" si="0"/>
        <v>1260727676.28</v>
      </c>
    </row>
    <row r="13" spans="1:9" ht="22.8" x14ac:dyDescent="0.65">
      <c r="A13" s="34" t="s">
        <v>302</v>
      </c>
      <c r="B13" s="37">
        <v>19081594.059999999</v>
      </c>
      <c r="C13" s="37">
        <v>14338484.9</v>
      </c>
      <c r="D13" s="37">
        <v>4968620.95</v>
      </c>
      <c r="E13" s="37">
        <v>30059924.659999996</v>
      </c>
      <c r="F13" s="37">
        <v>3389502</v>
      </c>
      <c r="G13" s="37">
        <v>0</v>
      </c>
      <c r="H13" s="37">
        <v>41510143.510000005</v>
      </c>
      <c r="I13" s="16">
        <f t="shared" si="0"/>
        <v>113348270.08</v>
      </c>
    </row>
    <row r="14" spans="1:9" ht="22.8" x14ac:dyDescent="0.65">
      <c r="A14" s="13" t="s">
        <v>303</v>
      </c>
      <c r="B14" s="16">
        <v>291542</v>
      </c>
      <c r="C14" s="16">
        <v>10596000</v>
      </c>
      <c r="D14" s="16">
        <v>589389</v>
      </c>
      <c r="E14" s="16">
        <v>21686250.75</v>
      </c>
      <c r="F14" s="16">
        <v>469039.18</v>
      </c>
      <c r="G14" s="16">
        <v>0</v>
      </c>
      <c r="H14" s="16">
        <v>15542959.369999999</v>
      </c>
      <c r="I14" s="16">
        <f t="shared" si="0"/>
        <v>49175180.299999997</v>
      </c>
    </row>
    <row r="15" spans="1:9" ht="22.8" x14ac:dyDescent="0.65">
      <c r="A15" s="34" t="s">
        <v>304</v>
      </c>
      <c r="B15" s="16">
        <v>17122264.77</v>
      </c>
      <c r="C15" s="16">
        <v>27749281.900000002</v>
      </c>
      <c r="D15" s="16">
        <v>26124503.330000006</v>
      </c>
      <c r="E15" s="16">
        <v>58683040.43</v>
      </c>
      <c r="F15" s="16">
        <v>42315474.060000002</v>
      </c>
      <c r="G15" s="16">
        <v>15740010.119999999</v>
      </c>
      <c r="H15" s="16">
        <v>127424503.19999997</v>
      </c>
      <c r="I15" s="16">
        <f t="shared" si="0"/>
        <v>315159077.81</v>
      </c>
    </row>
    <row r="16" spans="1:9" ht="22.8" x14ac:dyDescent="0.65">
      <c r="A16" s="34" t="s">
        <v>305</v>
      </c>
      <c r="B16" s="16">
        <v>92608533.989999995</v>
      </c>
      <c r="C16" s="16">
        <v>205857291.17999998</v>
      </c>
      <c r="D16" s="16">
        <v>73756085.25999999</v>
      </c>
      <c r="E16" s="16">
        <v>244473806.16</v>
      </c>
      <c r="F16" s="16">
        <v>104636209.73999999</v>
      </c>
      <c r="G16" s="16">
        <v>84265116.810000002</v>
      </c>
      <c r="H16" s="16">
        <v>294045358.58999997</v>
      </c>
      <c r="I16" s="16">
        <f t="shared" si="0"/>
        <v>1099642401.7299998</v>
      </c>
    </row>
    <row r="17" spans="1:9" ht="22.8" x14ac:dyDescent="0.65">
      <c r="A17" s="34" t="s">
        <v>306</v>
      </c>
      <c r="B17" s="16">
        <v>77081019.529999986</v>
      </c>
      <c r="C17" s="16">
        <v>63261276.309999995</v>
      </c>
      <c r="D17" s="16">
        <v>87504582.459999993</v>
      </c>
      <c r="E17" s="16">
        <v>160384970.77999997</v>
      </c>
      <c r="F17" s="16">
        <v>43793755.169999994</v>
      </c>
      <c r="G17" s="16">
        <v>43519422.219999999</v>
      </c>
      <c r="H17" s="16">
        <v>193351804.03999999</v>
      </c>
      <c r="I17" s="16">
        <f t="shared" si="0"/>
        <v>668896830.50999987</v>
      </c>
    </row>
    <row r="18" spans="1:9" ht="22.8" x14ac:dyDescent="0.65">
      <c r="A18" s="34" t="s">
        <v>307</v>
      </c>
      <c r="B18" s="16">
        <v>94888964.949999988</v>
      </c>
      <c r="C18" s="16">
        <v>87717602.270000011</v>
      </c>
      <c r="D18" s="16">
        <v>23846728.510000002</v>
      </c>
      <c r="E18" s="16">
        <v>420427176.88</v>
      </c>
      <c r="F18" s="16">
        <v>94021980.299999997</v>
      </c>
      <c r="G18" s="16">
        <v>22573690.879999999</v>
      </c>
      <c r="H18" s="16">
        <v>145944549.47999999</v>
      </c>
      <c r="I18" s="16">
        <f t="shared" si="0"/>
        <v>889420693.26999998</v>
      </c>
    </row>
    <row r="19" spans="1:9" ht="22.8" x14ac:dyDescent="0.65">
      <c r="A19" s="19" t="s">
        <v>337</v>
      </c>
      <c r="B19" s="20">
        <f t="shared" ref="B19:I19" si="1">SUM(B4:B18)</f>
        <v>1039830706.1199996</v>
      </c>
      <c r="C19" s="20">
        <f t="shared" si="1"/>
        <v>1046155693.4699998</v>
      </c>
      <c r="D19" s="20">
        <f t="shared" si="1"/>
        <v>1078972043.9500003</v>
      </c>
      <c r="E19" s="20">
        <f t="shared" si="1"/>
        <v>2561577235.9400005</v>
      </c>
      <c r="F19" s="20">
        <f t="shared" si="1"/>
        <v>1178902454.5200002</v>
      </c>
      <c r="G19" s="20">
        <f t="shared" si="1"/>
        <v>587357030.88</v>
      </c>
      <c r="H19" s="20">
        <f t="shared" si="1"/>
        <v>3080802439.9499998</v>
      </c>
      <c r="I19" s="20">
        <f t="shared" si="1"/>
        <v>10573597604.83</v>
      </c>
    </row>
    <row r="20" spans="1:9" ht="22.8" x14ac:dyDescent="0.65">
      <c r="A20" s="12"/>
      <c r="B20" s="35"/>
      <c r="C20" s="35"/>
      <c r="D20" s="35"/>
      <c r="E20" s="35"/>
      <c r="F20" s="35"/>
      <c r="G20" s="35"/>
      <c r="H20" s="35"/>
      <c r="I20" s="35"/>
    </row>
    <row r="21" spans="1:9" ht="22.8" x14ac:dyDescent="0.65">
      <c r="A21" s="12"/>
      <c r="B21" s="35"/>
      <c r="C21" s="35"/>
      <c r="D21" s="35"/>
      <c r="E21" s="35"/>
      <c r="F21" s="35"/>
      <c r="G21" s="35"/>
      <c r="H21" s="35"/>
      <c r="I21" s="35"/>
    </row>
    <row r="22" spans="1:9" ht="27" x14ac:dyDescent="0.75">
      <c r="A22" s="12"/>
      <c r="B22" s="28"/>
      <c r="C22" s="28"/>
      <c r="D22" s="28"/>
      <c r="E22" s="28"/>
      <c r="F22" s="28"/>
      <c r="G22" s="28"/>
      <c r="H22" s="29" t="s">
        <v>327</v>
      </c>
      <c r="I22" s="29"/>
    </row>
    <row r="23" spans="1:9" ht="27" x14ac:dyDescent="0.75">
      <c r="A23" s="12"/>
      <c r="B23" s="12"/>
      <c r="C23" s="12"/>
      <c r="D23" s="12"/>
      <c r="E23" s="12"/>
      <c r="F23" s="12"/>
      <c r="G23" s="12"/>
      <c r="H23" s="30" t="s">
        <v>328</v>
      </c>
      <c r="I23" s="30"/>
    </row>
  </sheetData>
  <mergeCells count="2">
    <mergeCell ref="A1:I1"/>
    <mergeCell ref="A2:I2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10170-8F7F-4235-944B-1F3F762BE0E5}">
  <dimension ref="A1:I15"/>
  <sheetViews>
    <sheetView view="pageBreakPreview" zoomScale="60" zoomScaleNormal="100" workbookViewId="0">
      <selection activeCell="J22" sqref="J22"/>
    </sheetView>
  </sheetViews>
  <sheetFormatPr defaultRowHeight="13.8" x14ac:dyDescent="0.25"/>
  <cols>
    <col min="1" max="1" width="27.09765625" customWidth="1"/>
    <col min="2" max="8" width="13.296875" customWidth="1"/>
    <col min="9" max="9" width="15.3984375" customWidth="1"/>
  </cols>
  <sheetData>
    <row r="1" spans="1:9" ht="22.8" x14ac:dyDescent="0.65">
      <c r="A1" s="298" t="s">
        <v>326</v>
      </c>
      <c r="B1" s="298"/>
      <c r="C1" s="298"/>
      <c r="D1" s="298"/>
      <c r="E1" s="298"/>
      <c r="F1" s="298"/>
      <c r="G1" s="298"/>
      <c r="H1" s="298"/>
      <c r="I1" s="298"/>
    </row>
    <row r="2" spans="1:9" ht="22.8" x14ac:dyDescent="0.65">
      <c r="A2" s="299" t="s">
        <v>340</v>
      </c>
      <c r="B2" s="299"/>
      <c r="C2" s="299"/>
      <c r="D2" s="299"/>
      <c r="E2" s="299"/>
      <c r="F2" s="299"/>
      <c r="G2" s="299"/>
      <c r="H2" s="299"/>
      <c r="I2" s="299"/>
    </row>
    <row r="3" spans="1:9" ht="22.8" x14ac:dyDescent="0.65">
      <c r="A3" s="14" t="s">
        <v>94</v>
      </c>
      <c r="B3" s="14" t="s">
        <v>0</v>
      </c>
      <c r="C3" s="14" t="s">
        <v>1</v>
      </c>
      <c r="D3" s="14" t="s">
        <v>2</v>
      </c>
      <c r="E3" s="14" t="s">
        <v>3</v>
      </c>
      <c r="F3" s="14" t="s">
        <v>4</v>
      </c>
      <c r="G3" s="14" t="s">
        <v>5</v>
      </c>
      <c r="H3" s="14" t="s">
        <v>6</v>
      </c>
      <c r="I3" s="14" t="s">
        <v>7</v>
      </c>
    </row>
    <row r="4" spans="1:9" ht="22.8" x14ac:dyDescent="0.65">
      <c r="A4" s="13" t="s">
        <v>308</v>
      </c>
      <c r="B4" s="16">
        <v>797072114.11000013</v>
      </c>
      <c r="C4" s="16">
        <v>678495898.29999995</v>
      </c>
      <c r="D4" s="16">
        <v>1017049203.5700001</v>
      </c>
      <c r="E4" s="16">
        <v>2158226940.9700003</v>
      </c>
      <c r="F4" s="16">
        <v>1494744944.8199999</v>
      </c>
      <c r="G4" s="16">
        <v>724382067.31999993</v>
      </c>
      <c r="H4" s="16">
        <v>2577936092.5200005</v>
      </c>
      <c r="I4" s="16">
        <f t="shared" ref="I4:I10" si="0">SUM(B4:H4)</f>
        <v>9447907261.6100006</v>
      </c>
    </row>
    <row r="5" spans="1:9" ht="22.8" x14ac:dyDescent="0.65">
      <c r="A5" s="13" t="s">
        <v>309</v>
      </c>
      <c r="B5" s="16">
        <v>12832028.380000001</v>
      </c>
      <c r="C5" s="16">
        <v>3226761.3</v>
      </c>
      <c r="D5" s="16">
        <v>3804799.13</v>
      </c>
      <c r="E5" s="16">
        <v>13775978.810000001</v>
      </c>
      <c r="F5" s="16">
        <v>7303454.9800000004</v>
      </c>
      <c r="G5" s="16">
        <v>5472166.96</v>
      </c>
      <c r="H5" s="16">
        <v>15337597.32</v>
      </c>
      <c r="I5" s="16">
        <f t="shared" si="0"/>
        <v>61752786.879999995</v>
      </c>
    </row>
    <row r="6" spans="1:9" ht="22.8" x14ac:dyDescent="0.65">
      <c r="A6" s="13" t="s">
        <v>310</v>
      </c>
      <c r="B6" s="16">
        <v>33547703.259999998</v>
      </c>
      <c r="C6" s="16">
        <v>20236920.640000004</v>
      </c>
      <c r="D6" s="16">
        <v>32017851.850000001</v>
      </c>
      <c r="E6" s="16">
        <v>96601379.019999996</v>
      </c>
      <c r="F6" s="16">
        <v>37665040.920000002</v>
      </c>
      <c r="G6" s="16">
        <v>23929363.400000002</v>
      </c>
      <c r="H6" s="16">
        <v>111652380.04000001</v>
      </c>
      <c r="I6" s="16">
        <f t="shared" si="0"/>
        <v>355650639.13</v>
      </c>
    </row>
    <row r="7" spans="1:9" ht="22.8" x14ac:dyDescent="0.65">
      <c r="A7" s="13" t="s">
        <v>311</v>
      </c>
      <c r="B7" s="16">
        <v>221555555.72999999</v>
      </c>
      <c r="C7" s="16">
        <v>113932333.45999998</v>
      </c>
      <c r="D7" s="16">
        <v>214790253.77999997</v>
      </c>
      <c r="E7" s="16">
        <v>616622874.95999992</v>
      </c>
      <c r="F7" s="16">
        <v>232336290.74000001</v>
      </c>
      <c r="G7" s="16">
        <v>124734387.2</v>
      </c>
      <c r="H7" s="16">
        <v>854944010.61000001</v>
      </c>
      <c r="I7" s="16">
        <f t="shared" si="0"/>
        <v>2378915706.48</v>
      </c>
    </row>
    <row r="8" spans="1:9" ht="22.8" x14ac:dyDescent="0.65">
      <c r="A8" s="13" t="s">
        <v>312</v>
      </c>
      <c r="B8" s="17">
        <v>156840693.43000001</v>
      </c>
      <c r="C8" s="17">
        <v>69873554.859999999</v>
      </c>
      <c r="D8" s="17">
        <v>138750820.10000002</v>
      </c>
      <c r="E8" s="17">
        <v>451780852.67000002</v>
      </c>
      <c r="F8" s="17">
        <v>128609765.8</v>
      </c>
      <c r="G8" s="17">
        <v>126263268.88</v>
      </c>
      <c r="H8" s="17">
        <v>366356788.74999994</v>
      </c>
      <c r="I8" s="16">
        <f t="shared" si="0"/>
        <v>1438475744.49</v>
      </c>
    </row>
    <row r="9" spans="1:9" ht="22.8" x14ac:dyDescent="0.65">
      <c r="A9" s="13" t="s">
        <v>313</v>
      </c>
      <c r="B9" s="16">
        <v>2793577.99</v>
      </c>
      <c r="C9" s="16">
        <v>1757850.3800000001</v>
      </c>
      <c r="D9" s="16">
        <v>2242998.41</v>
      </c>
      <c r="E9" s="16">
        <v>2736812.61</v>
      </c>
      <c r="F9" s="16">
        <v>2394931.36</v>
      </c>
      <c r="G9" s="16">
        <v>1064654.1499999999</v>
      </c>
      <c r="H9" s="16">
        <v>1774553.7300000002</v>
      </c>
      <c r="I9" s="16">
        <f t="shared" si="0"/>
        <v>14765378.630000001</v>
      </c>
    </row>
    <row r="10" spans="1:9" ht="22.8" x14ac:dyDescent="0.65">
      <c r="A10" s="13" t="s">
        <v>314</v>
      </c>
      <c r="B10" s="16">
        <v>260916181.47999996</v>
      </c>
      <c r="C10" s="16">
        <v>156067253.17000002</v>
      </c>
      <c r="D10" s="16">
        <v>161982028.06</v>
      </c>
      <c r="E10" s="16">
        <v>514198011.62000006</v>
      </c>
      <c r="F10" s="16">
        <v>117775548.91</v>
      </c>
      <c r="G10" s="16">
        <v>141966920.07999998</v>
      </c>
      <c r="H10" s="16">
        <v>373423099.33000004</v>
      </c>
      <c r="I10" s="16">
        <f t="shared" si="0"/>
        <v>1726329042.6500001</v>
      </c>
    </row>
    <row r="11" spans="1:9" ht="45.6" x14ac:dyDescent="0.65">
      <c r="A11" s="38" t="s">
        <v>338</v>
      </c>
      <c r="B11" s="20">
        <f>SUM(B4:B10)</f>
        <v>1485557854.3800001</v>
      </c>
      <c r="C11" s="20">
        <v>1043590572.11</v>
      </c>
      <c r="D11" s="20">
        <v>1570637954.9000003</v>
      </c>
      <c r="E11" s="20">
        <v>3853942850.6600008</v>
      </c>
      <c r="F11" s="20">
        <v>2020829977.53</v>
      </c>
      <c r="G11" s="20">
        <v>1147812827.99</v>
      </c>
      <c r="H11" s="20">
        <v>4301424522.3000002</v>
      </c>
      <c r="I11" s="20">
        <f>SUM(I4:I10)</f>
        <v>15423796559.869997</v>
      </c>
    </row>
    <row r="12" spans="1:9" ht="22.8" x14ac:dyDescent="0.65">
      <c r="A12" s="12"/>
      <c r="B12" s="35"/>
      <c r="C12" s="35"/>
      <c r="D12" s="35"/>
      <c r="E12" s="35"/>
      <c r="F12" s="35"/>
      <c r="G12" s="35"/>
      <c r="H12" s="35"/>
      <c r="I12" s="35"/>
    </row>
    <row r="13" spans="1:9" ht="22.8" x14ac:dyDescent="0.65">
      <c r="A13" s="12"/>
      <c r="B13" s="35"/>
      <c r="C13" s="35"/>
      <c r="D13" s="35"/>
      <c r="E13" s="35"/>
      <c r="F13" s="35"/>
      <c r="G13" s="35"/>
      <c r="H13" s="35"/>
      <c r="I13" s="35"/>
    </row>
    <row r="14" spans="1:9" ht="27" x14ac:dyDescent="0.75">
      <c r="A14" s="12"/>
      <c r="B14" s="28"/>
      <c r="C14" s="28"/>
      <c r="D14" s="28"/>
      <c r="E14" s="28"/>
      <c r="F14" s="28"/>
      <c r="G14" s="28"/>
      <c r="H14" s="29" t="s">
        <v>327</v>
      </c>
      <c r="I14" s="29"/>
    </row>
    <row r="15" spans="1:9" ht="27" x14ac:dyDescent="0.75">
      <c r="A15" s="12"/>
      <c r="B15" s="12"/>
      <c r="C15" s="12"/>
      <c r="D15" s="12"/>
      <c r="E15" s="12"/>
      <c r="F15" s="12"/>
      <c r="G15" s="12"/>
      <c r="H15" s="30" t="s">
        <v>328</v>
      </c>
      <c r="I15" s="30"/>
    </row>
  </sheetData>
  <mergeCells count="2">
    <mergeCell ref="A1:I1"/>
    <mergeCell ref="A2:I2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1A3D2-9BD8-4846-B0B2-E36C30A28FB0}">
  <dimension ref="A1:I26"/>
  <sheetViews>
    <sheetView view="pageBreakPreview" zoomScale="60" zoomScaleNormal="90" workbookViewId="0">
      <selection activeCell="P24" sqref="P24"/>
    </sheetView>
  </sheetViews>
  <sheetFormatPr defaultRowHeight="13.8" x14ac:dyDescent="0.25"/>
  <cols>
    <col min="1" max="1" width="33.8984375" customWidth="1"/>
    <col min="2" max="9" width="14" customWidth="1"/>
  </cols>
  <sheetData>
    <row r="1" spans="1:9" ht="22.8" x14ac:dyDescent="0.65">
      <c r="A1" s="298" t="s">
        <v>326</v>
      </c>
      <c r="B1" s="298"/>
      <c r="C1" s="298"/>
      <c r="D1" s="298"/>
      <c r="E1" s="298"/>
      <c r="F1" s="298"/>
      <c r="G1" s="298"/>
      <c r="H1" s="298"/>
      <c r="I1" s="298"/>
    </row>
    <row r="2" spans="1:9" ht="22.8" x14ac:dyDescent="0.65">
      <c r="A2" s="299" t="s">
        <v>341</v>
      </c>
      <c r="B2" s="299"/>
      <c r="C2" s="299"/>
      <c r="D2" s="299"/>
      <c r="E2" s="299"/>
      <c r="F2" s="299"/>
      <c r="G2" s="299"/>
      <c r="H2" s="299"/>
      <c r="I2" s="299"/>
    </row>
    <row r="3" spans="1:9" ht="22.8" x14ac:dyDescent="0.65">
      <c r="A3" s="14" t="s">
        <v>94</v>
      </c>
      <c r="B3" s="14" t="s">
        <v>0</v>
      </c>
      <c r="C3" s="14" t="s">
        <v>1</v>
      </c>
      <c r="D3" s="14" t="s">
        <v>2</v>
      </c>
      <c r="E3" s="14" t="s">
        <v>3</v>
      </c>
      <c r="F3" s="14" t="s">
        <v>4</v>
      </c>
      <c r="G3" s="14" t="s">
        <v>5</v>
      </c>
      <c r="H3" s="14" t="s">
        <v>6</v>
      </c>
      <c r="I3" s="14" t="s">
        <v>7</v>
      </c>
    </row>
    <row r="4" spans="1:9" ht="45.6" x14ac:dyDescent="0.65">
      <c r="A4" s="15" t="s">
        <v>315</v>
      </c>
      <c r="B4" s="22">
        <v>28469130.060000002</v>
      </c>
      <c r="C4" s="22">
        <v>35889103.120000005</v>
      </c>
      <c r="D4" s="22">
        <v>47697857.720000006</v>
      </c>
      <c r="E4" s="22">
        <v>90124867.51000002</v>
      </c>
      <c r="F4" s="22">
        <v>14227780</v>
      </c>
      <c r="G4" s="22">
        <v>20531242.93</v>
      </c>
      <c r="H4" s="22">
        <v>283130968.03000003</v>
      </c>
      <c r="I4" s="22">
        <f>SUM(B4:H4)</f>
        <v>520070949.37000006</v>
      </c>
    </row>
    <row r="5" spans="1:9" ht="45.6" x14ac:dyDescent="0.65">
      <c r="A5" s="15" t="s">
        <v>316</v>
      </c>
      <c r="B5" s="22">
        <v>41527005.170000002</v>
      </c>
      <c r="C5" s="22">
        <v>24939594.969999999</v>
      </c>
      <c r="D5" s="22">
        <v>46092535.219999999</v>
      </c>
      <c r="E5" s="22">
        <v>85537295.11999999</v>
      </c>
      <c r="F5" s="22">
        <v>35300804.230000004</v>
      </c>
      <c r="G5" s="22">
        <v>26584424.739999998</v>
      </c>
      <c r="H5" s="22">
        <v>118854330.47</v>
      </c>
      <c r="I5" s="22">
        <f>SUM(B5:H5)</f>
        <v>378835989.91999996</v>
      </c>
    </row>
    <row r="6" spans="1:9" ht="18.600000000000001" customHeight="1" x14ac:dyDescent="0.65">
      <c r="A6" s="15" t="s">
        <v>317</v>
      </c>
      <c r="B6" s="22">
        <v>65837602</v>
      </c>
      <c r="C6" s="22">
        <v>144721700</v>
      </c>
      <c r="D6" s="22">
        <v>12000002</v>
      </c>
      <c r="E6" s="22">
        <v>95876701</v>
      </c>
      <c r="F6" s="22">
        <v>393164801</v>
      </c>
      <c r="G6" s="22">
        <v>58913000</v>
      </c>
      <c r="H6" s="22">
        <v>43056206</v>
      </c>
      <c r="I6" s="22">
        <f>SUM(I4:I5)</f>
        <v>898906939.28999996</v>
      </c>
    </row>
    <row r="7" spans="1:9" ht="45.6" x14ac:dyDescent="0.65">
      <c r="A7" s="15" t="s">
        <v>318</v>
      </c>
      <c r="B7" s="22">
        <v>7497989.3000000007</v>
      </c>
      <c r="C7" s="22">
        <v>0</v>
      </c>
      <c r="D7" s="22">
        <v>12157287</v>
      </c>
      <c r="E7" s="22">
        <v>200002</v>
      </c>
      <c r="F7" s="22">
        <v>3490001</v>
      </c>
      <c r="G7" s="22">
        <v>0</v>
      </c>
      <c r="H7" s="22">
        <v>2945015</v>
      </c>
      <c r="I7" s="22">
        <f>SUM(B7:H7)</f>
        <v>26290294.300000001</v>
      </c>
    </row>
    <row r="8" spans="1:9" ht="24.6" customHeight="1" x14ac:dyDescent="0.65">
      <c r="A8" s="15" t="s">
        <v>319</v>
      </c>
      <c r="B8" s="24">
        <v>2968418</v>
      </c>
      <c r="C8" s="24">
        <v>1594222</v>
      </c>
      <c r="D8" s="24">
        <v>4156402</v>
      </c>
      <c r="E8" s="24">
        <v>13118102</v>
      </c>
      <c r="F8" s="24">
        <v>5500002</v>
      </c>
      <c r="G8" s="24">
        <v>11180000</v>
      </c>
      <c r="H8" s="24">
        <v>1816914</v>
      </c>
      <c r="I8" s="22">
        <f>SUM(B8:H8)</f>
        <v>40334060</v>
      </c>
    </row>
    <row r="9" spans="1:9" ht="22.8" x14ac:dyDescent="0.65">
      <c r="A9" s="31" t="s">
        <v>343</v>
      </c>
      <c r="B9" s="25">
        <f t="shared" ref="B9:I9" si="0">SUM(B4:B8)</f>
        <v>146300144.53000003</v>
      </c>
      <c r="C9" s="25">
        <f t="shared" si="0"/>
        <v>207144620.09</v>
      </c>
      <c r="D9" s="25">
        <f t="shared" si="0"/>
        <v>122104083.94</v>
      </c>
      <c r="E9" s="25">
        <f t="shared" si="0"/>
        <v>284856967.63</v>
      </c>
      <c r="F9" s="25">
        <f t="shared" si="0"/>
        <v>451683388.23000002</v>
      </c>
      <c r="G9" s="25">
        <f t="shared" si="0"/>
        <v>117208667.67</v>
      </c>
      <c r="H9" s="25">
        <f t="shared" si="0"/>
        <v>449803433.5</v>
      </c>
      <c r="I9" s="25">
        <f t="shared" si="0"/>
        <v>1864438232.8799999</v>
      </c>
    </row>
    <row r="10" spans="1:9" ht="22.8" x14ac:dyDescent="0.65">
      <c r="A10" s="32"/>
      <c r="B10" s="33"/>
      <c r="C10" s="33"/>
      <c r="D10" s="33"/>
      <c r="E10" s="33"/>
      <c r="F10" s="33"/>
      <c r="G10" s="33"/>
      <c r="H10" s="33"/>
      <c r="I10" s="33"/>
    </row>
    <row r="11" spans="1:9" ht="22.8" x14ac:dyDescent="0.65">
      <c r="A11" s="290" t="s">
        <v>342</v>
      </c>
      <c r="B11" s="290"/>
      <c r="C11" s="290"/>
      <c r="D11" s="290"/>
      <c r="E11" s="290"/>
      <c r="F11" s="290"/>
      <c r="G11" s="290"/>
      <c r="H11" s="290"/>
      <c r="I11" s="290"/>
    </row>
    <row r="12" spans="1:9" ht="22.8" x14ac:dyDescent="0.65">
      <c r="A12" s="14" t="s">
        <v>94</v>
      </c>
      <c r="B12" s="14" t="s">
        <v>0</v>
      </c>
      <c r="C12" s="14" t="s">
        <v>1</v>
      </c>
      <c r="D12" s="14" t="s">
        <v>2</v>
      </c>
      <c r="E12" s="14" t="s">
        <v>3</v>
      </c>
      <c r="F12" s="14" t="s">
        <v>4</v>
      </c>
      <c r="G12" s="14" t="s">
        <v>5</v>
      </c>
      <c r="H12" s="14" t="s">
        <v>6</v>
      </c>
      <c r="I12" s="14" t="s">
        <v>7</v>
      </c>
    </row>
    <row r="13" spans="1:9" ht="68.400000000000006" x14ac:dyDescent="0.65">
      <c r="A13" s="15" t="s">
        <v>345</v>
      </c>
      <c r="B13" s="22">
        <v>58058506.980000004</v>
      </c>
      <c r="C13" s="22">
        <v>23384820</v>
      </c>
      <c r="D13" s="22">
        <v>80216573.25999999</v>
      </c>
      <c r="E13" s="22">
        <v>131201410.10000001</v>
      </c>
      <c r="F13" s="22">
        <v>29440161</v>
      </c>
      <c r="G13" s="22">
        <v>30274423</v>
      </c>
      <c r="H13" s="22">
        <v>85522380.300000012</v>
      </c>
      <c r="I13" s="22">
        <f t="shared" ref="I13:I22" si="1">SUM(B13:H13)</f>
        <v>438098274.64000005</v>
      </c>
    </row>
    <row r="14" spans="1:9" ht="22.8" x14ac:dyDescent="0.65">
      <c r="A14" s="18" t="s">
        <v>263</v>
      </c>
      <c r="B14" s="22">
        <v>10534499.73</v>
      </c>
      <c r="C14" s="22">
        <v>29242291.640000001</v>
      </c>
      <c r="D14" s="22">
        <v>12487760.579999998</v>
      </c>
      <c r="E14" s="22">
        <v>35715035.5</v>
      </c>
      <c r="F14" s="22">
        <v>21686830.210000001</v>
      </c>
      <c r="G14" s="22">
        <v>21791895.350000001</v>
      </c>
      <c r="H14" s="22">
        <v>53596053.240000002</v>
      </c>
      <c r="I14" s="22">
        <f t="shared" si="1"/>
        <v>185054366.25</v>
      </c>
    </row>
    <row r="15" spans="1:9" ht="22.8" x14ac:dyDescent="0.65">
      <c r="A15" s="18" t="s">
        <v>264</v>
      </c>
      <c r="B15" s="22">
        <v>27986813.27</v>
      </c>
      <c r="C15" s="22">
        <v>12105811.180000002</v>
      </c>
      <c r="D15" s="22">
        <v>23110463.220000003</v>
      </c>
      <c r="E15" s="22">
        <v>48811553.039999999</v>
      </c>
      <c r="F15" s="22">
        <v>13322575.17</v>
      </c>
      <c r="G15" s="22">
        <v>15622720.080000002</v>
      </c>
      <c r="H15" s="22">
        <v>58506415.370000005</v>
      </c>
      <c r="I15" s="22">
        <f t="shared" si="1"/>
        <v>199466351.33000001</v>
      </c>
    </row>
    <row r="16" spans="1:9" ht="22.8" x14ac:dyDescent="0.65">
      <c r="A16" s="18" t="s">
        <v>321</v>
      </c>
      <c r="B16" s="22">
        <v>848102.52</v>
      </c>
      <c r="C16" s="22">
        <v>117507.20000000001</v>
      </c>
      <c r="D16" s="22">
        <v>69702</v>
      </c>
      <c r="E16" s="22">
        <v>1130196.46</v>
      </c>
      <c r="F16" s="22">
        <v>2178020.7599999998</v>
      </c>
      <c r="G16" s="22">
        <v>0</v>
      </c>
      <c r="H16" s="22">
        <v>1485161.8199999998</v>
      </c>
      <c r="I16" s="22">
        <f t="shared" si="1"/>
        <v>5828690.7599999998</v>
      </c>
    </row>
    <row r="17" spans="1:9" ht="22.8" x14ac:dyDescent="0.65">
      <c r="A17" s="18" t="s">
        <v>322</v>
      </c>
      <c r="B17" s="22">
        <v>5482892.0700000003</v>
      </c>
      <c r="C17" s="22">
        <v>4325224.16</v>
      </c>
      <c r="D17" s="22">
        <v>5758228.5700000003</v>
      </c>
      <c r="E17" s="22">
        <v>9820059.1699999999</v>
      </c>
      <c r="F17" s="22">
        <v>2610500.73</v>
      </c>
      <c r="G17" s="22">
        <v>4882236.72</v>
      </c>
      <c r="H17" s="22">
        <v>17495865.860000003</v>
      </c>
      <c r="I17" s="22">
        <f t="shared" si="1"/>
        <v>50375007.280000001</v>
      </c>
    </row>
    <row r="18" spans="1:9" ht="22.8" x14ac:dyDescent="0.65">
      <c r="A18" s="18" t="s">
        <v>323</v>
      </c>
      <c r="B18" s="22">
        <v>1544502.85</v>
      </c>
      <c r="C18" s="22">
        <v>1171277.02</v>
      </c>
      <c r="D18" s="22">
        <v>350836</v>
      </c>
      <c r="E18" s="22">
        <v>2952336.9699999997</v>
      </c>
      <c r="F18" s="22">
        <v>1289305.1000000001</v>
      </c>
      <c r="G18" s="22">
        <v>672835.45</v>
      </c>
      <c r="H18" s="22">
        <v>1335793</v>
      </c>
      <c r="I18" s="22">
        <f t="shared" si="1"/>
        <v>9316886.3900000006</v>
      </c>
    </row>
    <row r="19" spans="1:9" ht="22.8" x14ac:dyDescent="0.65">
      <c r="A19" s="18" t="s">
        <v>324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27018</v>
      </c>
      <c r="I19" s="22">
        <f t="shared" si="1"/>
        <v>27018</v>
      </c>
    </row>
    <row r="20" spans="1:9" ht="22.8" x14ac:dyDescent="0.65">
      <c r="A20" s="18" t="s">
        <v>325</v>
      </c>
      <c r="B20" s="22">
        <v>946432.97</v>
      </c>
      <c r="C20" s="22">
        <v>487568.62</v>
      </c>
      <c r="D20" s="22">
        <v>669952.68000000005</v>
      </c>
      <c r="E20" s="22">
        <v>1639406.45</v>
      </c>
      <c r="F20" s="22">
        <v>391661</v>
      </c>
      <c r="G20" s="22">
        <v>495212.79999999999</v>
      </c>
      <c r="H20" s="22">
        <v>648396.80000000005</v>
      </c>
      <c r="I20" s="22">
        <f t="shared" si="1"/>
        <v>5278631.3199999994</v>
      </c>
    </row>
    <row r="21" spans="1:9" ht="22.8" x14ac:dyDescent="0.65">
      <c r="A21" s="18" t="s">
        <v>223</v>
      </c>
      <c r="B21" s="22">
        <v>674371.25</v>
      </c>
      <c r="C21" s="22">
        <v>659376.76</v>
      </c>
      <c r="D21" s="22">
        <v>1158550</v>
      </c>
      <c r="E21" s="22">
        <v>2634477.04</v>
      </c>
      <c r="F21" s="22">
        <v>230041</v>
      </c>
      <c r="G21" s="22">
        <v>864932.5</v>
      </c>
      <c r="H21" s="22">
        <v>1210691.17</v>
      </c>
      <c r="I21" s="22">
        <f t="shared" si="1"/>
        <v>7432439.7199999997</v>
      </c>
    </row>
    <row r="22" spans="1:9" ht="22.8" x14ac:dyDescent="0.65">
      <c r="A22" s="18" t="s">
        <v>265</v>
      </c>
      <c r="B22" s="22">
        <v>17523114</v>
      </c>
      <c r="C22" s="22">
        <v>7433600</v>
      </c>
      <c r="D22" s="22">
        <v>12245545.180000002</v>
      </c>
      <c r="E22" s="22">
        <v>20224433</v>
      </c>
      <c r="F22" s="22">
        <v>17658665.91</v>
      </c>
      <c r="G22" s="22">
        <v>18426326.920000002</v>
      </c>
      <c r="H22" s="22">
        <v>24268603.190000001</v>
      </c>
      <c r="I22" s="22">
        <f t="shared" si="1"/>
        <v>117780288.2</v>
      </c>
    </row>
    <row r="23" spans="1:9" ht="22.8" x14ac:dyDescent="0.65">
      <c r="A23" s="19" t="s">
        <v>344</v>
      </c>
      <c r="B23" s="25">
        <f t="shared" ref="B23:I23" si="2">SUM(B13:B22)</f>
        <v>123599235.63999999</v>
      </c>
      <c r="C23" s="25">
        <f t="shared" si="2"/>
        <v>78927476.580000013</v>
      </c>
      <c r="D23" s="25">
        <f t="shared" si="2"/>
        <v>136067611.49000001</v>
      </c>
      <c r="E23" s="25">
        <f t="shared" si="2"/>
        <v>254128907.72999999</v>
      </c>
      <c r="F23" s="25">
        <f t="shared" si="2"/>
        <v>88807760.879999995</v>
      </c>
      <c r="G23" s="25">
        <f t="shared" si="2"/>
        <v>93030582.820000008</v>
      </c>
      <c r="H23" s="25">
        <f t="shared" si="2"/>
        <v>244096378.75000003</v>
      </c>
      <c r="I23" s="25">
        <f t="shared" si="2"/>
        <v>1018657953.8900002</v>
      </c>
    </row>
    <row r="24" spans="1:9" ht="22.8" x14ac:dyDescent="0.65">
      <c r="A24" s="12"/>
      <c r="B24" s="28"/>
      <c r="C24" s="28"/>
      <c r="D24" s="28"/>
      <c r="E24" s="28"/>
      <c r="F24" s="28"/>
      <c r="G24" s="28"/>
      <c r="H24" s="28"/>
      <c r="I24" s="28"/>
    </row>
    <row r="25" spans="1:9" ht="27" x14ac:dyDescent="0.75">
      <c r="A25" s="12"/>
      <c r="B25" s="28"/>
      <c r="C25" s="28"/>
      <c r="D25" s="28"/>
      <c r="E25" s="28"/>
      <c r="F25" s="28"/>
      <c r="G25" s="28"/>
      <c r="H25" s="29" t="s">
        <v>327</v>
      </c>
      <c r="I25" s="29"/>
    </row>
    <row r="26" spans="1:9" ht="27" x14ac:dyDescent="0.75">
      <c r="A26" s="12"/>
      <c r="B26" s="12"/>
      <c r="C26" s="12"/>
      <c r="D26" s="12"/>
      <c r="E26" s="12"/>
      <c r="F26" s="12"/>
      <c r="G26" s="12"/>
      <c r="H26" s="30" t="s">
        <v>328</v>
      </c>
      <c r="I26" s="30"/>
    </row>
  </sheetData>
  <mergeCells count="3">
    <mergeCell ref="A1:I1"/>
    <mergeCell ref="A2:I2"/>
    <mergeCell ref="A11:I11"/>
  </mergeCells>
  <pageMargins left="0.31496062992125984" right="0.11811023622047245" top="0.35433070866141736" bottom="0.15748031496062992" header="0.11811023622047245" footer="0.11811023622047245"/>
  <pageSetup paperSize="9"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325A-0B46-403D-8AA4-271DA36F8B96}">
  <sheetPr>
    <tabColor rgb="FF00B0F0"/>
  </sheetPr>
  <dimension ref="A1:J39"/>
  <sheetViews>
    <sheetView view="pageBreakPreview" topLeftCell="B25" zoomScale="86" zoomScaleNormal="100" zoomScaleSheetLayoutView="86" workbookViewId="0">
      <selection activeCell="I8" sqref="I8"/>
    </sheetView>
  </sheetViews>
  <sheetFormatPr defaultColWidth="8.796875" defaultRowHeight="24.6" x14ac:dyDescent="0.7"/>
  <cols>
    <col min="1" max="1" width="6" style="39" customWidth="1"/>
    <col min="2" max="2" width="11" style="39" customWidth="1"/>
    <col min="3" max="3" width="11.09765625" style="39" customWidth="1"/>
    <col min="4" max="4" width="19.59765625" style="39" customWidth="1"/>
    <col min="5" max="5" width="17.8984375" style="39" customWidth="1"/>
    <col min="6" max="6" width="17.19921875" style="39" customWidth="1"/>
    <col min="7" max="7" width="16.5" style="39" customWidth="1"/>
    <col min="8" max="8" width="14.796875" style="39" customWidth="1"/>
    <col min="9" max="9" width="13.296875" style="39" customWidth="1"/>
    <col min="10" max="10" width="15.796875" style="39" customWidth="1"/>
    <col min="11" max="11" width="12.59765625" style="39" customWidth="1"/>
    <col min="12" max="16384" width="8.796875" style="39"/>
  </cols>
  <sheetData>
    <row r="1" spans="1:10" ht="27" x14ac:dyDescent="0.75">
      <c r="A1" s="300" t="s">
        <v>606</v>
      </c>
      <c r="B1" s="300"/>
      <c r="C1" s="300"/>
      <c r="D1" s="300"/>
      <c r="E1" s="300"/>
      <c r="F1" s="300"/>
      <c r="G1" s="300"/>
      <c r="H1" s="300"/>
      <c r="I1" s="300"/>
      <c r="J1" s="300"/>
    </row>
    <row r="2" spans="1:10" x14ac:dyDescent="0.7">
      <c r="A2" s="39" t="s">
        <v>360</v>
      </c>
    </row>
    <row r="3" spans="1:10" s="166" customFormat="1" ht="95.4" customHeight="1" x14ac:dyDescent="0.25">
      <c r="A3" s="163" t="s">
        <v>364</v>
      </c>
      <c r="B3" s="163" t="s">
        <v>347</v>
      </c>
      <c r="C3" s="164" t="s">
        <v>350</v>
      </c>
      <c r="D3" s="164" t="s">
        <v>348</v>
      </c>
      <c r="E3" s="164" t="s">
        <v>349</v>
      </c>
      <c r="F3" s="165" t="s">
        <v>672</v>
      </c>
      <c r="G3" s="165" t="s">
        <v>673</v>
      </c>
    </row>
    <row r="4" spans="1:10" x14ac:dyDescent="0.7">
      <c r="A4" s="163">
        <v>1</v>
      </c>
      <c r="B4" s="167" t="s">
        <v>0</v>
      </c>
      <c r="C4" s="163">
        <v>12</v>
      </c>
      <c r="D4" s="248">
        <v>2684006519.2899995</v>
      </c>
      <c r="E4" s="248">
        <v>2666484590.3100004</v>
      </c>
      <c r="F4" s="265">
        <v>17521928.980000071</v>
      </c>
      <c r="G4" s="265">
        <v>132156408.18000013</v>
      </c>
    </row>
    <row r="5" spans="1:10" x14ac:dyDescent="0.7">
      <c r="A5" s="163">
        <v>2</v>
      </c>
      <c r="B5" s="167" t="s">
        <v>1</v>
      </c>
      <c r="C5" s="163">
        <v>8</v>
      </c>
      <c r="D5" s="248">
        <v>1896753929.9700005</v>
      </c>
      <c r="E5" s="248">
        <v>1833561392.5699999</v>
      </c>
      <c r="F5" s="265">
        <v>63192537.40000017</v>
      </c>
      <c r="G5" s="265">
        <v>135982651.62000006</v>
      </c>
    </row>
    <row r="6" spans="1:10" x14ac:dyDescent="0.7">
      <c r="A6" s="163">
        <v>3</v>
      </c>
      <c r="B6" s="167" t="s">
        <v>2</v>
      </c>
      <c r="C6" s="163">
        <v>14</v>
      </c>
      <c r="D6" s="248">
        <v>3382216324.1400003</v>
      </c>
      <c r="E6" s="248">
        <v>3028122232.7899995</v>
      </c>
      <c r="F6" s="265">
        <v>558774231.93999982</v>
      </c>
      <c r="G6" s="265">
        <v>687680325.01999986</v>
      </c>
    </row>
    <row r="7" spans="1:10" x14ac:dyDescent="0.7">
      <c r="A7" s="163">
        <v>4</v>
      </c>
      <c r="B7" s="167" t="s">
        <v>3</v>
      </c>
      <c r="C7" s="163">
        <v>18</v>
      </c>
      <c r="D7" s="248">
        <v>6251389624.3100014</v>
      </c>
      <c r="E7" s="248">
        <v>5906592424.3099995</v>
      </c>
      <c r="F7" s="265">
        <v>431087175.00000054</v>
      </c>
      <c r="G7" s="265">
        <v>618085279.56000066</v>
      </c>
    </row>
    <row r="8" spans="1:10" x14ac:dyDescent="0.7">
      <c r="A8" s="163">
        <v>5</v>
      </c>
      <c r="B8" s="167" t="s">
        <v>4</v>
      </c>
      <c r="C8" s="163">
        <v>9</v>
      </c>
      <c r="D8" s="248">
        <v>3491121853.9700003</v>
      </c>
      <c r="E8" s="248">
        <v>2937039956.1799998</v>
      </c>
      <c r="F8" s="265">
        <v>554081897.78999996</v>
      </c>
      <c r="G8" s="265">
        <v>290365099.93000001</v>
      </c>
    </row>
    <row r="9" spans="1:10" x14ac:dyDescent="0.7">
      <c r="A9" s="163">
        <v>6</v>
      </c>
      <c r="B9" s="167" t="s">
        <v>5</v>
      </c>
      <c r="C9" s="163">
        <v>6</v>
      </c>
      <c r="D9" s="248">
        <v>1794682703.6600003</v>
      </c>
      <c r="E9" s="248">
        <v>1695076383.53</v>
      </c>
      <c r="F9" s="265">
        <v>99606320.13000001</v>
      </c>
      <c r="G9" s="265">
        <v>136303258.36000001</v>
      </c>
    </row>
    <row r="10" spans="1:10" x14ac:dyDescent="0.7">
      <c r="A10" s="163">
        <v>7</v>
      </c>
      <c r="B10" s="167" t="s">
        <v>351</v>
      </c>
      <c r="C10" s="163">
        <v>21</v>
      </c>
      <c r="D10" s="248">
        <v>8104044421.9799995</v>
      </c>
      <c r="E10" s="248">
        <v>7672572825.9300003</v>
      </c>
      <c r="F10" s="265">
        <v>431471596.05000007</v>
      </c>
      <c r="G10" s="265">
        <v>687820524.6200006</v>
      </c>
    </row>
    <row r="11" spans="1:10" x14ac:dyDescent="0.7">
      <c r="A11" s="301" t="s">
        <v>370</v>
      </c>
      <c r="B11" s="302"/>
      <c r="C11" s="168">
        <f>SUM(C4:C10)</f>
        <v>88</v>
      </c>
      <c r="D11" s="248">
        <v>27604215377.319992</v>
      </c>
      <c r="E11" s="248">
        <v>25739449805.620003</v>
      </c>
      <c r="F11" s="249">
        <f>-212419144.63+SUM(F4:F10)</f>
        <v>1943316542.6600008</v>
      </c>
      <c r="G11" s="249">
        <f>-212419144.63+SUM(G4:G10)</f>
        <v>2475974402.6600008</v>
      </c>
    </row>
    <row r="13" spans="1:10" x14ac:dyDescent="0.7">
      <c r="A13" s="303" t="s">
        <v>359</v>
      </c>
      <c r="B13" s="303"/>
      <c r="C13" s="303"/>
      <c r="D13" s="303"/>
      <c r="E13" s="303"/>
      <c r="F13" s="303"/>
      <c r="G13" s="303"/>
    </row>
    <row r="14" spans="1:10" ht="79.2" customHeight="1" x14ac:dyDescent="0.7">
      <c r="A14" s="163" t="s">
        <v>365</v>
      </c>
      <c r="B14" s="163" t="s">
        <v>347</v>
      </c>
      <c r="C14" s="164" t="s">
        <v>350</v>
      </c>
      <c r="D14" s="164" t="s">
        <v>352</v>
      </c>
      <c r="E14" s="164" t="s">
        <v>353</v>
      </c>
      <c r="F14" s="164" t="s">
        <v>354</v>
      </c>
      <c r="G14" s="164" t="s">
        <v>355</v>
      </c>
      <c r="H14" s="164" t="s">
        <v>356</v>
      </c>
      <c r="I14" s="164" t="s">
        <v>357</v>
      </c>
      <c r="J14" s="164" t="s">
        <v>358</v>
      </c>
    </row>
    <row r="15" spans="1:10" x14ac:dyDescent="0.7">
      <c r="A15" s="163">
        <v>1</v>
      </c>
      <c r="B15" s="167" t="s">
        <v>0</v>
      </c>
      <c r="C15" s="168">
        <v>12</v>
      </c>
      <c r="D15" s="168">
        <v>151</v>
      </c>
      <c r="E15" s="248">
        <v>281598264.56999999</v>
      </c>
      <c r="F15" s="248">
        <v>11052082.66</v>
      </c>
      <c r="G15" s="248">
        <v>130981534.80000001</v>
      </c>
      <c r="H15" s="248">
        <v>101723137.46000001</v>
      </c>
      <c r="I15" s="248">
        <v>20001</v>
      </c>
      <c r="J15" s="248">
        <v>13755397.050000001</v>
      </c>
    </row>
    <row r="16" spans="1:10" x14ac:dyDescent="0.7">
      <c r="A16" s="163">
        <v>2</v>
      </c>
      <c r="B16" s="167" t="s">
        <v>1</v>
      </c>
      <c r="C16" s="168">
        <v>8</v>
      </c>
      <c r="D16" s="168">
        <v>61</v>
      </c>
      <c r="E16" s="248">
        <v>185368012.16000003</v>
      </c>
      <c r="F16" s="248">
        <v>3512161.6299999994</v>
      </c>
      <c r="G16" s="248">
        <v>145122820.19</v>
      </c>
      <c r="H16" s="248">
        <v>67398169.299999997</v>
      </c>
      <c r="I16" s="248">
        <v>25000</v>
      </c>
      <c r="J16" s="248">
        <v>6386366.2000000002</v>
      </c>
    </row>
    <row r="17" spans="1:10" x14ac:dyDescent="0.7">
      <c r="A17" s="163">
        <v>3</v>
      </c>
      <c r="B17" s="167" t="s">
        <v>2</v>
      </c>
      <c r="C17" s="168">
        <v>14</v>
      </c>
      <c r="D17" s="168">
        <v>127</v>
      </c>
      <c r="E17" s="248">
        <v>344244813.86000001</v>
      </c>
      <c r="F17" s="248">
        <v>5570689.8099999996</v>
      </c>
      <c r="G17" s="248">
        <v>216068864.98000005</v>
      </c>
      <c r="H17" s="248">
        <v>92318920.5</v>
      </c>
      <c r="I17" s="248">
        <v>5</v>
      </c>
      <c r="J17" s="248">
        <v>14920536.35</v>
      </c>
    </row>
    <row r="18" spans="1:10" x14ac:dyDescent="0.7">
      <c r="A18" s="163">
        <v>4</v>
      </c>
      <c r="B18" s="167" t="s">
        <v>3</v>
      </c>
      <c r="C18" s="168">
        <v>18</v>
      </c>
      <c r="D18" s="168">
        <v>168</v>
      </c>
      <c r="E18" s="248">
        <v>826942703.45000017</v>
      </c>
      <c r="F18" s="248">
        <v>53149355.289999999</v>
      </c>
      <c r="G18" s="248">
        <v>449725762.63</v>
      </c>
      <c r="H18" s="248">
        <v>132913436.14</v>
      </c>
      <c r="I18" s="248">
        <v>80623</v>
      </c>
      <c r="J18" s="248">
        <v>17173885.799999997</v>
      </c>
    </row>
    <row r="19" spans="1:10" x14ac:dyDescent="0.7">
      <c r="A19" s="163">
        <v>5</v>
      </c>
      <c r="B19" s="167" t="s">
        <v>4</v>
      </c>
      <c r="C19" s="168">
        <v>9</v>
      </c>
      <c r="D19" s="168">
        <v>74</v>
      </c>
      <c r="E19" s="248">
        <v>388672728.48000002</v>
      </c>
      <c r="F19" s="248">
        <v>23112820.77</v>
      </c>
      <c r="G19" s="248">
        <v>234115388.40000001</v>
      </c>
      <c r="H19" s="248">
        <v>61057694.240000002</v>
      </c>
      <c r="I19" s="248">
        <v>134206</v>
      </c>
      <c r="J19" s="248">
        <v>6380432.4199999999</v>
      </c>
    </row>
    <row r="20" spans="1:10" x14ac:dyDescent="0.7">
      <c r="A20" s="163">
        <v>6</v>
      </c>
      <c r="B20" s="167" t="s">
        <v>5</v>
      </c>
      <c r="C20" s="168">
        <v>6</v>
      </c>
      <c r="D20" s="168">
        <v>83</v>
      </c>
      <c r="E20" s="248">
        <v>186862447.45999998</v>
      </c>
      <c r="F20" s="248">
        <v>1979358</v>
      </c>
      <c r="G20" s="248">
        <v>120857700.77000001</v>
      </c>
      <c r="H20" s="248">
        <v>51976076.829999998</v>
      </c>
      <c r="I20" s="248">
        <v>0</v>
      </c>
      <c r="J20" s="248">
        <v>5637359.1899999995</v>
      </c>
    </row>
    <row r="21" spans="1:10" x14ac:dyDescent="0.7">
      <c r="A21" s="163">
        <v>7</v>
      </c>
      <c r="B21" s="167" t="s">
        <v>351</v>
      </c>
      <c r="C21" s="168">
        <v>21</v>
      </c>
      <c r="D21" s="168">
        <v>210</v>
      </c>
      <c r="E21" s="248">
        <v>4927729401.4500008</v>
      </c>
      <c r="F21" s="248">
        <v>24470485.539999999</v>
      </c>
      <c r="G21" s="248">
        <v>636191481.57999992</v>
      </c>
      <c r="H21" s="248">
        <v>156449082.34</v>
      </c>
      <c r="I21" s="248">
        <v>791851.82</v>
      </c>
      <c r="J21" s="248">
        <v>16965461.789999999</v>
      </c>
    </row>
    <row r="22" spans="1:10" x14ac:dyDescent="0.7">
      <c r="A22" s="304" t="s">
        <v>370</v>
      </c>
      <c r="B22" s="304"/>
      <c r="C22" s="168">
        <v>88</v>
      </c>
      <c r="D22" s="168">
        <f t="shared" ref="D22" si="0">SUM(D15:D21)</f>
        <v>874</v>
      </c>
      <c r="E22" s="248">
        <v>7141418371.4300003</v>
      </c>
      <c r="F22" s="248">
        <v>122846953.7</v>
      </c>
      <c r="G22" s="248">
        <v>1933063553.3500004</v>
      </c>
      <c r="H22" s="248">
        <v>663836516.81000006</v>
      </c>
      <c r="I22" s="248">
        <v>1051686.8199999998</v>
      </c>
      <c r="J22" s="248">
        <v>81219438.799999997</v>
      </c>
    </row>
    <row r="24" spans="1:10" x14ac:dyDescent="0.7">
      <c r="A24" s="39" t="s">
        <v>229</v>
      </c>
    </row>
    <row r="25" spans="1:10" ht="73.8" x14ac:dyDescent="0.7">
      <c r="A25" s="163" t="s">
        <v>365</v>
      </c>
      <c r="B25" s="163" t="s">
        <v>347</v>
      </c>
      <c r="C25" s="164" t="s">
        <v>350</v>
      </c>
      <c r="D25" s="164" t="s">
        <v>352</v>
      </c>
      <c r="E25" s="164" t="s">
        <v>361</v>
      </c>
    </row>
    <row r="26" spans="1:10" x14ac:dyDescent="0.7">
      <c r="A26" s="163">
        <v>1</v>
      </c>
      <c r="B26" s="167" t="s">
        <v>0</v>
      </c>
      <c r="C26" s="168">
        <v>12</v>
      </c>
      <c r="D26" s="168">
        <v>151</v>
      </c>
      <c r="E26" s="248">
        <v>104990467.94</v>
      </c>
    </row>
    <row r="27" spans="1:10" x14ac:dyDescent="0.7">
      <c r="A27" s="163">
        <v>2</v>
      </c>
      <c r="B27" s="167" t="s">
        <v>1</v>
      </c>
      <c r="C27" s="168">
        <v>8</v>
      </c>
      <c r="D27" s="168">
        <v>61</v>
      </c>
      <c r="E27" s="248">
        <v>81550006.809999987</v>
      </c>
    </row>
    <row r="28" spans="1:10" x14ac:dyDescent="0.7">
      <c r="A28" s="163">
        <v>3</v>
      </c>
      <c r="B28" s="167" t="s">
        <v>2</v>
      </c>
      <c r="C28" s="168">
        <v>14</v>
      </c>
      <c r="D28" s="168">
        <v>127</v>
      </c>
      <c r="E28" s="248">
        <v>142267512.24000001</v>
      </c>
    </row>
    <row r="29" spans="1:10" x14ac:dyDescent="0.7">
      <c r="A29" s="163">
        <v>4</v>
      </c>
      <c r="B29" s="167" t="s">
        <v>3</v>
      </c>
      <c r="C29" s="168">
        <v>18</v>
      </c>
      <c r="D29" s="168">
        <v>168</v>
      </c>
      <c r="E29" s="248">
        <v>205632740.39000002</v>
      </c>
    </row>
    <row r="30" spans="1:10" x14ac:dyDescent="0.7">
      <c r="A30" s="163">
        <v>5</v>
      </c>
      <c r="B30" s="167" t="s">
        <v>4</v>
      </c>
      <c r="C30" s="168">
        <v>9</v>
      </c>
      <c r="D30" s="168">
        <v>74</v>
      </c>
      <c r="E30" s="248">
        <v>92230119.150000006</v>
      </c>
    </row>
    <row r="31" spans="1:10" x14ac:dyDescent="0.7">
      <c r="A31" s="163">
        <v>6</v>
      </c>
      <c r="B31" s="167" t="s">
        <v>5</v>
      </c>
      <c r="C31" s="168">
        <v>6</v>
      </c>
      <c r="D31" s="168">
        <v>83</v>
      </c>
      <c r="E31" s="248">
        <v>65598095.120000005</v>
      </c>
    </row>
    <row r="32" spans="1:10" x14ac:dyDescent="0.7">
      <c r="A32" s="163">
        <v>7</v>
      </c>
      <c r="B32" s="167" t="s">
        <v>351</v>
      </c>
      <c r="C32" s="168">
        <v>21</v>
      </c>
      <c r="D32" s="168">
        <v>210</v>
      </c>
      <c r="E32" s="248">
        <v>265477620.11000001</v>
      </c>
    </row>
    <row r="33" spans="1:9" x14ac:dyDescent="0.7">
      <c r="A33" s="301" t="s">
        <v>370</v>
      </c>
      <c r="B33" s="302"/>
      <c r="C33" s="168">
        <v>88</v>
      </c>
      <c r="D33" s="168">
        <f>SUM(D26:D32)</f>
        <v>874</v>
      </c>
      <c r="E33" s="248">
        <v>957746561.75999987</v>
      </c>
    </row>
    <row r="36" spans="1:9" ht="27" x14ac:dyDescent="0.75">
      <c r="H36" s="174" t="s">
        <v>608</v>
      </c>
      <c r="I36" s="174"/>
    </row>
    <row r="37" spans="1:9" ht="27" x14ac:dyDescent="0.75">
      <c r="H37" s="77" t="s">
        <v>684</v>
      </c>
      <c r="I37" s="77"/>
    </row>
    <row r="38" spans="1:9" ht="27" x14ac:dyDescent="0.75">
      <c r="H38" s="77" t="s">
        <v>683</v>
      </c>
      <c r="I38" s="77"/>
    </row>
    <row r="39" spans="1:9" ht="27" x14ac:dyDescent="0.75">
      <c r="H39" s="77" t="s">
        <v>362</v>
      </c>
      <c r="I39" s="77"/>
    </row>
  </sheetData>
  <mergeCells count="5">
    <mergeCell ref="A1:J1"/>
    <mergeCell ref="A11:B11"/>
    <mergeCell ref="A13:G13"/>
    <mergeCell ref="A22:B22"/>
    <mergeCell ref="A33:B33"/>
  </mergeCells>
  <phoneticPr fontId="8" type="noConversion"/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6</vt:i4>
      </vt:variant>
    </vt:vector>
  </HeadingPairs>
  <TitlesOfParts>
    <vt:vector size="22" baseType="lpstr">
      <vt:lpstr>แผนที่ 1 (ราย รพ.)</vt:lpstr>
      <vt:lpstr>แผนที่ 2-7(ราย รพ.)</vt:lpstr>
      <vt:lpstr>วิเคราะห์ Analysis</vt:lpstr>
      <vt:lpstr>แผนที่ 1.1</vt:lpstr>
      <vt:lpstr>แผนที่ 2-3</vt:lpstr>
      <vt:lpstr>แผน 4</vt:lpstr>
      <vt:lpstr>แผนที่ 5</vt:lpstr>
      <vt:lpstr>แผนที่ 6-7</vt:lpstr>
      <vt:lpstr>แผนที่ 1-3 F</vt:lpstr>
      <vt:lpstr>แผนที่ 4-6 </vt:lpstr>
      <vt:lpstr>แผนที่ 7</vt:lpstr>
      <vt:lpstr>7.รพ.ที่ลงทุนด้วยเงิน บร.เกิน</vt:lpstr>
      <vt:lpstr>สถานการณ์หน้าบันทึกข้อความ</vt:lpstr>
      <vt:lpstr>เจ้าหนี้</vt:lpstr>
      <vt:lpstr>ลูกหนี้ </vt:lpstr>
      <vt:lpstr>Sheet5</vt:lpstr>
      <vt:lpstr>'แผนที่ 1.1'!Print_Area</vt:lpstr>
      <vt:lpstr>'7.รพ.ที่ลงทุนด้วยเงิน บร.เกิน'!Print_Titles</vt:lpstr>
      <vt:lpstr>'แผนที่ 1 (ราย รพ.)'!Print_Titles</vt:lpstr>
      <vt:lpstr>'แผนที่ 2-7(ราย รพ.)'!Print_Titles</vt:lpstr>
      <vt:lpstr>'วิเคราะห์ Analysis'!Print_Titles</vt:lpstr>
      <vt:lpstr>สถานการณ์หน้าบันทึกข้อความ!Print_Titles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ผู้ใช้ Windows</dc:creator>
  <cp:lastModifiedBy>r8way 01</cp:lastModifiedBy>
  <cp:lastPrinted>2023-11-30T03:48:33Z</cp:lastPrinted>
  <dcterms:created xsi:type="dcterms:W3CDTF">2018-11-21T03:19:20Z</dcterms:created>
  <dcterms:modified xsi:type="dcterms:W3CDTF">2023-11-30T04:24:02Z</dcterms:modified>
</cp:coreProperties>
</file>