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D-Dell\Desktop\"/>
    </mc:Choice>
  </mc:AlternateContent>
  <xr:revisionPtr revIDLastSave="0" documentId="13_ncr:1_{3D32485B-7291-4D67-904C-9E4DC898D419}" xr6:coauthVersionLast="47" xr6:coauthVersionMax="47" xr10:uidLastSave="{00000000-0000-0000-0000-000000000000}"/>
  <bookViews>
    <workbookView xWindow="-108" yWindow="-108" windowWidth="23256" windowHeight="12456" activeTab="12" xr2:uid="{00000000-000D-0000-FFFF-FFFF00000000}"/>
  </bookViews>
  <sheets>
    <sheet name="หลัง" sheetId="2" r:id="rId1"/>
    <sheet name="28 มค" sheetId="1" state="hidden" r:id="rId2"/>
    <sheet name="3 กพ นค" sheetId="3" state="hidden" r:id="rId3"/>
    <sheet name="23 กพ เลย" sheetId="4" state="hidden" r:id="rId4"/>
    <sheet name="17-18 กพ บอร์ด" sheetId="6" state="hidden" r:id="rId5"/>
    <sheet name="ตรวจ 3 จ" sheetId="7" state="hidden" r:id="rId6"/>
    <sheet name="29มิย" sheetId="8" state="hidden" r:id="rId7"/>
    <sheet name="15กย" sheetId="9" state="hidden" r:id="rId8"/>
    <sheet name="20-21กย" sheetId="10" state="hidden" r:id="rId9"/>
    <sheet name="20-21กย (2)" sheetId="11" state="hidden" r:id="rId10"/>
    <sheet name="2-4มีคแพท" sheetId="12" state="hidden" r:id="rId11"/>
    <sheet name="9-11มีคโก้" sheetId="13" state="hidden" r:id="rId12"/>
    <sheet name="หน้า" sheetId="14" r:id="rId13"/>
    <sheet name="จ.บึงกาฬ 23-25 มีค 65 " sheetId="15" state="hidden" r:id="rId14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8" i="15" l="1"/>
  <c r="B18" i="15"/>
  <c r="C15" i="14" l="1"/>
  <c r="B15" i="14" s="1"/>
  <c r="C18" i="13"/>
  <c r="B18" i="13" s="1"/>
  <c r="C18" i="12" l="1"/>
  <c r="B18" i="12" s="1"/>
  <c r="C18" i="11" l="1"/>
  <c r="B18" i="11" s="1"/>
  <c r="C18" i="10" l="1"/>
  <c r="B18" i="10" s="1"/>
  <c r="C18" i="9" l="1"/>
  <c r="B18" i="9" s="1"/>
  <c r="C18" i="8" l="1"/>
  <c r="B18" i="8" s="1"/>
  <c r="C16" i="7" l="1"/>
  <c r="B16" i="7" s="1"/>
  <c r="C18" i="6" l="1"/>
  <c r="B18" i="6" s="1"/>
  <c r="C18" i="4" l="1"/>
  <c r="B18" i="4" s="1"/>
  <c r="C18" i="3"/>
  <c r="B18" i="3" s="1"/>
  <c r="C18" i="1" l="1"/>
  <c r="B18" i="1" s="1"/>
</calcChain>
</file>

<file path=xl/sharedStrings.xml><?xml version="1.0" encoding="utf-8"?>
<sst xmlns="http://schemas.openxmlformats.org/spreadsheetml/2006/main" count="503" uniqueCount="161">
  <si>
    <t>แบบ 8500</t>
  </si>
  <si>
    <t>สัญญาเงินยืม</t>
  </si>
  <si>
    <r>
      <rPr>
        <b/>
        <sz val="16"/>
        <color theme="1"/>
        <rFont val="TH SarabunPSK"/>
        <family val="2"/>
      </rPr>
      <t>เลขที่</t>
    </r>
    <r>
      <rPr>
        <sz val="16"/>
        <color theme="1"/>
        <rFont val="TH SarabunPSK"/>
        <family val="2"/>
      </rPr>
      <t xml:space="preserve"> ....................................................</t>
    </r>
  </si>
  <si>
    <r>
      <rPr>
        <b/>
        <sz val="16"/>
        <color theme="1"/>
        <rFont val="TH SarabunPSK"/>
        <family val="2"/>
      </rPr>
      <t>ครบกำหนดวันที่</t>
    </r>
    <r>
      <rPr>
        <sz val="16"/>
        <color theme="1"/>
        <rFont val="TH SarabunPSK"/>
        <family val="2"/>
      </rPr>
      <t xml:space="preserve"> ................................</t>
    </r>
  </si>
  <si>
    <r>
      <rPr>
        <b/>
        <sz val="16"/>
        <color theme="1"/>
        <rFont val="TH SarabunPSK"/>
        <family val="2"/>
      </rPr>
      <t>ยื่นต่อ</t>
    </r>
    <r>
      <rPr>
        <sz val="16"/>
        <color theme="1"/>
        <rFont val="TH SarabunPSK"/>
        <family val="2"/>
      </rPr>
      <t xml:space="preserve">   ผู้อำนวยการสำนักงานเขตสุขภาพที่ 8</t>
    </r>
  </si>
  <si>
    <r>
      <rPr>
        <b/>
        <sz val="16"/>
        <color theme="1"/>
        <rFont val="TH SarabunPSK"/>
        <family val="2"/>
      </rPr>
      <t>สังกัด</t>
    </r>
    <r>
      <rPr>
        <sz val="16"/>
        <color theme="1"/>
        <rFont val="TH SarabunPSK"/>
        <family val="2"/>
      </rPr>
      <t xml:space="preserve">  สำนักงานเขตสุขภาพที่ 8</t>
    </r>
  </si>
  <si>
    <r>
      <rPr>
        <b/>
        <sz val="16"/>
        <color theme="1"/>
        <rFont val="TH SarabunPSK"/>
        <family val="2"/>
      </rPr>
      <t>จังหวัด</t>
    </r>
    <r>
      <rPr>
        <sz val="16"/>
        <color theme="1"/>
        <rFont val="TH SarabunPSK"/>
        <family val="2"/>
      </rPr>
      <t xml:space="preserve"> อุดรธานี</t>
    </r>
  </si>
  <si>
    <t>ดังรายละเอียดต่อไปนี้</t>
  </si>
  <si>
    <t>(ตัวอักษร)</t>
  </si>
  <si>
    <t xml:space="preserve">ข้าพเจ้าสัญญาว่าจะปฏิบัติตามระเบียบของทางราชการทุกประการ และจะนำใบสำคัญคู่จ่ายที่ถูกต้อง พร้อมทั้งเงินเหลือจ่าย (ถ้ามี) ส่งใช้ภายในกำหนดไว้
ในระเบียบการเบิกจ่ายเงินจากคลัง คือภายใน ................... วัน นับตั้งแต่วันที่ได้ ถ้าข้าพเจ้าไม่ส่งตามกำหนด ข้าพเจ้ายินยอมให้หักเงินเดือน ค่าจ้าง เบี้ยหวัด
บำเหน็จ บำนาญ หรือ เงินอื่นใดที่ข้าพเจ้าพึงได้รับจากทางราชการ ชดใช้จำนวนเงินที่ยืมไปจนครบถ้วนได้ทันที
</t>
  </si>
  <si>
    <r>
      <t xml:space="preserve">ลายมือชื่อ </t>
    </r>
    <r>
      <rPr>
        <sz val="16"/>
        <color theme="1"/>
        <rFont val="TH SarabunPSK"/>
        <family val="2"/>
      </rPr>
      <t xml:space="preserve">................................................................................ </t>
    </r>
    <r>
      <rPr>
        <b/>
        <sz val="16"/>
        <color theme="1"/>
        <rFont val="TH SarabunPSK"/>
        <family val="2"/>
      </rPr>
      <t>ผู้ยืม</t>
    </r>
  </si>
  <si>
    <r>
      <rPr>
        <b/>
        <sz val="16"/>
        <color theme="1"/>
        <rFont val="TH SarabunPSK"/>
        <family val="2"/>
      </rPr>
      <t>วันที่</t>
    </r>
    <r>
      <rPr>
        <sz val="16"/>
        <color theme="1"/>
        <rFont val="TH SarabunPSK"/>
        <family val="2"/>
      </rPr>
      <t xml:space="preserve"> .................................................</t>
    </r>
  </si>
  <si>
    <r>
      <rPr>
        <b/>
        <sz val="16"/>
        <color theme="1"/>
        <rFont val="TH SarabunPSK"/>
        <family val="2"/>
      </rPr>
      <t>เสนอ</t>
    </r>
    <r>
      <rPr>
        <sz val="16"/>
        <color theme="1"/>
        <rFont val="TH SarabunPSK"/>
        <family val="2"/>
      </rPr>
      <t xml:space="preserve">  ผู้อำนวยการสำนักงานเขตสุขภาพที่ 8</t>
    </r>
  </si>
  <si>
    <r>
      <t xml:space="preserve">ลายมือชื่อ </t>
    </r>
    <r>
      <rPr>
        <sz val="16"/>
        <color theme="1"/>
        <rFont val="TH SarabunPSK"/>
        <family val="2"/>
      </rPr>
      <t xml:space="preserve">................................................................................ </t>
    </r>
  </si>
  <si>
    <t xml:space="preserve">          (……………………………………………………………………..)</t>
  </si>
  <si>
    <t>คำขออนุมัติ</t>
  </si>
  <si>
    <r>
      <rPr>
        <b/>
        <sz val="16"/>
        <color theme="1"/>
        <rFont val="TH SarabunPSK"/>
        <family val="2"/>
      </rPr>
      <t>ลงชื่อผู้อนุมัติ</t>
    </r>
    <r>
      <rPr>
        <sz val="16"/>
        <color theme="1"/>
        <rFont val="TH SarabunPSK"/>
        <family val="2"/>
      </rPr>
      <t xml:space="preserve"> ............................................................................</t>
    </r>
  </si>
  <si>
    <t>ใบรับเงิน</t>
  </si>
  <si>
    <t>ไปเป็นการถูกต้องแล้ว</t>
  </si>
  <si>
    <r>
      <t xml:space="preserve">ลายมือชื่อ </t>
    </r>
    <r>
      <rPr>
        <sz val="16"/>
        <color theme="1"/>
        <rFont val="TH SarabunPSK"/>
        <family val="2"/>
      </rPr>
      <t xml:space="preserve">................................................................................ </t>
    </r>
    <r>
      <rPr>
        <b/>
        <sz val="16"/>
        <color theme="1"/>
        <rFont val="TH SarabunPSK"/>
        <family val="2"/>
      </rPr>
      <t>ผู้รับเงิน</t>
    </r>
  </si>
  <si>
    <t>รายการส่งใช้เงินยืม</t>
  </si>
  <si>
    <t>รายการส่งใช้</t>
  </si>
  <si>
    <t>ครั้งที่</t>
  </si>
  <si>
    <t>วัน เดือน ปี</t>
  </si>
  <si>
    <t>เงินสดหรือ ใบสำคัญ</t>
  </si>
  <si>
    <t xml:space="preserve">จำนวนเงิน </t>
  </si>
  <si>
    <t>คงค้าง</t>
  </si>
  <si>
    <t>ลายมือชื่อผู้รับเงิน</t>
  </si>
  <si>
    <t>ใบรับเลขที่</t>
  </si>
  <si>
    <t>(1) ยื่นต่อ ผู้อำนวยการกองคลัง หัวหน้ากองคลัง หัวหน้าแผนกคลัง</t>
  </si>
  <si>
    <t xml:space="preserve">    หรือตำแหน่งอื่นใดที่ปฏิบัติงานเช่นเดียวกันแล้วแต่กรณี</t>
  </si>
  <si>
    <t>(2) ให้ระบุชื่อส่วนราชการที่จ่ายเงินยืม</t>
  </si>
  <si>
    <t>(3) ระบุวัตถุประสงค์ที่จะนำเงินยืมไปใช้จ่าย</t>
  </si>
  <si>
    <t>(4) เสนอต่อผู้มีอำนาจอนุมัติ</t>
  </si>
  <si>
    <r>
      <rPr>
        <b/>
        <sz val="16"/>
        <color theme="1"/>
        <rFont val="TH SarabunPSK"/>
        <family val="2"/>
      </rPr>
      <t>ข้าพเจ้า</t>
    </r>
    <r>
      <rPr>
        <sz val="16"/>
        <color theme="1"/>
        <rFont val="TH SarabunPSK"/>
        <family val="2"/>
      </rPr>
      <t xml:space="preserve"> นางรัชนี  คอมแพงจันทร์</t>
    </r>
  </si>
  <si>
    <r>
      <rPr>
        <b/>
        <sz val="16"/>
        <color theme="1"/>
        <rFont val="TH SarabunPSK"/>
        <family val="2"/>
      </rPr>
      <t>ตำแหน่ง</t>
    </r>
    <r>
      <rPr>
        <sz val="16"/>
        <color theme="1"/>
        <rFont val="TH SarabunPSK"/>
        <family val="2"/>
      </rPr>
      <t xml:space="preserve">  นักวิชาการสาธารณสุขชำนาญการพิเศษ</t>
    </r>
  </si>
  <si>
    <r>
      <rPr>
        <b/>
        <sz val="16"/>
        <color theme="1"/>
        <rFont val="TH SarabunPSK"/>
        <family val="2"/>
      </rPr>
      <t>มีความประสงค์จะขอยืมเงินจาก</t>
    </r>
    <r>
      <rPr>
        <sz val="16"/>
        <color theme="1"/>
        <rFont val="TH SarabunPSK"/>
        <family val="2"/>
      </rPr>
      <t xml:space="preserve"> เงินงบประมาณ รหัส 2100233095000000/ P2936 </t>
    </r>
  </si>
  <si>
    <r>
      <rPr>
        <b/>
        <sz val="16"/>
        <color theme="1"/>
        <rFont val="TH SarabunPSK"/>
        <family val="2"/>
      </rPr>
      <t>เพื่อเป็นค่าใช้จ่ายในการ</t>
    </r>
    <r>
      <rPr>
        <sz val="16"/>
        <color theme="1"/>
        <rFont val="TH SarabunPSK"/>
        <family val="2"/>
      </rPr>
      <t xml:space="preserve"> ประชุมเชิงปฏิบัติการพัฒนาศักยภาพบุคลากรในการแลกเปลี่ยนเรียนรู้ นำเสนอผลงานวิชาการ เขตสุขภาพที่ ๘ ครั้งที่ 3/ 2564 
</t>
    </r>
  </si>
  <si>
    <t>ในวันที่ 28 มกราคม  2563 ณ ห้องประชุมรวงผึ้ง ชั้น 5 สำนักงานเขตสุขภาพที่ 8</t>
  </si>
  <si>
    <t>1. ค่าอาหารว่างและเครื่องดื่ม 50 คน x 30 บาท x 2 มื้อ x 1 วัน</t>
  </si>
  <si>
    <t>2. ค่าอาหารกลางวัน 50 คน x 120 บาท x 1 มื้อ x 1 วัน</t>
  </si>
  <si>
    <t xml:space="preserve">3. ค่าพาหนะเดินทางวิทยากร ค่าเครื่องบิน/ รถรับจ้าง/ ค่าชดเชยน้ำมันเชื้อเพลิง </t>
  </si>
  <si>
    <t>5. ค่าที่พักวิทยากร  3 ห้อง x 1,400 บาท x 1 คืน</t>
  </si>
  <si>
    <t xml:space="preserve">                   (นางรัชนี  คอมแพงจันทร์)</t>
  </si>
  <si>
    <r>
      <t xml:space="preserve">ได้ตรวจสอบแล้ว เห็นสมควรอนุมัติให้ยืมตามใบยืมฉบับนี้ได้  </t>
    </r>
    <r>
      <rPr>
        <b/>
        <sz val="16"/>
        <color theme="1"/>
        <rFont val="TH SarabunPSK"/>
        <family val="2"/>
      </rPr>
      <t>จำนวน</t>
    </r>
    <r>
      <rPr>
        <sz val="16"/>
        <color theme="1"/>
        <rFont val="TH SarabunPSK"/>
        <family val="2"/>
      </rPr>
      <t xml:space="preserve">   49,800.00  </t>
    </r>
    <r>
      <rPr>
        <b/>
        <sz val="16"/>
        <color theme="1"/>
        <rFont val="TH SarabunPSK"/>
        <family val="2"/>
      </rPr>
      <t>บาท</t>
    </r>
    <r>
      <rPr>
        <sz val="16"/>
        <color theme="1"/>
        <rFont val="TH SarabunPSK"/>
        <family val="2"/>
      </rPr>
      <t xml:space="preserve"> (สี่หมื่นเก้าพันแปดร้อยบาทถ้วน)</t>
    </r>
  </si>
  <si>
    <r>
      <t xml:space="preserve">ได้รับเงินยืม </t>
    </r>
    <r>
      <rPr>
        <b/>
        <sz val="16"/>
        <color theme="1"/>
        <rFont val="TH SarabunPSK"/>
        <family val="2"/>
      </rPr>
      <t xml:space="preserve">จำนวน   </t>
    </r>
    <r>
      <rPr>
        <sz val="16"/>
        <color theme="1"/>
        <rFont val="TH SarabunPSK"/>
        <family val="2"/>
      </rPr>
      <t>49,800.00</t>
    </r>
    <r>
      <rPr>
        <b/>
        <sz val="16"/>
        <color theme="1"/>
        <rFont val="TH SarabunPSK"/>
        <family val="2"/>
      </rPr>
      <t xml:space="preserve">  บาท </t>
    </r>
    <r>
      <rPr>
        <sz val="16"/>
        <color theme="1"/>
        <rFont val="TH SarabunPSK"/>
        <family val="2"/>
      </rPr>
      <t xml:space="preserve">(สี่หมื่นเก้าพันแปดร้อยบาทถ้วน)             </t>
    </r>
  </si>
  <si>
    <r>
      <t xml:space="preserve">อนุมัติให้ยืมตามเงื่อนไงข้างต้นได้  </t>
    </r>
    <r>
      <rPr>
        <b/>
        <sz val="16"/>
        <color theme="1"/>
        <rFont val="TH SarabunPSK"/>
        <family val="2"/>
      </rPr>
      <t xml:space="preserve">จำนวน   </t>
    </r>
    <r>
      <rPr>
        <sz val="16"/>
        <color theme="1"/>
        <rFont val="TH SarabunPSK"/>
        <family val="2"/>
      </rPr>
      <t>49,800.00</t>
    </r>
    <r>
      <rPr>
        <b/>
        <sz val="16"/>
        <color theme="1"/>
        <rFont val="TH SarabunPSK"/>
        <family val="2"/>
      </rPr>
      <t xml:space="preserve">  บาท </t>
    </r>
    <r>
      <rPr>
        <sz val="16"/>
        <color theme="1"/>
        <rFont val="TH SarabunPSK"/>
        <family val="2"/>
      </rPr>
      <t>(สี่หมื่นเก้าพันแปดร้อยบาทถ้วน)</t>
    </r>
  </si>
  <si>
    <t xml:space="preserve">4. ค่าสมนาคุณวิทยากร (ภาครัฐ)  6 คน x 6 ชั่วโมง x 600 บาท  </t>
  </si>
  <si>
    <r>
      <rPr>
        <b/>
        <sz val="16"/>
        <color theme="1"/>
        <rFont val="TH SarabunPSK"/>
        <family val="2"/>
      </rPr>
      <t>ข้าพเจ้า</t>
    </r>
    <r>
      <rPr>
        <sz val="16"/>
        <color theme="1"/>
        <rFont val="TH SarabunPSK"/>
        <family val="2"/>
      </rPr>
      <t xml:space="preserve"> นางนิ่มนวล ไขแสงจันทร์</t>
    </r>
  </si>
  <si>
    <r>
      <rPr>
        <b/>
        <sz val="16"/>
        <color theme="1"/>
        <rFont val="TH SarabunPSK"/>
        <family val="2"/>
      </rPr>
      <t>ตำแหน่ง</t>
    </r>
    <r>
      <rPr>
        <sz val="16"/>
        <color theme="1"/>
        <rFont val="TH SarabunPSK"/>
        <family val="2"/>
      </rPr>
      <t xml:space="preserve">  นักวิเคราะห์นโยบายและแผนชำนาญการ</t>
    </r>
  </si>
  <si>
    <r>
      <rPr>
        <b/>
        <sz val="16"/>
        <color theme="1"/>
        <rFont val="TH SarabunPSK"/>
        <family val="2"/>
      </rPr>
      <t>เพื่อเป็นค่าใช้จ่ายในการ</t>
    </r>
    <r>
      <rPr>
        <sz val="16"/>
        <color theme="1"/>
        <rFont val="TH SarabunPSK"/>
        <family val="2"/>
      </rPr>
      <t xml:space="preserve"> ตรวจราชการและนิเทศงานกรณีปกติ เขตสุขภาพที่ 8 รอบที่ 1 ประจำปีงบประมาณ 2564 </t>
    </r>
  </si>
  <si>
    <t xml:space="preserve">ระหว่างวันที่ 3 – 5 กุมภาพันธ์ 2564 ณ จังหวัดหนองคาย </t>
  </si>
  <si>
    <t xml:space="preserve">1. ค่าเบี้ยเลี้ยง </t>
  </si>
  <si>
    <t>2. ค่าเช่าที่พัก</t>
  </si>
  <si>
    <t xml:space="preserve">3. ค่าพาหนะ </t>
  </si>
  <si>
    <r>
      <t xml:space="preserve">ได้ตรวจสอบแล้ว เห็นสมควรอนุมัติให้ยืมตามใบยืมฉบับนี้ได้  </t>
    </r>
    <r>
      <rPr>
        <b/>
        <sz val="16"/>
        <color theme="1"/>
        <rFont val="TH SarabunPSK"/>
        <family val="2"/>
      </rPr>
      <t>จำนวน</t>
    </r>
    <r>
      <rPr>
        <sz val="16"/>
        <color theme="1"/>
        <rFont val="TH SarabunPSK"/>
        <family val="2"/>
      </rPr>
      <t xml:space="preserve">   41,440.00  </t>
    </r>
    <r>
      <rPr>
        <b/>
        <sz val="16"/>
        <color theme="1"/>
        <rFont val="TH SarabunPSK"/>
        <family val="2"/>
      </rPr>
      <t>บาท</t>
    </r>
    <r>
      <rPr>
        <sz val="16"/>
        <color theme="1"/>
        <rFont val="TH SarabunPSK"/>
        <family val="2"/>
      </rPr>
      <t xml:space="preserve"> (สี่หมื่นหนึ่งพันสี่ร้อยสี่สิบบาทถ้วน)</t>
    </r>
  </si>
  <si>
    <r>
      <t xml:space="preserve">ได้รับเงินยืม </t>
    </r>
    <r>
      <rPr>
        <b/>
        <sz val="16"/>
        <color theme="1"/>
        <rFont val="TH SarabunPSK"/>
        <family val="2"/>
      </rPr>
      <t xml:space="preserve">จำนวน   </t>
    </r>
    <r>
      <rPr>
        <sz val="16"/>
        <color theme="1"/>
        <rFont val="TH SarabunPSK"/>
        <family val="2"/>
      </rPr>
      <t>41,440.00</t>
    </r>
    <r>
      <rPr>
        <b/>
        <sz val="16"/>
        <color theme="1"/>
        <rFont val="TH SarabunPSK"/>
        <family val="2"/>
      </rPr>
      <t xml:space="preserve">  บาท </t>
    </r>
    <r>
      <rPr>
        <sz val="16"/>
        <color theme="1"/>
        <rFont val="TH SarabunPSK"/>
        <family val="2"/>
      </rPr>
      <t xml:space="preserve">(สี่หมื่นหนึ่งพันสี่ร้อยสี่สิบบาทถ้วน)    </t>
    </r>
  </si>
  <si>
    <r>
      <t xml:space="preserve">อนุมัติให้ยืมตามเงื่อนไงข้างต้นได้  </t>
    </r>
    <r>
      <rPr>
        <b/>
        <sz val="16"/>
        <color theme="1"/>
        <rFont val="TH SarabunPSK"/>
        <family val="2"/>
      </rPr>
      <t>จำนวน</t>
    </r>
    <r>
      <rPr>
        <sz val="16"/>
        <color theme="1"/>
        <rFont val="TH SarabunPSK"/>
        <family val="2"/>
      </rPr>
      <t xml:space="preserve">   41,440.00  </t>
    </r>
    <r>
      <rPr>
        <b/>
        <sz val="16"/>
        <color theme="1"/>
        <rFont val="TH SarabunPSK"/>
        <family val="2"/>
      </rPr>
      <t>บาท</t>
    </r>
    <r>
      <rPr>
        <sz val="16"/>
        <color theme="1"/>
        <rFont val="TH SarabunPSK"/>
        <family val="2"/>
      </rPr>
      <t xml:space="preserve"> (สี่หมื่นหนึ่งพันสี่ร้อยสี่สิบบาทถ้วน)</t>
    </r>
  </si>
  <si>
    <t xml:space="preserve">                   (นางนิ่มนวล ไขแสงจันทร์)</t>
  </si>
  <si>
    <r>
      <rPr>
        <b/>
        <sz val="16"/>
        <color theme="1"/>
        <rFont val="TH SarabunPSK"/>
        <family val="2"/>
      </rPr>
      <t>ข้าพเจ้า</t>
    </r>
    <r>
      <rPr>
        <sz val="16"/>
        <color theme="1"/>
        <rFont val="TH SarabunPSK"/>
        <family val="2"/>
      </rPr>
      <t xml:space="preserve"> นายสุวิวัฒน์  สุทธิบริบาล</t>
    </r>
  </si>
  <si>
    <r>
      <rPr>
        <b/>
        <sz val="16"/>
        <color theme="1"/>
        <rFont val="TH SarabunPSK"/>
        <family val="2"/>
      </rPr>
      <t>ตำแหน่ง</t>
    </r>
    <r>
      <rPr>
        <sz val="16"/>
        <color theme="1"/>
        <rFont val="TH SarabunPSK"/>
        <family val="2"/>
      </rPr>
      <t xml:space="preserve">  นักวิชาการคอมพิวเตอร์ปฏิบัติการ</t>
    </r>
  </si>
  <si>
    <t>ระหว่างวันที่ 23 - 25 กุมภาพันธ์ 2564 ณ จังหวัดเลย</t>
  </si>
  <si>
    <t xml:space="preserve">                   (นายสุวิวัฒน์ สุทธิบริบาล)</t>
  </si>
  <si>
    <r>
      <t xml:space="preserve">ได้ตรวจสอบแล้ว เห็นสมควรอนุมัติให้ยืมตามใบยืมฉบับนี้ได้  </t>
    </r>
    <r>
      <rPr>
        <b/>
        <sz val="16"/>
        <color theme="1"/>
        <rFont val="TH SarabunPSK"/>
        <family val="2"/>
      </rPr>
      <t>จำนวน</t>
    </r>
    <r>
      <rPr>
        <sz val="16"/>
        <color theme="1"/>
        <rFont val="TH SarabunPSK"/>
        <family val="2"/>
      </rPr>
      <t xml:space="preserve">   35,480.00  </t>
    </r>
    <r>
      <rPr>
        <b/>
        <sz val="16"/>
        <color theme="1"/>
        <rFont val="TH SarabunPSK"/>
        <family val="2"/>
      </rPr>
      <t>บาท</t>
    </r>
    <r>
      <rPr>
        <sz val="16"/>
        <color theme="1"/>
        <rFont val="TH SarabunPSK"/>
        <family val="2"/>
      </rPr>
      <t xml:space="preserve"> (สามหมื่นห้าพันสี่ร้อยแปดสิบบาทถ้วน)</t>
    </r>
  </si>
  <si>
    <r>
      <t xml:space="preserve">อนุมัติให้ยืมตามเงื่อนไงข้างต้นได้  </t>
    </r>
    <r>
      <rPr>
        <b/>
        <sz val="16"/>
        <color theme="1"/>
        <rFont val="TH SarabunPSK"/>
        <family val="2"/>
      </rPr>
      <t>จำนวน</t>
    </r>
    <r>
      <rPr>
        <sz val="16"/>
        <color theme="1"/>
        <rFont val="TH SarabunPSK"/>
        <family val="2"/>
      </rPr>
      <t xml:space="preserve">   35,480.00  </t>
    </r>
    <r>
      <rPr>
        <b/>
        <sz val="16"/>
        <color theme="1"/>
        <rFont val="TH SarabunPSK"/>
        <family val="2"/>
      </rPr>
      <t>บาท</t>
    </r>
    <r>
      <rPr>
        <sz val="16"/>
        <color theme="1"/>
        <rFont val="TH SarabunPSK"/>
        <family val="2"/>
      </rPr>
      <t xml:space="preserve"> (สามหมื่นห้าพันสี่ร้อยแปดสิบบาทถ้วน)</t>
    </r>
  </si>
  <si>
    <r>
      <t xml:space="preserve">ได้รับเงินยืม </t>
    </r>
    <r>
      <rPr>
        <b/>
        <sz val="16"/>
        <color theme="1"/>
        <rFont val="TH SarabunPSK"/>
        <family val="2"/>
      </rPr>
      <t xml:space="preserve">จำนวน   </t>
    </r>
    <r>
      <rPr>
        <sz val="16"/>
        <color theme="1"/>
        <rFont val="TH SarabunPSK"/>
        <family val="2"/>
      </rPr>
      <t>35,480.00</t>
    </r>
    <r>
      <rPr>
        <b/>
        <sz val="16"/>
        <color theme="1"/>
        <rFont val="TH SarabunPSK"/>
        <family val="2"/>
      </rPr>
      <t xml:space="preserve">  บาท </t>
    </r>
    <r>
      <rPr>
        <sz val="16"/>
        <color theme="1"/>
        <rFont val="TH SarabunPSK"/>
        <family val="2"/>
      </rPr>
      <t xml:space="preserve">(สามหมื่นห้าพันสี่ร้อยแปดสิบบาทถ้วน)  </t>
    </r>
  </si>
  <si>
    <r>
      <rPr>
        <b/>
        <sz val="16"/>
        <color theme="1"/>
        <rFont val="TH SarabunPSK"/>
        <family val="2"/>
      </rPr>
      <t>เพื่อเป็นค่าใช้จ่ายในการ</t>
    </r>
    <r>
      <rPr>
        <sz val="16"/>
        <color theme="1"/>
        <rFont val="TH SarabunPSK"/>
        <family val="2"/>
      </rPr>
      <t xml:space="preserve"> ประชุมคณะกรรมการเขตสุขภาพที่ 8 ครั้งที่ 2/2564 ปีงบประมาณ 2564 
</t>
    </r>
  </si>
  <si>
    <t>ในวันที่ 18 กุมภาพันธ์ 2564 ณ ห้องประชุมโรงพยาบาลสมเด็จพระยุพราชธาตุพนม อำเภอธาตุพนม จังหวัดนครพนม</t>
  </si>
  <si>
    <r>
      <t xml:space="preserve">ได้ตรวจสอบแล้ว เห็นสมควรอนุมัติให้ยืมตามใบยืมฉบับนี้ได้  </t>
    </r>
    <r>
      <rPr>
        <b/>
        <sz val="16"/>
        <color theme="1"/>
        <rFont val="TH SarabunPSK"/>
        <family val="2"/>
      </rPr>
      <t>จำนวน</t>
    </r>
    <r>
      <rPr>
        <sz val="16"/>
        <color theme="1"/>
        <rFont val="TH SarabunPSK"/>
        <family val="2"/>
      </rPr>
      <t xml:space="preserve">  29,460.00  </t>
    </r>
    <r>
      <rPr>
        <b/>
        <sz val="16"/>
        <color theme="1"/>
        <rFont val="TH SarabunPSK"/>
        <family val="2"/>
      </rPr>
      <t>บาท</t>
    </r>
    <r>
      <rPr>
        <sz val="16"/>
        <color theme="1"/>
        <rFont val="TH SarabunPSK"/>
        <family val="2"/>
      </rPr>
      <t xml:space="preserve"> (สองหมื่นเก้าพันสี่ร้อยหกสิบบาทถ้วน)</t>
    </r>
  </si>
  <si>
    <r>
      <t xml:space="preserve">อนุมัติให้ยืมตามเงื่อนไงข้างต้นได้  </t>
    </r>
    <r>
      <rPr>
        <b/>
        <sz val="16"/>
        <color theme="1"/>
        <rFont val="TH SarabunPSK"/>
        <family val="2"/>
      </rPr>
      <t xml:space="preserve">จำนวน   </t>
    </r>
    <r>
      <rPr>
        <sz val="16"/>
        <color theme="1"/>
        <rFont val="TH SarabunPSK"/>
        <family val="2"/>
      </rPr>
      <t>29,460.00</t>
    </r>
    <r>
      <rPr>
        <b/>
        <sz val="16"/>
        <color theme="1"/>
        <rFont val="TH SarabunPSK"/>
        <family val="2"/>
      </rPr>
      <t xml:space="preserve">  บาท </t>
    </r>
    <r>
      <rPr>
        <sz val="16"/>
        <color theme="1"/>
        <rFont val="TH SarabunPSK"/>
        <family val="2"/>
      </rPr>
      <t>(สองหมื่นเก้าพันสี่ร้อยหกสิบบาทถ้วน)</t>
    </r>
  </si>
  <si>
    <r>
      <t xml:space="preserve">ได้รับเงินยืม </t>
    </r>
    <r>
      <rPr>
        <b/>
        <sz val="16"/>
        <color theme="1"/>
        <rFont val="TH SarabunPSK"/>
        <family val="2"/>
      </rPr>
      <t xml:space="preserve">จำนวน   </t>
    </r>
    <r>
      <rPr>
        <sz val="16"/>
        <color theme="1"/>
        <rFont val="TH SarabunPSK"/>
        <family val="2"/>
      </rPr>
      <t>29,460.00</t>
    </r>
    <r>
      <rPr>
        <b/>
        <sz val="16"/>
        <color theme="1"/>
        <rFont val="TH SarabunPSK"/>
        <family val="2"/>
      </rPr>
      <t xml:space="preserve">  บาท </t>
    </r>
    <r>
      <rPr>
        <sz val="16"/>
        <color theme="1"/>
        <rFont val="TH SarabunPSK"/>
        <family val="2"/>
      </rPr>
      <t xml:space="preserve">(สองหมื่นเก้าพันสี่ร้อยหกสิบบาทถ้วน)             </t>
    </r>
  </si>
  <si>
    <t>ระหว่างวันที่ 3 - 5 มีนาคม 2564 ณ จังหวัดบึงกาฬ, วันที่ 10 - 12 มีนาคม 2564 ณ จังหวัดนครพนม 
และ วันที่ 17 - 19 มีนาคม 2564 ณ จังหวัดสกลนคร</t>
  </si>
  <si>
    <r>
      <t xml:space="preserve">ได้ตรวจสอบแล้ว เห็นสมควรอนุมัติให้ยืมตามใบยืมฉบับนี้ได้  </t>
    </r>
    <r>
      <rPr>
        <b/>
        <sz val="16"/>
        <color theme="1"/>
        <rFont val="TH SarabunPSK"/>
        <family val="2"/>
      </rPr>
      <t>จำนวน</t>
    </r>
    <r>
      <rPr>
        <sz val="16"/>
        <color theme="1"/>
        <rFont val="TH SarabunPSK"/>
        <family val="2"/>
      </rPr>
      <t xml:space="preserve">   115,400.00  </t>
    </r>
    <r>
      <rPr>
        <b/>
        <sz val="16"/>
        <color theme="1"/>
        <rFont val="TH SarabunPSK"/>
        <family val="2"/>
      </rPr>
      <t>บาท</t>
    </r>
    <r>
      <rPr>
        <sz val="16"/>
        <color theme="1"/>
        <rFont val="TH SarabunPSK"/>
        <family val="2"/>
      </rPr>
      <t xml:space="preserve"> (หนึ่งแสนหนึ่งหมื่นห้าพันสี่ร้อยบาทถ้วน)</t>
    </r>
  </si>
  <si>
    <r>
      <t xml:space="preserve">อนุมัติให้ยืมตามเงื่อนไงข้างต้นได้  </t>
    </r>
    <r>
      <rPr>
        <b/>
        <sz val="16"/>
        <color theme="1"/>
        <rFont val="TH SarabunPSK"/>
        <family val="2"/>
      </rPr>
      <t>จำนวน</t>
    </r>
    <r>
      <rPr>
        <sz val="16"/>
        <color theme="1"/>
        <rFont val="TH SarabunPSK"/>
        <family val="2"/>
      </rPr>
      <t xml:space="preserve">   115,400.00  </t>
    </r>
    <r>
      <rPr>
        <b/>
        <sz val="16"/>
        <color theme="1"/>
        <rFont val="TH SarabunPSK"/>
        <family val="2"/>
      </rPr>
      <t>บาท</t>
    </r>
    <r>
      <rPr>
        <sz val="16"/>
        <color theme="1"/>
        <rFont val="TH SarabunPSK"/>
        <family val="2"/>
      </rPr>
      <t xml:space="preserve"> (หนึ่งแสนหนึ่งหมื่นห้าพันสี่ร้อยบาทถ้วน)</t>
    </r>
  </si>
  <si>
    <r>
      <t xml:space="preserve">ได้รับเงินยืม </t>
    </r>
    <r>
      <rPr>
        <b/>
        <sz val="16"/>
        <color theme="1"/>
        <rFont val="TH SarabunPSK"/>
        <family val="2"/>
      </rPr>
      <t xml:space="preserve">จำนวน   </t>
    </r>
    <r>
      <rPr>
        <sz val="16"/>
        <color theme="1"/>
        <rFont val="TH SarabunPSK"/>
        <family val="2"/>
      </rPr>
      <t>115,400.00</t>
    </r>
    <r>
      <rPr>
        <b/>
        <sz val="16"/>
        <color theme="1"/>
        <rFont val="TH SarabunPSK"/>
        <family val="2"/>
      </rPr>
      <t xml:space="preserve">  บาท </t>
    </r>
    <r>
      <rPr>
        <sz val="16"/>
        <color theme="1"/>
        <rFont val="TH SarabunPSK"/>
        <family val="2"/>
      </rPr>
      <t xml:space="preserve">(หนึ่งแสนหนึ่งหมื่นห้าพันสี่ร้อยบาทถ้วน)    </t>
    </r>
  </si>
  <si>
    <r>
      <rPr>
        <b/>
        <sz val="16"/>
        <color theme="1"/>
        <rFont val="TH SarabunPSK"/>
        <family val="2"/>
      </rPr>
      <t>มีความประสงค์จะขอยืมเงินจาก</t>
    </r>
    <r>
      <rPr>
        <sz val="16"/>
        <color theme="1"/>
        <rFont val="TH SarabunPSK"/>
        <family val="2"/>
      </rPr>
      <t xml:space="preserve"> เงินงบประมาณ รหัส 21002330A0000000/P2948</t>
    </r>
  </si>
  <si>
    <r>
      <rPr>
        <b/>
        <sz val="16"/>
        <color theme="1"/>
        <rFont val="TH SarabunPSK"/>
        <family val="2"/>
      </rPr>
      <t>เพื่อเป็นค่าใช้จ่ายในการ</t>
    </r>
    <r>
      <rPr>
        <sz val="16"/>
        <color theme="1"/>
        <rFont val="TH SarabunPSK"/>
        <family val="2"/>
      </rPr>
      <t xml:space="preserve"> ประชุมเชิงปฏิบัติการพัฒนาศักยภาพบุคลากรในการแลกเปลี่ยนเรียนรู้ และนำเสนอผลงานวิชาการและอภิปรายผลงาน 
</t>
    </r>
  </si>
  <si>
    <t>เขตสุขภาพที่ ๘ ครั้งที่ 4/ 2564  ในวันที่ 29 มิถุนายน 2564 ณ ห้องประชุมรวงผึ้ง ชั้น 5 สำนักงานเขตสุขภาพที่ 8</t>
  </si>
  <si>
    <t xml:space="preserve">4. ค่าสมนาคุณวิทยากร (ภาครัฐ)  4 คน x 6 ชั่วโมง x 600 บาท  </t>
  </si>
  <si>
    <t>5. ค่าที่พักวิทยากร  3 ห้อง x 1,450 บาท x 1 คืน</t>
  </si>
  <si>
    <r>
      <t xml:space="preserve">ได้ตรวจสอบแล้ว เห็นสมควรอนุมัติให้ยืมตามใบยืมฉบับนี้ได้  </t>
    </r>
    <r>
      <rPr>
        <b/>
        <sz val="16"/>
        <color theme="1"/>
        <rFont val="TH SarabunPSK"/>
        <family val="2"/>
      </rPr>
      <t>จำนวน</t>
    </r>
    <r>
      <rPr>
        <sz val="16"/>
        <color theme="1"/>
        <rFont val="TH SarabunPSK"/>
        <family val="2"/>
      </rPr>
      <t xml:space="preserve">   47,750.00  </t>
    </r>
    <r>
      <rPr>
        <b/>
        <sz val="16"/>
        <color theme="1"/>
        <rFont val="TH SarabunPSK"/>
        <family val="2"/>
      </rPr>
      <t>บาท</t>
    </r>
    <r>
      <rPr>
        <sz val="16"/>
        <color theme="1"/>
        <rFont val="TH SarabunPSK"/>
        <family val="2"/>
      </rPr>
      <t xml:space="preserve"> (สี่หมื่นเจ็ดพันเจ็ดร้อยห้าสิบบาทถ้วน)</t>
    </r>
  </si>
  <si>
    <r>
      <t xml:space="preserve">อนุมัติให้ยืมตามเงื่อนไงข้างต้นได้  </t>
    </r>
    <r>
      <rPr>
        <b/>
        <sz val="16"/>
        <color theme="1"/>
        <rFont val="TH SarabunPSK"/>
        <family val="2"/>
      </rPr>
      <t xml:space="preserve">จำนวน   </t>
    </r>
    <r>
      <rPr>
        <sz val="16"/>
        <color theme="1"/>
        <rFont val="TH SarabunPSK"/>
        <family val="2"/>
      </rPr>
      <t>47,750.00</t>
    </r>
    <r>
      <rPr>
        <b/>
        <sz val="16"/>
        <color theme="1"/>
        <rFont val="TH SarabunPSK"/>
        <family val="2"/>
      </rPr>
      <t xml:space="preserve">  บาท </t>
    </r>
    <r>
      <rPr>
        <sz val="16"/>
        <color theme="1"/>
        <rFont val="TH SarabunPSK"/>
        <family val="2"/>
      </rPr>
      <t>(สี่หมื่นเจ็ดพันเจ็ดร้อยห้าสิบบาทถ้วน)</t>
    </r>
  </si>
  <si>
    <r>
      <t xml:space="preserve">ได้รับเงินยืม </t>
    </r>
    <r>
      <rPr>
        <b/>
        <sz val="16"/>
        <color theme="1"/>
        <rFont val="TH SarabunPSK"/>
        <family val="2"/>
      </rPr>
      <t xml:space="preserve">จำนวน  </t>
    </r>
    <r>
      <rPr>
        <sz val="16"/>
        <color theme="1"/>
        <rFont val="TH SarabunPSK"/>
        <family val="2"/>
      </rPr>
      <t>47,750.00</t>
    </r>
    <r>
      <rPr>
        <b/>
        <sz val="16"/>
        <color theme="1"/>
        <rFont val="TH SarabunPSK"/>
        <family val="2"/>
      </rPr>
      <t xml:space="preserve">  บาท </t>
    </r>
    <r>
      <rPr>
        <sz val="16"/>
        <color theme="1"/>
        <rFont val="TH SarabunPSK"/>
        <family val="2"/>
      </rPr>
      <t xml:space="preserve">(สี่หมื่นเจ็ดพันเจ็ดร้อยห้าสิบบาทถ้วน)             </t>
    </r>
  </si>
  <si>
    <r>
      <rPr>
        <b/>
        <sz val="16"/>
        <color theme="1"/>
        <rFont val="TH SarabunPSK"/>
        <family val="2"/>
      </rPr>
      <t>มีความประสงค์จะขอยืมเงินจาก</t>
    </r>
    <r>
      <rPr>
        <sz val="16"/>
        <color theme="1"/>
        <rFont val="TH SarabunPSK"/>
        <family val="2"/>
      </rPr>
      <t xml:space="preserve"> เงินงบประมาณ รหัส 2100233095000000/P2936 </t>
    </r>
  </si>
  <si>
    <t>เขตสุขภาพที่ 8 ครั้งที่ 5/ 2564  ในวันที่ 15 กันยายน 2564 ณ ห้องประชุมรวงผึ้ง ชั้น 5 สำนักงานเขตสุขภาพที่ 8</t>
  </si>
  <si>
    <r>
      <t xml:space="preserve">ได้ตรวจสอบแล้ว เห็นสมควรอนุมัติให้ยืมตามใบยืมฉบับนี้ได้  </t>
    </r>
    <r>
      <rPr>
        <b/>
        <sz val="16"/>
        <color theme="1"/>
        <rFont val="TH SarabunPSK"/>
        <family val="2"/>
      </rPr>
      <t>จำนวน</t>
    </r>
    <r>
      <rPr>
        <sz val="16"/>
        <color theme="1"/>
        <rFont val="TH SarabunPSK"/>
        <family val="2"/>
      </rPr>
      <t xml:space="preserve">   42,750.00  </t>
    </r>
    <r>
      <rPr>
        <b/>
        <sz val="16"/>
        <color theme="1"/>
        <rFont val="TH SarabunPSK"/>
        <family val="2"/>
      </rPr>
      <t>บาท</t>
    </r>
    <r>
      <rPr>
        <sz val="16"/>
        <color theme="1"/>
        <rFont val="TH SarabunPSK"/>
        <family val="2"/>
      </rPr>
      <t xml:space="preserve"> (สี่หมื่นสองพันเจ็ดร้อยห้าสิบบาทถ้วน)</t>
    </r>
  </si>
  <si>
    <r>
      <t xml:space="preserve">อนุมัติให้ยืมตามเงื่อนไงข้างต้นได้  </t>
    </r>
    <r>
      <rPr>
        <b/>
        <sz val="16"/>
        <color theme="1"/>
        <rFont val="TH SarabunPSK"/>
        <family val="2"/>
      </rPr>
      <t xml:space="preserve">จำนวน   </t>
    </r>
    <r>
      <rPr>
        <sz val="16"/>
        <color theme="1"/>
        <rFont val="TH SarabunPSK"/>
        <family val="2"/>
      </rPr>
      <t>42,750.00</t>
    </r>
    <r>
      <rPr>
        <b/>
        <sz val="16"/>
        <color theme="1"/>
        <rFont val="TH SarabunPSK"/>
        <family val="2"/>
      </rPr>
      <t xml:space="preserve">  บาท </t>
    </r>
    <r>
      <rPr>
        <sz val="16"/>
        <color theme="1"/>
        <rFont val="TH SarabunPSK"/>
        <family val="2"/>
      </rPr>
      <t>(สี่หมื่นสองพันเจ็ดร้อยห้าสิบบาทถ้วน)</t>
    </r>
  </si>
  <si>
    <r>
      <t xml:space="preserve">ได้รับเงินยืม </t>
    </r>
    <r>
      <rPr>
        <b/>
        <sz val="16"/>
        <color theme="1"/>
        <rFont val="TH SarabunPSK"/>
        <family val="2"/>
      </rPr>
      <t xml:space="preserve">จำนวน  </t>
    </r>
    <r>
      <rPr>
        <sz val="16"/>
        <color theme="1"/>
        <rFont val="TH SarabunPSK"/>
        <family val="2"/>
      </rPr>
      <t>42,750.00</t>
    </r>
    <r>
      <rPr>
        <b/>
        <sz val="16"/>
        <color theme="1"/>
        <rFont val="TH SarabunPSK"/>
        <family val="2"/>
      </rPr>
      <t xml:space="preserve">  บาท </t>
    </r>
    <r>
      <rPr>
        <sz val="16"/>
        <color theme="1"/>
        <rFont val="TH SarabunPSK"/>
        <family val="2"/>
      </rPr>
      <t xml:space="preserve">(สี่หมื่นสองพันเจ็ดร้อยห้าสิบบาทถ้วน)             </t>
    </r>
  </si>
  <si>
    <t>3. ค่าพาหนะเดินทางวิทยากร ค่าเครื่องบิน/ รถรับจ้าง/ ค่าชดเชยน้ำมันเชื้อเพลิง</t>
  </si>
  <si>
    <t xml:space="preserve">4. ค่าสมนาคุณวิทยากร (ภาครัฐ)  อภิปราย 6 คน x 2 ชั่วโมง x 600 บาท </t>
  </si>
  <si>
    <t xml:space="preserve">5.  ค่าสมนาคุณวิทยากร (ภาครัฐ)  บรรยาย 2 คน x 2 ชั่วโมง x 600 บาท </t>
  </si>
  <si>
    <t xml:space="preserve">6. ค่าที่พักวิทยากร  8 ห้อง x 1,450 บาท x 2 คืน  </t>
  </si>
  <si>
    <t xml:space="preserve">ประจำปีงบประมาณ พ.ศ. 2564 ระหว่างวันที่ 20-21 กันยายน 2564 ณ ห้องประชุมบ้านไม้ริมโขง จังหวัดหนองคาย </t>
  </si>
  <si>
    <t xml:space="preserve">                   (นายสุวิวัฒน์  สุทธิบริบาล)</t>
  </si>
  <si>
    <t xml:space="preserve">                    (นายสุวิวัฒน์  สุทธิบริบาล)</t>
  </si>
  <si>
    <r>
      <rPr>
        <b/>
        <sz val="16"/>
        <color theme="1"/>
        <rFont val="TH SarabunPSK"/>
        <family val="2"/>
      </rPr>
      <t>ข้าพเจ้า</t>
    </r>
    <r>
      <rPr>
        <sz val="16"/>
        <color theme="1"/>
        <rFont val="TH SarabunPSK"/>
        <family val="2"/>
      </rPr>
      <t xml:space="preserve"> นางสาวสุดารัตน์ วัฒนธรรม</t>
    </r>
  </si>
  <si>
    <r>
      <rPr>
        <b/>
        <sz val="16"/>
        <color theme="1"/>
        <rFont val="TH SarabunPSK"/>
        <family val="2"/>
      </rPr>
      <t>ตำแหน่ง</t>
    </r>
    <r>
      <rPr>
        <sz val="16"/>
        <color theme="1"/>
        <rFont val="TH SarabunPSK"/>
        <family val="2"/>
      </rPr>
      <t xml:space="preserve"> นักวิเคราะห์นโยบายและแผน</t>
    </r>
  </si>
  <si>
    <r>
      <rPr>
        <b/>
        <sz val="16"/>
        <color theme="1"/>
        <rFont val="TH SarabunPSK"/>
        <family val="2"/>
      </rPr>
      <t>เพื่อเป็นค่าใช้จ่ายในการ</t>
    </r>
    <r>
      <rPr>
        <sz val="16"/>
        <color theme="1"/>
        <rFont val="TH SarabunPSK"/>
        <family val="2"/>
      </rPr>
      <t xml:space="preserve"> เข้าร่วมประชุมวิชาการและแลกเปลี่ยนเรียนรู้ ประสบการณ์ บริการสุขภาพวิถีใหม่ New Normal เขตสุขภาพที่ 8 
</t>
    </r>
  </si>
  <si>
    <t xml:space="preserve">ประจำปีงบประมาณ พ.ศ. 2564 ระหว่างวันที่ 19-21 กันยายน 2564 ณ ห้องประชุมบ้านไม้ริมโขง จังหวัดหนองคาย </t>
  </si>
  <si>
    <t>1. ค่าเบี้ยเลี้ยง</t>
  </si>
  <si>
    <t>2. ค่าที่พัก</t>
  </si>
  <si>
    <t>3. ค่าพาหนะ</t>
  </si>
  <si>
    <t xml:space="preserve">                   (นางสาวสุดารัตน์ วัฒนธรรม)</t>
  </si>
  <si>
    <t xml:space="preserve">                    (นางสาวสุดารัตน์ วัฒนธรรม)</t>
  </si>
  <si>
    <r>
      <rPr>
        <b/>
        <sz val="16"/>
        <color theme="1"/>
        <rFont val="TH SarabunPSK"/>
        <family val="2"/>
      </rPr>
      <t>เพื่อเป็นค่าใช้จ่ายในการ</t>
    </r>
    <r>
      <rPr>
        <sz val="16"/>
        <color theme="1"/>
        <rFont val="TH SarabunPSK"/>
        <family val="2"/>
      </rPr>
      <t xml:space="preserve"> จัดประชุมวิชาการและแลกเปลี่ยนเรียนรู้ ประสบการณ์ บริการสุขภาพวิถีใหม่ New Normal เขตสุขภาพที่ 8 
</t>
    </r>
  </si>
  <si>
    <t xml:space="preserve">ได้รับเงินยืม จำนวน   111,460.00  บาท (หนึ่งแสนหนึ่งหมื่นหนึ่งพันสี่ร้อยหกสิบบาทถ้วน)        </t>
  </si>
  <si>
    <t>อนุมัติให้ยืมตามเงื่อนไงข้างต้นได้  จำนวน   111,460.00  บาท (หนึ่งแสนหนึ่งหมื่นหนึ่งพันสี่ร้อยหกสิบบาทถ้วน)</t>
  </si>
  <si>
    <t>ได้ตรวจสอบแล้ว เห็นสมควรอนุมัติให้ยืมตามใบยืมฉบับนี้ได้  จำนวน   111,460.00  บาท (หนึ่งแสนหนึ่งหมื่นหนึ่งพันสี่ร้อยหกสิบบาทถ้วน)</t>
  </si>
  <si>
    <t xml:space="preserve">1. ค่าอาหารว่างและเครื่องดื่ม 50 คน x 50 บาท x 2 มื้อ x 2 วัน </t>
  </si>
  <si>
    <t>2. ค่าอาหารกลางวัน 50 คน x 300 บาท x 1 มื้อ x 2 วัน</t>
  </si>
  <si>
    <r>
      <t xml:space="preserve">ได้รับเงินยืม </t>
    </r>
    <r>
      <rPr>
        <b/>
        <sz val="16"/>
        <color theme="1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จำนวน   92,800.00  บาท (เก้าหมื่นสองพันแปดร้อยบาทถ้วน)           </t>
    </r>
  </si>
  <si>
    <t>อนุมัติให้ยืมตามเงื่อนไงข้างต้นได้  จำนวน   92,800.00  บาท (เก้าหมื่นสองพันแปดร้อยบาทถ้วน)</t>
  </si>
  <si>
    <t>ได้ตรวจสอบแล้ว เห็นสมควรอนุมัติให้ยืมตามใบยืมฉบับนี้ได้  จำนวน   92,800.00  บาท (เก้าหมื่นสองพันแปดร้อยบาทถ้วน)</t>
  </si>
  <si>
    <t xml:space="preserve">ข้าพเจ้าสัญญาว่าจะปฏิบัติตามระเบียบของทางราชการทุกประการ และจะนำใบสำคัญคู่จ่ายที่ถูกต้อง พร้อมทั้งเงินเหลือจ่าย (ถ้ามี) ส่งใช้ภายในกำหนดไว้
ในระเบียบการเบิกจ่ายเงินจากคลัง คือภายใน...................วัน นับตั้งแต่วันที่ได้ ถ้าข้าพเจ้าไม่ส่งตามกำหนด ข้าพเจ้ายินยอมให้หักเงินเดือน ค่าจ้าง เบี้ยหวัด
บำเหน็จ บำนาญ หรือ เงินอื่นใดที่ข้าพเจ้าพึงได้รับจากทางราชการ ชดใช้จำนวนเงินที่ยืมไปจนครบถ้วนได้ทันที
</t>
  </si>
  <si>
    <r>
      <rPr>
        <b/>
        <sz val="16"/>
        <color theme="1"/>
        <rFont val="TH SarabunPSK"/>
        <family val="2"/>
      </rPr>
      <t>ข้าพเจ้า</t>
    </r>
    <r>
      <rPr>
        <sz val="16"/>
        <color theme="1"/>
        <rFont val="TH SarabunPSK"/>
        <family val="2"/>
      </rPr>
      <t xml:space="preserve"> นางสาวมณพัท  อรรถวิภาค</t>
    </r>
  </si>
  <si>
    <r>
      <rPr>
        <b/>
        <sz val="16"/>
        <color theme="1"/>
        <rFont val="TH SarabunPSK"/>
        <family val="2"/>
      </rPr>
      <t>ตำแหน่ง</t>
    </r>
    <r>
      <rPr>
        <sz val="16"/>
        <color theme="1"/>
        <rFont val="TH SarabunPSK"/>
        <family val="2"/>
      </rPr>
      <t xml:space="preserve">  นักวิเคราะห์นโยบายและแผน</t>
    </r>
  </si>
  <si>
    <r>
      <rPr>
        <b/>
        <sz val="16"/>
        <color theme="1"/>
        <rFont val="TH SarabunPSK"/>
        <family val="2"/>
      </rPr>
      <t>มีความประสงค์จะขอยืมเงินจาก</t>
    </r>
    <r>
      <rPr>
        <sz val="16"/>
        <color theme="1"/>
        <rFont val="TH SarabunPSK"/>
        <family val="2"/>
      </rPr>
      <t xml:space="preserve"> เงินงบประมาณ รหัส 2100233095000000/ Q2801 </t>
    </r>
  </si>
  <si>
    <r>
      <rPr>
        <b/>
        <sz val="16"/>
        <color theme="1"/>
        <rFont val="TH SarabunPSK"/>
        <family val="2"/>
      </rPr>
      <t>เพื่อเป็นค่าใช้จ่ายในการ</t>
    </r>
    <r>
      <rPr>
        <sz val="16"/>
        <color theme="1"/>
        <rFont val="TH SarabunPSK"/>
        <family val="2"/>
      </rPr>
      <t xml:space="preserve"> ตรวจราชการและนิเทศงานกรณีปกติ เขตสุขภาพที่ 8 รอบที่ 1 ประจำปีงบประมาณ 2565</t>
    </r>
  </si>
  <si>
    <t xml:space="preserve">                   (นางสาวมณพัท  อรรถวิภาค)</t>
  </si>
  <si>
    <r>
      <rPr>
        <b/>
        <sz val="16"/>
        <color theme="1"/>
        <rFont val="TH SarabunPSK"/>
        <family val="2"/>
      </rPr>
      <t>ข้าพเจ้า</t>
    </r>
    <r>
      <rPr>
        <sz val="16"/>
        <color theme="1"/>
        <rFont val="TH SarabunPSK"/>
        <family val="2"/>
      </rPr>
      <t xml:space="preserve"> นายสิริพงศ์ ชำนาญไพร</t>
    </r>
  </si>
  <si>
    <t>ระหว่างวันที่ 8 - 11 มีนาคม 2565 ณ จังหวัดนครพนม</t>
  </si>
  <si>
    <t>ได้รับเงินยืม  จำนวน  40,880.00  บาท (สี่หมื่นแปดร้อยแปดสิบบาทถ้วน)</t>
  </si>
  <si>
    <t>อนุมัติให้ยืมตามเงื่อนไงข้างต้นได้   จำนวน  40,880.00  บาท (สี่หมื่นแปดร้อยแปดสิบบาทถ้วน)</t>
  </si>
  <si>
    <t>ได้ตรวจสอบแล้ว เห็นสมควรอนุมัติให้ยืมตามใบยืมฉบับนี้ได้  จำนวน  40,880.00  บาท (สี่หมื่นแปดร้อยแปดสิบบาทถ้วน)</t>
  </si>
  <si>
    <t xml:space="preserve">                   (นายสิริพงศ์ ชำนาญไพร)</t>
  </si>
  <si>
    <t>ระหว่างวันที่ 1 - 4 มีนาคม 2565 ณ จังหวัดเลย</t>
  </si>
  <si>
    <t>ได้ตรวจสอบแล้ว เห็นสมควรอนุมัติให้ยืมตามใบยืมฉบับนี้ได้  จำนวน   31,640.00  บาท (สามหมื่นหนึ่งพันหกร้อยสี่สิบบาทถ้วน)</t>
  </si>
  <si>
    <t>อนุมัติให้ยืมตามเงื่อนไงข้างต้นได้  จำนวน   31,640.00  บาท (สามหมื่นหนึ่งพันหกร้อยสี่สิบบาทถ้วน)</t>
  </si>
  <si>
    <t>ได้รับเงินยืม จำนวน   31,640.00  บาท (สามหมื่นหนึ่งพันหกร้อยสี่สิบบาทถ้วน)</t>
  </si>
  <si>
    <r>
      <rPr>
        <b/>
        <sz val="16"/>
        <color theme="1"/>
        <rFont val="TH SarabunPSK"/>
        <family val="2"/>
      </rPr>
      <t>ข้าพเจ้า</t>
    </r>
    <r>
      <rPr>
        <sz val="16"/>
        <color theme="1"/>
        <rFont val="TH SarabunPSK"/>
        <family val="2"/>
      </rPr>
      <t xml:space="preserve"> นายสิริพงศ์ ชำนาญไพร </t>
    </r>
  </si>
  <si>
    <r>
      <rPr>
        <b/>
        <sz val="16"/>
        <color theme="1"/>
        <rFont val="TH SarabunPSK"/>
        <family val="2"/>
      </rPr>
      <t>ตำแหน่ง</t>
    </r>
    <r>
      <rPr>
        <sz val="16"/>
        <color theme="1"/>
        <rFont val="TH SarabunPSK"/>
        <family val="2"/>
      </rPr>
      <t xml:space="preserve">  นักวิชาการคอมพิวเตอร์ปฏิบัติงาน</t>
    </r>
  </si>
  <si>
    <t xml:space="preserve">                   (นายสิริพงศ์ ชำนาญไพร )</t>
  </si>
  <si>
    <r>
      <rPr>
        <b/>
        <sz val="16"/>
        <rFont val="TH SarabunPSK"/>
        <family val="2"/>
      </rPr>
      <t>มีความประสงค์จะขอยืมเงินจาก</t>
    </r>
    <r>
      <rPr>
        <sz val="16"/>
        <rFont val="TH SarabunPSK"/>
        <family val="2"/>
      </rPr>
      <t xml:space="preserve"> เงินบำรุงสำนักงานสาธารณสุขจังหวัดอุดรธานี (เพื่อสำนักงานเขตสุขภาพที่ 8) </t>
    </r>
  </si>
  <si>
    <t xml:space="preserve">ระหว่างวันที่ 15 - 18 มีนาคม 2565 ณ จังหวัดหนองคาย </t>
  </si>
  <si>
    <t>ได้ตรวจสอบแล้ว เห็นสมควรอนุมัติให้ยืมตามใบยืมฉบับนี้ได้  จำนวน   40,440  บาท (สี่หมื่นสี่ร้อยสี่สิบบาทถ้วน)</t>
  </si>
  <si>
    <t>อนุมัติให้ยืมตามเงื่อนไงข้างต้นได้  จำนวน   40,440  บาท (สี่หมื่นสี่ร้อยสี่สิบบาทถ้วน)</t>
  </si>
  <si>
    <t>ได้รับเงินยืม จำนวน   40,440  บาท (สี่หมื่นสี่ร้อยสี่สิบบาทถ้วน)</t>
  </si>
  <si>
    <t xml:space="preserve">ข้าพเจ้าสัญญาว่าจะปฏิบัติตามระเบียบของทางราชการทุกประการ และจะนำใบสำคัญคู่จ่ายที่ถูกต้อง พร้อมทั้งเงินเหลือจ่าย (ถ้ามี) ส่งใช้ภายในกำหนดไว้
ในระเบียบการเบิกจ่ายเงินจากคลัง คือภายใน ................... วัน นับตั้งแต่วันที่ได้ ถ้าข้าพเจ้าไม่ส่งตามกำหนด ข้าพเจ้ายินยอมให้หักเงินเดือน ค่าจ้าง เบี้ยหวัดบำเหน็จ บำนาญ หรือ เงินอื่นใดที่ข้าพเจ้าพึงได้รับจากทางราชการ ชดใช้จำนวนเงินที่ยืมไปจนครบถ้วนได้ทันที
</t>
  </si>
  <si>
    <t xml:space="preserve">............................................................................................................................................................................... ดังรายละเอียดต่อไปนี้ </t>
  </si>
  <si>
    <t>ได้ตรวจสอบแล้ว เห็นสมควรอนุมัติให้ยืมตามใบยืมฉบับนี้ได้  จำนวน........................ บาท (..........................................................)</t>
  </si>
  <si>
    <t>อนุมัติให้ยืมตามเงื่อนไงข้างต้นได้  จำนวน........................ บาท (..........................................................)</t>
  </si>
  <si>
    <t xml:space="preserve">               (………………………………………………………..)</t>
  </si>
  <si>
    <t>ได้รับเงินยืม จำนวน.......................... บาท (..............................................................)</t>
  </si>
  <si>
    <t xml:space="preserve">                (.................................................................... )</t>
  </si>
  <si>
    <r>
      <rPr>
        <b/>
        <sz val="16"/>
        <rFont val="TH SarabunIT๙"/>
        <family val="2"/>
      </rPr>
      <t>เลขที่</t>
    </r>
    <r>
      <rPr>
        <sz val="16"/>
        <rFont val="TH SarabunIT๙"/>
        <family val="2"/>
      </rPr>
      <t xml:space="preserve"> ....................................................</t>
    </r>
  </si>
  <si>
    <r>
      <rPr>
        <b/>
        <sz val="16"/>
        <rFont val="TH SarabunIT๙"/>
        <family val="2"/>
      </rPr>
      <t>ครบกำหนดวันที่</t>
    </r>
    <r>
      <rPr>
        <sz val="16"/>
        <rFont val="TH SarabunIT๙"/>
        <family val="2"/>
      </rPr>
      <t xml:space="preserve"> ................................</t>
    </r>
  </si>
  <si>
    <r>
      <rPr>
        <b/>
        <sz val="16"/>
        <rFont val="TH SarabunIT๙"/>
        <family val="2"/>
      </rPr>
      <t>ยื่นต่อ</t>
    </r>
    <r>
      <rPr>
        <sz val="16"/>
        <rFont val="TH SarabunIT๙"/>
        <family val="2"/>
      </rPr>
      <t xml:space="preserve">   ผู้อำนวยการสำนักงานเขตสุขภาพที่ 8</t>
    </r>
  </si>
  <si>
    <r>
      <rPr>
        <b/>
        <sz val="16"/>
        <rFont val="TH SarabunIT๙"/>
        <family val="2"/>
      </rPr>
      <t>ข้าพเจ้า</t>
    </r>
    <r>
      <rPr>
        <sz val="16"/>
        <rFont val="TH SarabunIT๙"/>
        <family val="2"/>
      </rPr>
      <t xml:space="preserve"> ............................................................................</t>
    </r>
  </si>
  <si>
    <r>
      <rPr>
        <b/>
        <sz val="16"/>
        <rFont val="TH SarabunIT๙"/>
        <family val="2"/>
      </rPr>
      <t>ตำแหน่ง</t>
    </r>
    <r>
      <rPr>
        <sz val="16"/>
        <rFont val="TH SarabunIT๙"/>
        <family val="2"/>
      </rPr>
      <t xml:space="preserve">  ........................................................................</t>
    </r>
  </si>
  <si>
    <r>
      <rPr>
        <b/>
        <sz val="16"/>
        <rFont val="TH SarabunIT๙"/>
        <family val="2"/>
      </rPr>
      <t>สังกัด</t>
    </r>
    <r>
      <rPr>
        <sz val="16"/>
        <rFont val="TH SarabunIT๙"/>
        <family val="2"/>
      </rPr>
      <t xml:space="preserve">  สำนักงานเขตสุขภาพที่ 8</t>
    </r>
  </si>
  <si>
    <r>
      <rPr>
        <b/>
        <sz val="16"/>
        <rFont val="TH SarabunIT๙"/>
        <family val="2"/>
      </rPr>
      <t>จังหวัด</t>
    </r>
    <r>
      <rPr>
        <sz val="16"/>
        <rFont val="TH SarabunIT๙"/>
        <family val="2"/>
      </rPr>
      <t xml:space="preserve"> อุดรธานี</t>
    </r>
  </si>
  <si>
    <r>
      <rPr>
        <b/>
        <sz val="16"/>
        <rFont val="TH SarabunIT๙"/>
        <family val="2"/>
      </rPr>
      <t>มีความประสงค์จะขอยืมเงินจาก</t>
    </r>
    <r>
      <rPr>
        <sz val="16"/>
        <rFont val="TH SarabunIT๙"/>
        <family val="2"/>
      </rPr>
      <t xml:space="preserve"> ...............................................................................................................................................................................................</t>
    </r>
  </si>
  <si>
    <r>
      <rPr>
        <b/>
        <sz val="16"/>
        <rFont val="TH SarabunIT๙"/>
        <family val="2"/>
      </rPr>
      <t>เพื่อเป็นค่าใช้จ่ายในการ</t>
    </r>
    <r>
      <rPr>
        <sz val="16"/>
        <rFont val="TH SarabunIT๙"/>
        <family val="2"/>
      </rPr>
      <t xml:space="preserve"> ............................................................................................................................................................................................................
</t>
    </r>
  </si>
  <si>
    <r>
      <t xml:space="preserve">ลายมือชื่อ </t>
    </r>
    <r>
      <rPr>
        <sz val="16"/>
        <rFont val="TH SarabunIT๙"/>
        <family val="2"/>
      </rPr>
      <t xml:space="preserve">................................................................................ </t>
    </r>
    <r>
      <rPr>
        <b/>
        <sz val="16"/>
        <rFont val="TH SarabunIT๙"/>
        <family val="2"/>
      </rPr>
      <t>ผู้ยืม</t>
    </r>
  </si>
  <si>
    <r>
      <rPr>
        <b/>
        <sz val="16"/>
        <rFont val="TH SarabunIT๙"/>
        <family val="2"/>
      </rPr>
      <t>วันที่</t>
    </r>
    <r>
      <rPr>
        <sz val="16"/>
        <rFont val="TH SarabunIT๙"/>
        <family val="2"/>
      </rPr>
      <t xml:space="preserve"> .................................................</t>
    </r>
  </si>
  <si>
    <r>
      <rPr>
        <b/>
        <sz val="16"/>
        <rFont val="TH SarabunIT๙"/>
        <family val="2"/>
      </rPr>
      <t>เสนอ</t>
    </r>
    <r>
      <rPr>
        <sz val="16"/>
        <rFont val="TH SarabunIT๙"/>
        <family val="2"/>
      </rPr>
      <t xml:space="preserve">  ผู้อำนวยการสำนักงานเขตสุขภาพที่ 8</t>
    </r>
  </si>
  <si>
    <r>
      <t xml:space="preserve">ลายมือชื่อ </t>
    </r>
    <r>
      <rPr>
        <sz val="16"/>
        <rFont val="TH SarabunIT๙"/>
        <family val="2"/>
      </rPr>
      <t xml:space="preserve">................................................................................ </t>
    </r>
  </si>
  <si>
    <r>
      <rPr>
        <b/>
        <sz val="16"/>
        <rFont val="TH SarabunIT๙"/>
        <family val="2"/>
      </rPr>
      <t>ลงชื่อผู้อนุมัติ</t>
    </r>
    <r>
      <rPr>
        <sz val="16"/>
        <rFont val="TH SarabunIT๙"/>
        <family val="2"/>
      </rPr>
      <t xml:space="preserve"> ............................................................................</t>
    </r>
  </si>
  <si>
    <r>
      <t xml:space="preserve">ลายมือชื่อ </t>
    </r>
    <r>
      <rPr>
        <sz val="16"/>
        <rFont val="TH SarabunIT๙"/>
        <family val="2"/>
      </rPr>
      <t xml:space="preserve">................................................................................ </t>
    </r>
    <r>
      <rPr>
        <b/>
        <sz val="16"/>
        <rFont val="TH SarabunIT๙"/>
        <family val="2"/>
      </rPr>
      <t>ผู้รับเงิน</t>
    </r>
  </si>
  <si>
    <r>
      <t>หมายเหตุ</t>
    </r>
    <r>
      <rPr>
        <b/>
        <sz val="16"/>
        <color theme="1"/>
        <rFont val="TH SarabunIT๙"/>
        <family val="2"/>
      </rPr>
      <t xml:space="preserve">    </t>
    </r>
  </si>
  <si>
    <r>
      <t xml:space="preserve">    ข้าพเจ้าสัญญาว่าจะปฏิบัติตามระเบียบของทางราชการทุกประการ และจะนำใบสำคัญคู่จ่ายที่ถูกต้อง พร้อมทั้งเงินเหลือจ่าย (ถ้ามี) 
ส่งใช้ภายในกำหนดไว้ในระเบียบการเบิกจ่ายเงินจากคลัง คือภายใน .........30....... วัน </t>
    </r>
    <r>
      <rPr>
        <sz val="16"/>
        <color rgb="FFFF0000"/>
        <rFont val="TH SarabunIT๙"/>
        <family val="2"/>
      </rPr>
      <t>นับแต่วันที่ได้รับเงินนี้</t>
    </r>
    <r>
      <rPr>
        <sz val="16"/>
        <rFont val="TH SarabunIT๙"/>
        <family val="2"/>
      </rPr>
      <t xml:space="preserve"> ถ้าข้าพเจ้าไม่ส่งตามกำหนด ข้าพเจ้ายินยอมให้หักเงินเดือน ค่าจ้าง  เบี้ยหวัด  บำเหน็จ บำนาญ  หรือ  เงินอื่นใดที่ข้าพเจ้าพึงได้รับจากทางราชการ  ชดใช้จำนวนเงินที่ยืมไปจนครบถ้วนได้ทันที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</si>
</sst>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&quot;-&quot;??_-;_-@_-"/>
  </numFmts>
  <fonts count="16"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8"/>
      <color theme="1"/>
      <name val="TH SarabunPSK"/>
      <family val="2"/>
    </font>
    <font>
      <sz val="16"/>
      <name val="TH SarabunPSK"/>
      <family val="2"/>
    </font>
    <font>
      <b/>
      <sz val="16"/>
      <name val="TH SarabunPSK"/>
      <family val="2"/>
    </font>
    <font>
      <b/>
      <sz val="16"/>
      <name val="TH SarabunIT๙"/>
      <family val="2"/>
    </font>
    <font>
      <sz val="16"/>
      <name val="TH SarabunIT๙"/>
      <family val="2"/>
    </font>
    <font>
      <b/>
      <u/>
      <sz val="18"/>
      <name val="TH SarabunIT๙"/>
      <family val="2"/>
    </font>
    <font>
      <b/>
      <sz val="18"/>
      <name val="TH SarabunIT๙"/>
      <family val="2"/>
    </font>
    <font>
      <sz val="16"/>
      <color rgb="FFFF0000"/>
      <name val="TH SarabunIT๙"/>
      <family val="2"/>
    </font>
    <font>
      <b/>
      <sz val="16"/>
      <color theme="1"/>
      <name val="TH SarabunIT๙"/>
      <family val="2"/>
    </font>
    <font>
      <sz val="16"/>
      <color theme="1"/>
      <name val="TH SarabunIT๙"/>
      <family val="2"/>
    </font>
    <font>
      <b/>
      <u/>
      <sz val="16"/>
      <color theme="1"/>
      <name val="TH SarabunIT๙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6">
    <xf numFmtId="0" fontId="0" fillId="0" borderId="0" xfId="0"/>
    <xf numFmtId="0" fontId="3" fillId="0" borderId="0" xfId="0" applyFont="1"/>
    <xf numFmtId="0" fontId="3" fillId="0" borderId="4" xfId="0" applyFont="1" applyBorder="1"/>
    <xf numFmtId="0" fontId="3" fillId="0" borderId="5" xfId="0" applyFont="1" applyBorder="1" applyAlignment="1">
      <alignment horizontal="left"/>
    </xf>
    <xf numFmtId="0" fontId="3" fillId="0" borderId="5" xfId="0" applyFont="1" applyBorder="1"/>
    <xf numFmtId="0" fontId="3" fillId="0" borderId="9" xfId="0" applyFont="1" applyBorder="1"/>
    <xf numFmtId="4" fontId="3" fillId="0" borderId="10" xfId="0" applyNumberFormat="1" applyFont="1" applyBorder="1" applyAlignment="1">
      <alignment horizontal="right"/>
    </xf>
    <xf numFmtId="164" fontId="3" fillId="0" borderId="10" xfId="1" applyFont="1" applyBorder="1" applyAlignment="1">
      <alignment horizontal="right"/>
    </xf>
    <xf numFmtId="0" fontId="3" fillId="0" borderId="4" xfId="0" applyFont="1" applyBorder="1" applyAlignment="1">
      <alignment horizontal="left"/>
    </xf>
    <xf numFmtId="0" fontId="3" fillId="0" borderId="10" xfId="0" applyFont="1" applyBorder="1"/>
    <xf numFmtId="0" fontId="2" fillId="0" borderId="11" xfId="0" applyFont="1" applyBorder="1" applyAlignment="1">
      <alignment horizontal="right"/>
    </xf>
    <xf numFmtId="0" fontId="3" fillId="0" borderId="12" xfId="0" applyFont="1" applyBorder="1"/>
    <xf numFmtId="4" fontId="3" fillId="0" borderId="13" xfId="0" applyNumberFormat="1" applyFont="1" applyBorder="1"/>
    <xf numFmtId="0" fontId="2" fillId="0" borderId="1" xfId="0" applyFont="1" applyBorder="1"/>
    <xf numFmtId="0" fontId="2" fillId="0" borderId="2" xfId="0" applyFont="1" applyBorder="1"/>
    <xf numFmtId="0" fontId="3" fillId="0" borderId="3" xfId="0" applyFont="1" applyBorder="1"/>
    <xf numFmtId="0" fontId="2" fillId="0" borderId="4" xfId="0" applyFont="1" applyBorder="1"/>
    <xf numFmtId="0" fontId="2" fillId="0" borderId="0" xfId="0" applyFont="1"/>
    <xf numFmtId="0" fontId="3" fillId="0" borderId="8" xfId="0" applyFont="1" applyBorder="1"/>
    <xf numFmtId="0" fontId="3" fillId="0" borderId="0" xfId="0" applyFont="1" applyAlignment="1">
      <alignment horizontal="left"/>
    </xf>
    <xf numFmtId="164" fontId="3" fillId="0" borderId="10" xfId="1" applyFont="1" applyBorder="1"/>
    <xf numFmtId="0" fontId="3" fillId="0" borderId="6" xfId="0" applyFont="1" applyBorder="1"/>
    <xf numFmtId="0" fontId="9" fillId="0" borderId="0" xfId="0" applyFont="1"/>
    <xf numFmtId="0" fontId="9" fillId="0" borderId="4" xfId="0" applyFont="1" applyBorder="1"/>
    <xf numFmtId="0" fontId="9" fillId="0" borderId="5" xfId="0" applyFont="1" applyBorder="1" applyAlignment="1">
      <alignment horizontal="left"/>
    </xf>
    <xf numFmtId="0" fontId="9" fillId="0" borderId="5" xfId="0" applyFont="1" applyBorder="1"/>
    <xf numFmtId="0" fontId="9" fillId="0" borderId="4" xfId="0" applyFont="1" applyBorder="1" applyAlignment="1">
      <alignment horizontal="left"/>
    </xf>
    <xf numFmtId="0" fontId="9" fillId="0" borderId="0" xfId="0" applyFont="1" applyAlignment="1">
      <alignment horizontal="left"/>
    </xf>
    <xf numFmtId="4" fontId="9" fillId="0" borderId="10" xfId="0" applyNumberFormat="1" applyFont="1" applyBorder="1" applyAlignment="1">
      <alignment horizontal="right"/>
    </xf>
    <xf numFmtId="164" fontId="9" fillId="0" borderId="10" xfId="1" applyFont="1" applyBorder="1" applyAlignment="1">
      <alignment horizontal="right"/>
    </xf>
    <xf numFmtId="164" fontId="9" fillId="0" borderId="10" xfId="1" applyFont="1" applyBorder="1"/>
    <xf numFmtId="0" fontId="8" fillId="0" borderId="11" xfId="0" applyFont="1" applyBorder="1" applyAlignment="1">
      <alignment horizontal="right"/>
    </xf>
    <xf numFmtId="0" fontId="9" fillId="0" borderId="12" xfId="0" applyFont="1" applyBorder="1"/>
    <xf numFmtId="4" fontId="9" fillId="0" borderId="13" xfId="0" applyNumberFormat="1" applyFont="1" applyBorder="1"/>
    <xf numFmtId="0" fontId="8" fillId="0" borderId="4" xfId="0" applyFont="1" applyBorder="1"/>
    <xf numFmtId="0" fontId="8" fillId="0" borderId="0" xfId="0" applyFont="1"/>
    <xf numFmtId="0" fontId="9" fillId="0" borderId="8" xfId="0" applyFont="1" applyBorder="1"/>
    <xf numFmtId="0" fontId="14" fillId="0" borderId="0" xfId="0" applyFont="1"/>
    <xf numFmtId="0" fontId="13" fillId="0" borderId="9" xfId="0" applyFont="1" applyBorder="1"/>
    <xf numFmtId="0" fontId="13" fillId="0" borderId="15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4" fillId="0" borderId="9" xfId="0" applyFont="1" applyBorder="1"/>
    <xf numFmtId="0" fontId="14" fillId="0" borderId="10" xfId="0" applyFont="1" applyBorder="1"/>
    <xf numFmtId="0" fontId="14" fillId="0" borderId="15" xfId="0" applyFont="1" applyBorder="1"/>
    <xf numFmtId="0" fontId="15" fillId="0" borderId="0" xfId="0" applyFont="1" applyAlignment="1">
      <alignment vertical="center"/>
    </xf>
    <xf numFmtId="0" fontId="14" fillId="0" borderId="0" xfId="0" applyFont="1" applyAlignment="1">
      <alignment horizontal="left" vertical="center"/>
    </xf>
    <xf numFmtId="0" fontId="13" fillId="0" borderId="7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3" fillId="0" borderId="3" xfId="0" applyFont="1" applyBorder="1" applyAlignment="1">
      <alignment horizontal="center"/>
    </xf>
    <xf numFmtId="0" fontId="14" fillId="0" borderId="0" xfId="0" applyFont="1" applyAlignment="1">
      <alignment horizontal="left"/>
    </xf>
    <xf numFmtId="0" fontId="2" fillId="0" borderId="1" xfId="0" applyFont="1" applyBorder="1" applyAlignment="1">
      <alignment horizontal="right"/>
    </xf>
    <xf numFmtId="0" fontId="2" fillId="0" borderId="2" xfId="0" applyFont="1" applyBorder="1" applyAlignment="1">
      <alignment horizontal="right"/>
    </xf>
    <xf numFmtId="0" fontId="2" fillId="0" borderId="3" xfId="0" applyFont="1" applyBorder="1" applyAlignment="1">
      <alignment horizontal="right"/>
    </xf>
    <xf numFmtId="0" fontId="4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3" fillId="0" borderId="5" xfId="0" applyFont="1" applyBorder="1" applyAlignment="1">
      <alignment horizontal="left"/>
    </xf>
    <xf numFmtId="0" fontId="3" fillId="0" borderId="4" xfId="0" applyFont="1" applyBorder="1" applyAlignment="1">
      <alignment horizontal="left" wrapText="1"/>
    </xf>
    <xf numFmtId="0" fontId="3" fillId="0" borderId="0" xfId="0" applyFont="1" applyAlignment="1">
      <alignment horizontal="left" wrapText="1"/>
    </xf>
    <xf numFmtId="0" fontId="3" fillId="0" borderId="5" xfId="0" applyFont="1" applyBorder="1" applyAlignment="1">
      <alignment horizontal="left" wrapText="1"/>
    </xf>
    <xf numFmtId="0" fontId="2" fillId="0" borderId="1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3" fillId="0" borderId="11" xfId="0" applyFont="1" applyBorder="1" applyAlignment="1">
      <alignment horizontal="left" vertical="top" wrapText="1"/>
    </xf>
    <xf numFmtId="0" fontId="3" fillId="0" borderId="14" xfId="0" applyFont="1" applyBorder="1" applyAlignment="1">
      <alignment horizontal="left" vertical="top"/>
    </xf>
    <xf numFmtId="0" fontId="3" fillId="0" borderId="12" xfId="0" applyFont="1" applyBorder="1" applyAlignment="1">
      <alignment horizontal="left" vertical="top"/>
    </xf>
    <xf numFmtId="0" fontId="4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2" fillId="0" borderId="4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3" fillId="0" borderId="6" xfId="0" applyFont="1" applyBorder="1" applyAlignment="1">
      <alignment horizontal="left" vertical="top"/>
    </xf>
    <xf numFmtId="0" fontId="3" fillId="0" borderId="7" xfId="0" applyFont="1" applyBorder="1" applyAlignment="1">
      <alignment horizontal="left" vertical="top"/>
    </xf>
    <xf numFmtId="0" fontId="3" fillId="0" borderId="6" xfId="0" applyFont="1" applyBorder="1" applyAlignment="1">
      <alignment horizontal="left"/>
    </xf>
    <xf numFmtId="0" fontId="3" fillId="0" borderId="7" xfId="0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8" xfId="0" applyFont="1" applyBorder="1" applyAlignment="1">
      <alignment horizontal="left"/>
    </xf>
    <xf numFmtId="0" fontId="3" fillId="0" borderId="6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/>
    </xf>
    <xf numFmtId="0" fontId="8" fillId="0" borderId="0" xfId="0" applyFont="1" applyAlignment="1">
      <alignment horizontal="left"/>
    </xf>
    <xf numFmtId="0" fontId="9" fillId="0" borderId="6" xfId="0" applyFont="1" applyBorder="1" applyAlignment="1">
      <alignment horizontal="left" vertical="top"/>
    </xf>
    <xf numFmtId="0" fontId="9" fillId="0" borderId="7" xfId="0" applyFont="1" applyBorder="1" applyAlignment="1">
      <alignment horizontal="left" vertical="top"/>
    </xf>
    <xf numFmtId="0" fontId="10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4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9" fillId="0" borderId="5" xfId="0" applyFont="1" applyBorder="1" applyAlignment="1">
      <alignment horizontal="left"/>
    </xf>
    <xf numFmtId="0" fontId="9" fillId="0" borderId="6" xfId="0" applyFont="1" applyBorder="1" applyAlignment="1">
      <alignment horizontal="left"/>
    </xf>
    <xf numFmtId="0" fontId="9" fillId="0" borderId="7" xfId="0" applyFont="1" applyBorder="1" applyAlignment="1">
      <alignment horizontal="left"/>
    </xf>
    <xf numFmtId="0" fontId="9" fillId="0" borderId="8" xfId="0" applyFont="1" applyBorder="1" applyAlignment="1">
      <alignment horizontal="left"/>
    </xf>
    <xf numFmtId="0" fontId="11" fillId="0" borderId="2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8" fillId="0" borderId="1" xfId="0" applyFont="1" applyBorder="1" applyAlignment="1">
      <alignment horizontal="right"/>
    </xf>
    <xf numFmtId="0" fontId="8" fillId="0" borderId="2" xfId="0" applyFont="1" applyBorder="1" applyAlignment="1">
      <alignment horizontal="right"/>
    </xf>
    <xf numFmtId="0" fontId="8" fillId="0" borderId="3" xfId="0" applyFont="1" applyBorder="1" applyAlignment="1">
      <alignment horizontal="right"/>
    </xf>
    <xf numFmtId="0" fontId="10" fillId="0" borderId="4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9" fillId="0" borderId="6" xfId="0" applyFont="1" applyBorder="1" applyAlignment="1">
      <alignment horizontal="left" vertical="top" wrapText="1"/>
    </xf>
    <xf numFmtId="0" fontId="9" fillId="0" borderId="7" xfId="0" applyFont="1" applyBorder="1" applyAlignment="1">
      <alignment horizontal="left" vertical="top" wrapText="1"/>
    </xf>
    <xf numFmtId="0" fontId="9" fillId="0" borderId="8" xfId="0" applyFont="1" applyBorder="1" applyAlignment="1">
      <alignment horizontal="left" vertical="top" wrapText="1"/>
    </xf>
    <xf numFmtId="0" fontId="9" fillId="0" borderId="1" xfId="0" applyFont="1" applyBorder="1" applyAlignment="1">
      <alignment horizontal="left" vertical="top" wrapText="1"/>
    </xf>
    <xf numFmtId="0" fontId="9" fillId="0" borderId="2" xfId="0" applyFont="1" applyBorder="1" applyAlignment="1">
      <alignment horizontal="left" vertical="top"/>
    </xf>
    <xf numFmtId="0" fontId="9" fillId="0" borderId="3" xfId="0" applyFont="1" applyBorder="1" applyAlignment="1">
      <alignment horizontal="left" vertical="top"/>
    </xf>
    <xf numFmtId="0" fontId="9" fillId="0" borderId="4" xfId="0" applyFont="1" applyBorder="1" applyAlignment="1">
      <alignment horizontal="left" vertical="top" wrapText="1"/>
    </xf>
    <xf numFmtId="0" fontId="9" fillId="0" borderId="0" xfId="0" applyFont="1" applyAlignment="1">
      <alignment horizontal="left" vertical="top" wrapText="1"/>
    </xf>
    <xf numFmtId="0" fontId="9" fillId="0" borderId="5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/>
    </xf>
    <xf numFmtId="0" fontId="6" fillId="0" borderId="0" xfId="0" applyFont="1" applyAlignment="1">
      <alignment horizontal="left"/>
    </xf>
    <xf numFmtId="0" fontId="6" fillId="0" borderId="5" xfId="0" applyFont="1" applyBorder="1" applyAlignment="1">
      <alignment horizontal="lef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G27"/>
  <sheetViews>
    <sheetView view="pageLayout" topLeftCell="A16" zoomScaleNormal="90" workbookViewId="0">
      <selection activeCell="E9" sqref="E9"/>
    </sheetView>
  </sheetViews>
  <sheetFormatPr defaultColWidth="8.6640625" defaultRowHeight="21"/>
  <cols>
    <col min="1" max="2" width="12.5546875" style="37" customWidth="1"/>
    <col min="3" max="5" width="14.33203125" style="37" customWidth="1"/>
    <col min="6" max="7" width="12.5546875" style="37" customWidth="1"/>
    <col min="8" max="16384" width="8.6640625" style="37"/>
  </cols>
  <sheetData>
    <row r="1" spans="1:7">
      <c r="A1" s="47" t="s">
        <v>20</v>
      </c>
      <c r="B1" s="47"/>
      <c r="C1" s="47"/>
      <c r="D1" s="47"/>
      <c r="E1" s="47"/>
      <c r="F1" s="47"/>
      <c r="G1" s="47"/>
    </row>
    <row r="2" spans="1:7">
      <c r="A2" s="38"/>
      <c r="B2" s="38"/>
      <c r="C2" s="48" t="s">
        <v>21</v>
      </c>
      <c r="D2" s="49"/>
      <c r="E2" s="38"/>
      <c r="F2" s="38"/>
      <c r="G2" s="38"/>
    </row>
    <row r="3" spans="1:7" ht="51.6" customHeight="1">
      <c r="A3" s="39" t="s">
        <v>22</v>
      </c>
      <c r="B3" s="39" t="s">
        <v>23</v>
      </c>
      <c r="C3" s="40" t="s">
        <v>24</v>
      </c>
      <c r="D3" s="41" t="s">
        <v>25</v>
      </c>
      <c r="E3" s="39" t="s">
        <v>26</v>
      </c>
      <c r="F3" s="39" t="s">
        <v>27</v>
      </c>
      <c r="G3" s="39" t="s">
        <v>28</v>
      </c>
    </row>
    <row r="4" spans="1:7">
      <c r="A4" s="42"/>
      <c r="B4" s="42"/>
      <c r="C4" s="42"/>
      <c r="D4" s="42"/>
      <c r="E4" s="42"/>
      <c r="F4" s="42"/>
      <c r="G4" s="42"/>
    </row>
    <row r="5" spans="1:7">
      <c r="A5" s="43"/>
      <c r="B5" s="43"/>
      <c r="C5" s="43"/>
      <c r="D5" s="43"/>
      <c r="E5" s="43"/>
      <c r="F5" s="43"/>
      <c r="G5" s="43"/>
    </row>
    <row r="6" spans="1:7">
      <c r="A6" s="43"/>
      <c r="B6" s="43"/>
      <c r="C6" s="43"/>
      <c r="D6" s="43"/>
      <c r="E6" s="43"/>
      <c r="F6" s="43"/>
      <c r="G6" s="43"/>
    </row>
    <row r="7" spans="1:7">
      <c r="A7" s="43"/>
      <c r="B7" s="43"/>
      <c r="C7" s="43"/>
      <c r="D7" s="43"/>
      <c r="E7" s="43"/>
      <c r="F7" s="43"/>
      <c r="G7" s="43"/>
    </row>
    <row r="8" spans="1:7">
      <c r="A8" s="43"/>
      <c r="B8" s="43"/>
      <c r="C8" s="43"/>
      <c r="D8" s="43"/>
      <c r="E8" s="43"/>
      <c r="F8" s="43"/>
      <c r="G8" s="43"/>
    </row>
    <row r="9" spans="1:7">
      <c r="A9" s="43"/>
      <c r="B9" s="43"/>
      <c r="C9" s="43"/>
      <c r="D9" s="43"/>
      <c r="E9" s="43"/>
      <c r="F9" s="43"/>
      <c r="G9" s="43"/>
    </row>
    <row r="10" spans="1:7">
      <c r="A10" s="43"/>
      <c r="B10" s="43"/>
      <c r="C10" s="43"/>
      <c r="D10" s="43"/>
      <c r="E10" s="43"/>
      <c r="F10" s="43"/>
      <c r="G10" s="43"/>
    </row>
    <row r="11" spans="1:7">
      <c r="A11" s="43"/>
      <c r="B11" s="43"/>
      <c r="C11" s="43"/>
      <c r="D11" s="43"/>
      <c r="E11" s="43"/>
      <c r="F11" s="43"/>
      <c r="G11" s="43"/>
    </row>
    <row r="12" spans="1:7">
      <c r="A12" s="43"/>
      <c r="B12" s="43"/>
      <c r="C12" s="43"/>
      <c r="D12" s="43"/>
      <c r="E12" s="43"/>
      <c r="F12" s="43"/>
      <c r="G12" s="43"/>
    </row>
    <row r="13" spans="1:7">
      <c r="A13" s="43"/>
      <c r="B13" s="43"/>
      <c r="C13" s="43"/>
      <c r="D13" s="43"/>
      <c r="E13" s="43"/>
      <c r="F13" s="43"/>
      <c r="G13" s="43"/>
    </row>
    <row r="14" spans="1:7">
      <c r="A14" s="43"/>
      <c r="B14" s="43"/>
      <c r="C14" s="43"/>
      <c r="D14" s="43"/>
      <c r="E14" s="43"/>
      <c r="F14" s="43"/>
      <c r="G14" s="43"/>
    </row>
    <row r="15" spans="1:7">
      <c r="A15" s="43"/>
      <c r="B15" s="43"/>
      <c r="C15" s="43"/>
      <c r="D15" s="43"/>
      <c r="E15" s="43"/>
      <c r="F15" s="43"/>
      <c r="G15" s="43"/>
    </row>
    <row r="16" spans="1:7">
      <c r="A16" s="43"/>
      <c r="B16" s="43"/>
      <c r="C16" s="43"/>
      <c r="D16" s="43"/>
      <c r="E16" s="43"/>
      <c r="F16" s="43"/>
      <c r="G16" s="43"/>
    </row>
    <row r="17" spans="1:7">
      <c r="A17" s="43"/>
      <c r="B17" s="43"/>
      <c r="C17" s="43"/>
      <c r="D17" s="43"/>
      <c r="E17" s="43"/>
      <c r="F17" s="43"/>
      <c r="G17" s="43"/>
    </row>
    <row r="18" spans="1:7">
      <c r="A18" s="43"/>
      <c r="B18" s="43"/>
      <c r="C18" s="43"/>
      <c r="D18" s="43"/>
      <c r="E18" s="43"/>
      <c r="F18" s="43"/>
      <c r="G18" s="43"/>
    </row>
    <row r="19" spans="1:7">
      <c r="A19" s="43"/>
      <c r="B19" s="43"/>
      <c r="C19" s="43"/>
      <c r="D19" s="43"/>
      <c r="E19" s="43"/>
      <c r="F19" s="43"/>
      <c r="G19" s="43"/>
    </row>
    <row r="20" spans="1:7">
      <c r="A20" s="43"/>
      <c r="B20" s="43"/>
      <c r="C20" s="43"/>
      <c r="D20" s="43"/>
      <c r="E20" s="43"/>
      <c r="F20" s="43"/>
      <c r="G20" s="43"/>
    </row>
    <row r="21" spans="1:7">
      <c r="A21" s="43"/>
      <c r="B21" s="43"/>
      <c r="C21" s="43"/>
      <c r="D21" s="43"/>
      <c r="E21" s="43"/>
      <c r="F21" s="43"/>
      <c r="G21" s="43"/>
    </row>
    <row r="22" spans="1:7">
      <c r="A22" s="44"/>
      <c r="B22" s="44"/>
      <c r="C22" s="44"/>
      <c r="D22" s="44"/>
      <c r="E22" s="44"/>
      <c r="F22" s="44"/>
      <c r="G22" s="44"/>
    </row>
    <row r="23" spans="1:7">
      <c r="A23" s="45" t="s">
        <v>159</v>
      </c>
      <c r="B23" s="46" t="s">
        <v>29</v>
      </c>
      <c r="C23" s="46"/>
      <c r="D23" s="46"/>
      <c r="E23" s="46"/>
    </row>
    <row r="24" spans="1:7">
      <c r="B24" s="50" t="s">
        <v>30</v>
      </c>
      <c r="C24" s="50"/>
      <c r="D24" s="50"/>
      <c r="E24" s="50"/>
    </row>
    <row r="25" spans="1:7">
      <c r="B25" s="46" t="s">
        <v>31</v>
      </c>
      <c r="C25" s="46"/>
      <c r="D25" s="46"/>
      <c r="E25" s="46"/>
    </row>
    <row r="26" spans="1:7">
      <c r="B26" s="46" t="s">
        <v>32</v>
      </c>
      <c r="C26" s="46"/>
      <c r="D26" s="46"/>
      <c r="E26" s="46"/>
    </row>
    <row r="27" spans="1:7">
      <c r="B27" s="46" t="s">
        <v>33</v>
      </c>
      <c r="C27" s="46"/>
      <c r="D27" s="46"/>
      <c r="E27" s="46"/>
    </row>
  </sheetData>
  <mergeCells count="7">
    <mergeCell ref="B27:E27"/>
    <mergeCell ref="A1:G1"/>
    <mergeCell ref="C2:D2"/>
    <mergeCell ref="B23:E23"/>
    <mergeCell ref="B24:E24"/>
    <mergeCell ref="B25:E25"/>
    <mergeCell ref="B26:E26"/>
  </mergeCells>
  <pageMargins left="0.42075000000000001" right="0.25" top="0.75" bottom="0.75" header="0.3" footer="0.3"/>
  <pageSetup paperSize="9" scale="9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C34"/>
  <sheetViews>
    <sheetView topLeftCell="A28" zoomScaleNormal="100" workbookViewId="0">
      <selection activeCell="G30" sqref="G30"/>
    </sheetView>
  </sheetViews>
  <sheetFormatPr defaultColWidth="8.6640625" defaultRowHeight="22.95" customHeight="1"/>
  <cols>
    <col min="1" max="1" width="40.44140625" style="1" customWidth="1"/>
    <col min="2" max="2" width="39.44140625" style="1" customWidth="1"/>
    <col min="3" max="3" width="29.33203125" style="1" customWidth="1"/>
    <col min="4" max="16384" width="8.6640625" style="1"/>
  </cols>
  <sheetData>
    <row r="1" spans="1:3" ht="22.95" customHeight="1">
      <c r="A1" s="51" t="s">
        <v>0</v>
      </c>
      <c r="B1" s="52"/>
      <c r="C1" s="53"/>
    </row>
    <row r="2" spans="1:3" ht="26.4" customHeight="1">
      <c r="A2" s="54" t="s">
        <v>1</v>
      </c>
      <c r="B2" s="55"/>
      <c r="C2" s="56"/>
    </row>
    <row r="3" spans="1:3" ht="22.95" customHeight="1">
      <c r="A3" s="2"/>
      <c r="C3" s="3" t="s">
        <v>2</v>
      </c>
    </row>
    <row r="4" spans="1:3" ht="22.95" customHeight="1">
      <c r="A4" s="2"/>
      <c r="C4" s="3" t="s">
        <v>3</v>
      </c>
    </row>
    <row r="5" spans="1:3" ht="22.95" customHeight="1">
      <c r="A5" s="2" t="s">
        <v>4</v>
      </c>
      <c r="C5" s="4"/>
    </row>
    <row r="6" spans="1:3" ht="22.95" customHeight="1">
      <c r="A6" s="2" t="s">
        <v>95</v>
      </c>
      <c r="B6" s="1" t="s">
        <v>96</v>
      </c>
      <c r="C6" s="4"/>
    </row>
    <row r="7" spans="1:3" ht="22.95" customHeight="1">
      <c r="A7" s="2" t="s">
        <v>5</v>
      </c>
      <c r="B7" s="1" t="s">
        <v>6</v>
      </c>
      <c r="C7" s="4"/>
    </row>
    <row r="8" spans="1:3" ht="25.95" customHeight="1">
      <c r="A8" s="57" t="s">
        <v>83</v>
      </c>
      <c r="B8" s="58"/>
      <c r="C8" s="59"/>
    </row>
    <row r="9" spans="1:3" ht="22.95" customHeight="1">
      <c r="A9" s="57" t="s">
        <v>97</v>
      </c>
      <c r="B9" s="58"/>
      <c r="C9" s="59"/>
    </row>
    <row r="10" spans="1:3" ht="22.95" customHeight="1">
      <c r="A10" s="75" t="s">
        <v>98</v>
      </c>
      <c r="B10" s="76"/>
      <c r="C10" s="79"/>
    </row>
    <row r="11" spans="1:3" ht="22.95" customHeight="1">
      <c r="A11" s="63" t="s">
        <v>7</v>
      </c>
      <c r="B11" s="64"/>
      <c r="C11" s="5"/>
    </row>
    <row r="12" spans="1:3" ht="22.95" customHeight="1">
      <c r="A12" s="2" t="s">
        <v>99</v>
      </c>
      <c r="B12" s="4"/>
      <c r="C12" s="6">
        <v>21460</v>
      </c>
    </row>
    <row r="13" spans="1:3" ht="22.95" customHeight="1">
      <c r="A13" s="2" t="s">
        <v>100</v>
      </c>
      <c r="B13" s="4"/>
      <c r="C13" s="7">
        <v>75000</v>
      </c>
    </row>
    <row r="14" spans="1:3" ht="22.95" customHeight="1">
      <c r="A14" s="2" t="s">
        <v>101</v>
      </c>
      <c r="B14" s="3"/>
      <c r="C14" s="7">
        <v>15000</v>
      </c>
    </row>
    <row r="15" spans="1:3" ht="22.95" customHeight="1">
      <c r="A15" s="2"/>
      <c r="B15" s="3"/>
      <c r="C15" s="7"/>
    </row>
    <row r="16" spans="1:3" ht="22.95" customHeight="1">
      <c r="A16" s="2"/>
      <c r="B16" s="4"/>
      <c r="C16" s="20"/>
    </row>
    <row r="17" spans="1:3" ht="22.95" customHeight="1">
      <c r="A17" s="2"/>
      <c r="B17" s="4"/>
      <c r="C17" s="9"/>
    </row>
    <row r="18" spans="1:3" ht="22.95" customHeight="1">
      <c r="A18" s="10" t="s">
        <v>8</v>
      </c>
      <c r="B18" s="11" t="str">
        <f>BAHTTEXT(C18)</f>
        <v>หนึ่งแสนหนึ่งหมื่นหนึ่งพันสี่ร้อยหกสิบบาทถ้วน</v>
      </c>
      <c r="C18" s="12">
        <f>SUM(C12:C17)</f>
        <v>111460</v>
      </c>
    </row>
    <row r="19" spans="1:3" ht="72.599999999999994" customHeight="1">
      <c r="A19" s="65" t="s">
        <v>9</v>
      </c>
      <c r="B19" s="66"/>
      <c r="C19" s="67"/>
    </row>
    <row r="20" spans="1:3" ht="37.200000000000003" customHeight="1">
      <c r="A20" s="13" t="s">
        <v>10</v>
      </c>
      <c r="B20" s="14"/>
      <c r="C20" s="15" t="s">
        <v>11</v>
      </c>
    </row>
    <row r="21" spans="1:3" ht="22.95" customHeight="1">
      <c r="A21" s="57" t="s">
        <v>102</v>
      </c>
      <c r="B21" s="58"/>
      <c r="C21" s="4"/>
    </row>
    <row r="22" spans="1:3" ht="22.95" customHeight="1">
      <c r="A22" s="2" t="s">
        <v>12</v>
      </c>
      <c r="C22" s="4"/>
    </row>
    <row r="23" spans="1:3" ht="22.95" customHeight="1">
      <c r="A23" s="57" t="s">
        <v>107</v>
      </c>
      <c r="B23" s="58"/>
      <c r="C23" s="59"/>
    </row>
    <row r="24" spans="1:3" ht="37.200000000000003" customHeight="1">
      <c r="A24" s="16" t="s">
        <v>13</v>
      </c>
      <c r="B24" s="17"/>
      <c r="C24" s="4" t="s">
        <v>11</v>
      </c>
    </row>
    <row r="25" spans="1:3" ht="22.95" customHeight="1">
      <c r="A25" s="75" t="s">
        <v>14</v>
      </c>
      <c r="B25" s="76"/>
      <c r="C25" s="18"/>
    </row>
    <row r="26" spans="1:3" ht="22.95" customHeight="1">
      <c r="A26" s="68" t="s">
        <v>15</v>
      </c>
      <c r="B26" s="77"/>
      <c r="C26" s="78"/>
    </row>
    <row r="27" spans="1:3" ht="22.95" customHeight="1">
      <c r="A27" s="57" t="s">
        <v>106</v>
      </c>
      <c r="B27" s="58"/>
      <c r="C27" s="59"/>
    </row>
    <row r="28" spans="1:3" ht="37.200000000000003" customHeight="1">
      <c r="A28" s="57" t="s">
        <v>16</v>
      </c>
      <c r="B28" s="58"/>
      <c r="C28" s="4" t="s">
        <v>11</v>
      </c>
    </row>
    <row r="29" spans="1:3" ht="22.95" customHeight="1">
      <c r="A29" s="75" t="s">
        <v>14</v>
      </c>
      <c r="B29" s="76"/>
      <c r="C29" s="79"/>
    </row>
    <row r="30" spans="1:3" ht="24" customHeight="1">
      <c r="A30" s="68" t="s">
        <v>17</v>
      </c>
      <c r="B30" s="69"/>
      <c r="C30" s="70"/>
    </row>
    <row r="31" spans="1:3" ht="22.95" customHeight="1">
      <c r="A31" s="57" t="s">
        <v>105</v>
      </c>
      <c r="B31" s="58"/>
      <c r="C31" s="4" t="s">
        <v>18</v>
      </c>
    </row>
    <row r="32" spans="1:3" ht="37.200000000000003" customHeight="1">
      <c r="A32" s="71" t="s">
        <v>19</v>
      </c>
      <c r="B32" s="72"/>
      <c r="C32" s="4" t="s">
        <v>11</v>
      </c>
    </row>
    <row r="33" spans="1:3" ht="42.6" customHeight="1">
      <c r="A33" s="73" t="s">
        <v>103</v>
      </c>
      <c r="B33" s="74"/>
      <c r="C33" s="18"/>
    </row>
    <row r="34" spans="1:3" ht="34.950000000000003" customHeight="1"/>
  </sheetData>
  <mergeCells count="18">
    <mergeCell ref="A33:B33"/>
    <mergeCell ref="A19:C19"/>
    <mergeCell ref="A21:B21"/>
    <mergeCell ref="A23:C23"/>
    <mergeCell ref="A25:B25"/>
    <mergeCell ref="A26:C26"/>
    <mergeCell ref="A27:C27"/>
    <mergeCell ref="A28:B28"/>
    <mergeCell ref="A29:C29"/>
    <mergeCell ref="A30:C30"/>
    <mergeCell ref="A31:B31"/>
    <mergeCell ref="A32:B32"/>
    <mergeCell ref="A11:B11"/>
    <mergeCell ref="A1:C1"/>
    <mergeCell ref="A2:C2"/>
    <mergeCell ref="A8:C8"/>
    <mergeCell ref="A9:C9"/>
    <mergeCell ref="A10:C10"/>
  </mergeCells>
  <pageMargins left="0.43307086614173229" right="0.23622047244094491" top="0.55118110236220474" bottom="0.55118110236220474" header="0.31496062992125984" footer="0.31496062992125984"/>
  <pageSetup paperSize="9" scale="82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C34"/>
  <sheetViews>
    <sheetView zoomScaleNormal="100" workbookViewId="0">
      <selection activeCell="A9" sqref="A9:C9"/>
    </sheetView>
  </sheetViews>
  <sheetFormatPr defaultColWidth="8.6640625" defaultRowHeight="22.95" customHeight="1"/>
  <cols>
    <col min="1" max="1" width="40.44140625" style="1" customWidth="1"/>
    <col min="2" max="2" width="39.44140625" style="1" customWidth="1"/>
    <col min="3" max="3" width="29.33203125" style="1" customWidth="1"/>
    <col min="4" max="16384" width="8.6640625" style="1"/>
  </cols>
  <sheetData>
    <row r="1" spans="1:3" ht="22.95" customHeight="1">
      <c r="A1" s="51" t="s">
        <v>0</v>
      </c>
      <c r="B1" s="52"/>
      <c r="C1" s="53"/>
    </row>
    <row r="2" spans="1:3" ht="26.4" customHeight="1">
      <c r="A2" s="54" t="s">
        <v>1</v>
      </c>
      <c r="B2" s="55"/>
      <c r="C2" s="56"/>
    </row>
    <row r="3" spans="1:3" ht="22.95" customHeight="1">
      <c r="A3" s="2"/>
      <c r="C3" s="3" t="s">
        <v>2</v>
      </c>
    </row>
    <row r="4" spans="1:3" ht="22.95" customHeight="1">
      <c r="A4" s="2"/>
      <c r="C4" s="3" t="s">
        <v>3</v>
      </c>
    </row>
    <row r="5" spans="1:3" ht="22.95" customHeight="1">
      <c r="A5" s="2" t="s">
        <v>4</v>
      </c>
      <c r="C5" s="4"/>
    </row>
    <row r="6" spans="1:3" ht="22.95" customHeight="1">
      <c r="A6" s="2" t="s">
        <v>114</v>
      </c>
      <c r="B6" s="1" t="s">
        <v>115</v>
      </c>
      <c r="C6" s="4"/>
    </row>
    <row r="7" spans="1:3" ht="22.95" customHeight="1">
      <c r="A7" s="2" t="s">
        <v>5</v>
      </c>
      <c r="B7" s="1" t="s">
        <v>6</v>
      </c>
      <c r="C7" s="4"/>
    </row>
    <row r="8" spans="1:3" ht="25.95" customHeight="1">
      <c r="A8" s="57" t="s">
        <v>116</v>
      </c>
      <c r="B8" s="58"/>
      <c r="C8" s="59"/>
    </row>
    <row r="9" spans="1:3" ht="22.95" customHeight="1">
      <c r="A9" s="57" t="s">
        <v>117</v>
      </c>
      <c r="B9" s="58"/>
      <c r="C9" s="59"/>
    </row>
    <row r="10" spans="1:3" ht="22.95" customHeight="1">
      <c r="A10" s="75" t="s">
        <v>125</v>
      </c>
      <c r="B10" s="76"/>
      <c r="C10" s="79"/>
    </row>
    <row r="11" spans="1:3" ht="22.95" customHeight="1">
      <c r="A11" s="63" t="s">
        <v>7</v>
      </c>
      <c r="B11" s="64"/>
      <c r="C11" s="5"/>
    </row>
    <row r="12" spans="1:3" ht="22.95" customHeight="1">
      <c r="A12" s="57" t="s">
        <v>52</v>
      </c>
      <c r="B12" s="59"/>
      <c r="C12" s="6">
        <v>8640</v>
      </c>
    </row>
    <row r="13" spans="1:3" ht="22.95" customHeight="1">
      <c r="A13" s="57" t="s">
        <v>53</v>
      </c>
      <c r="B13" s="59"/>
      <c r="C13" s="7">
        <v>20000</v>
      </c>
    </row>
    <row r="14" spans="1:3" ht="22.95" customHeight="1">
      <c r="A14" s="8" t="s">
        <v>54</v>
      </c>
      <c r="B14" s="19"/>
      <c r="C14" s="7">
        <v>3000</v>
      </c>
    </row>
    <row r="15" spans="1:3" ht="22.95" customHeight="1">
      <c r="A15" s="8"/>
      <c r="B15" s="19"/>
      <c r="C15" s="7"/>
    </row>
    <row r="16" spans="1:3" ht="22.95" customHeight="1">
      <c r="A16" s="8"/>
      <c r="C16" s="20"/>
    </row>
    <row r="17" spans="1:3" ht="22.95" customHeight="1">
      <c r="A17" s="8"/>
      <c r="C17" s="9"/>
    </row>
    <row r="18" spans="1:3" ht="22.95" customHeight="1">
      <c r="A18" s="10" t="s">
        <v>8</v>
      </c>
      <c r="B18" s="11" t="str">
        <f>BAHTTEXT(C18)</f>
        <v>สามหมื่นหนึ่งพันหกร้อยสี่สิบบาทถ้วน</v>
      </c>
      <c r="C18" s="12">
        <f>SUM(C12:C17)</f>
        <v>31640</v>
      </c>
    </row>
    <row r="19" spans="1:3" ht="72.599999999999994" customHeight="1">
      <c r="A19" s="65" t="s">
        <v>9</v>
      </c>
      <c r="B19" s="66"/>
      <c r="C19" s="67"/>
    </row>
    <row r="20" spans="1:3" ht="37.200000000000003" customHeight="1">
      <c r="A20" s="13" t="s">
        <v>10</v>
      </c>
      <c r="B20" s="14"/>
      <c r="C20" s="15" t="s">
        <v>11</v>
      </c>
    </row>
    <row r="21" spans="1:3" ht="22.95" customHeight="1">
      <c r="A21" s="57" t="s">
        <v>118</v>
      </c>
      <c r="B21" s="58"/>
      <c r="C21" s="4"/>
    </row>
    <row r="22" spans="1:3" ht="22.95" customHeight="1">
      <c r="A22" s="2" t="s">
        <v>12</v>
      </c>
      <c r="C22" s="4"/>
    </row>
    <row r="23" spans="1:3" ht="22.95" customHeight="1">
      <c r="A23" s="57" t="s">
        <v>126</v>
      </c>
      <c r="B23" s="58"/>
      <c r="C23" s="59"/>
    </row>
    <row r="24" spans="1:3" ht="37.200000000000003" customHeight="1">
      <c r="A24" s="16" t="s">
        <v>13</v>
      </c>
      <c r="B24" s="17"/>
      <c r="C24" s="4" t="s">
        <v>11</v>
      </c>
    </row>
    <row r="25" spans="1:3" ht="22.95" customHeight="1">
      <c r="A25" s="75" t="s">
        <v>14</v>
      </c>
      <c r="B25" s="76"/>
      <c r="C25" s="18"/>
    </row>
    <row r="26" spans="1:3" ht="22.95" customHeight="1">
      <c r="A26" s="68" t="s">
        <v>15</v>
      </c>
      <c r="B26" s="77"/>
      <c r="C26" s="78"/>
    </row>
    <row r="27" spans="1:3" ht="22.95" customHeight="1">
      <c r="A27" s="57" t="s">
        <v>127</v>
      </c>
      <c r="B27" s="58"/>
      <c r="C27" s="59"/>
    </row>
    <row r="28" spans="1:3" ht="37.200000000000003" customHeight="1">
      <c r="A28" s="57" t="s">
        <v>16</v>
      </c>
      <c r="B28" s="58"/>
      <c r="C28" s="4" t="s">
        <v>11</v>
      </c>
    </row>
    <row r="29" spans="1:3" ht="22.95" customHeight="1">
      <c r="A29" s="75" t="s">
        <v>14</v>
      </c>
      <c r="B29" s="76"/>
      <c r="C29" s="79"/>
    </row>
    <row r="30" spans="1:3" ht="24" customHeight="1">
      <c r="A30" s="68" t="s">
        <v>17</v>
      </c>
      <c r="B30" s="69"/>
      <c r="C30" s="70"/>
    </row>
    <row r="31" spans="1:3" ht="22.95" customHeight="1">
      <c r="A31" s="57" t="s">
        <v>128</v>
      </c>
      <c r="B31" s="58"/>
      <c r="C31" s="4" t="s">
        <v>18</v>
      </c>
    </row>
    <row r="32" spans="1:3" ht="37.200000000000003" customHeight="1">
      <c r="A32" s="71" t="s">
        <v>19</v>
      </c>
      <c r="B32" s="72"/>
      <c r="C32" s="4" t="s">
        <v>11</v>
      </c>
    </row>
    <row r="33" spans="1:3" ht="42.6" customHeight="1">
      <c r="A33" s="73" t="s">
        <v>14</v>
      </c>
      <c r="B33" s="74"/>
      <c r="C33" s="18"/>
    </row>
    <row r="34" spans="1:3" ht="34.950000000000003" customHeight="1"/>
  </sheetData>
  <mergeCells count="20">
    <mergeCell ref="A25:B25"/>
    <mergeCell ref="A1:C1"/>
    <mergeCell ref="A2:C2"/>
    <mergeCell ref="A8:C8"/>
    <mergeCell ref="A9:C9"/>
    <mergeCell ref="A10:C10"/>
    <mergeCell ref="A11:B11"/>
    <mergeCell ref="A12:B12"/>
    <mergeCell ref="A13:B13"/>
    <mergeCell ref="A19:C19"/>
    <mergeCell ref="A21:B21"/>
    <mergeCell ref="A23:C23"/>
    <mergeCell ref="A32:B32"/>
    <mergeCell ref="A33:B33"/>
    <mergeCell ref="A26:C26"/>
    <mergeCell ref="A27:C27"/>
    <mergeCell ref="A28:B28"/>
    <mergeCell ref="A29:C29"/>
    <mergeCell ref="A30:C30"/>
    <mergeCell ref="A31:B31"/>
  </mergeCells>
  <pageMargins left="0.43307086614173229" right="0.23622047244094491" top="0.55118110236220474" bottom="0.55118110236220474" header="0.31496062992125984" footer="0.31496062992125984"/>
  <pageSetup paperSize="9" scale="82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C34"/>
  <sheetViews>
    <sheetView topLeftCell="A4" zoomScaleNormal="100" workbookViewId="0">
      <selection activeCell="A13" sqref="A13:B13"/>
    </sheetView>
  </sheetViews>
  <sheetFormatPr defaultColWidth="8.6640625" defaultRowHeight="22.95" customHeight="1"/>
  <cols>
    <col min="1" max="1" width="40.44140625" style="1" customWidth="1"/>
    <col min="2" max="2" width="39.44140625" style="1" customWidth="1"/>
    <col min="3" max="3" width="29.33203125" style="1" customWidth="1"/>
    <col min="4" max="16384" width="8.6640625" style="1"/>
  </cols>
  <sheetData>
    <row r="1" spans="1:3" ht="22.95" customHeight="1">
      <c r="A1" s="51" t="s">
        <v>0</v>
      </c>
      <c r="B1" s="52"/>
      <c r="C1" s="53"/>
    </row>
    <row r="2" spans="1:3" ht="26.4" customHeight="1">
      <c r="A2" s="54" t="s">
        <v>1</v>
      </c>
      <c r="B2" s="55"/>
      <c r="C2" s="56"/>
    </row>
    <row r="3" spans="1:3" ht="22.95" customHeight="1">
      <c r="A3" s="2"/>
      <c r="C3" s="3" t="s">
        <v>2</v>
      </c>
    </row>
    <row r="4" spans="1:3" ht="22.95" customHeight="1">
      <c r="A4" s="2"/>
      <c r="C4" s="3" t="s">
        <v>3</v>
      </c>
    </row>
    <row r="5" spans="1:3" ht="22.95" customHeight="1">
      <c r="A5" s="2" t="s">
        <v>4</v>
      </c>
      <c r="C5" s="4"/>
    </row>
    <row r="6" spans="1:3" ht="22.95" customHeight="1">
      <c r="A6" s="2" t="s">
        <v>119</v>
      </c>
      <c r="B6" s="1" t="s">
        <v>60</v>
      </c>
      <c r="C6" s="4"/>
    </row>
    <row r="7" spans="1:3" ht="22.95" customHeight="1">
      <c r="A7" s="2" t="s">
        <v>5</v>
      </c>
      <c r="B7" s="1" t="s">
        <v>6</v>
      </c>
      <c r="C7" s="4"/>
    </row>
    <row r="8" spans="1:3" ht="25.95" customHeight="1">
      <c r="A8" s="57" t="s">
        <v>116</v>
      </c>
      <c r="B8" s="58"/>
      <c r="C8" s="59"/>
    </row>
    <row r="9" spans="1:3" ht="22.95" customHeight="1">
      <c r="A9" s="57" t="s">
        <v>117</v>
      </c>
      <c r="B9" s="58"/>
      <c r="C9" s="59"/>
    </row>
    <row r="10" spans="1:3" ht="22.95" customHeight="1">
      <c r="A10" s="75" t="s">
        <v>120</v>
      </c>
      <c r="B10" s="76"/>
      <c r="C10" s="79"/>
    </row>
    <row r="11" spans="1:3" ht="22.95" customHeight="1">
      <c r="A11" s="63" t="s">
        <v>7</v>
      </c>
      <c r="B11" s="64"/>
      <c r="C11" s="5"/>
    </row>
    <row r="12" spans="1:3" ht="22.95" customHeight="1">
      <c r="A12" s="57" t="s">
        <v>52</v>
      </c>
      <c r="B12" s="59"/>
      <c r="C12" s="6">
        <v>8640</v>
      </c>
    </row>
    <row r="13" spans="1:3" ht="22.95" customHeight="1">
      <c r="A13" s="57" t="s">
        <v>53</v>
      </c>
      <c r="B13" s="59"/>
      <c r="C13" s="7">
        <v>28800</v>
      </c>
    </row>
    <row r="14" spans="1:3" ht="22.95" customHeight="1">
      <c r="A14" s="8" t="s">
        <v>54</v>
      </c>
      <c r="B14" s="19"/>
      <c r="C14" s="7">
        <v>3440</v>
      </c>
    </row>
    <row r="15" spans="1:3" ht="22.95" customHeight="1">
      <c r="A15" s="8"/>
      <c r="B15" s="19"/>
      <c r="C15" s="7"/>
    </row>
    <row r="16" spans="1:3" ht="22.95" customHeight="1">
      <c r="A16" s="8"/>
      <c r="C16" s="20"/>
    </row>
    <row r="17" spans="1:3" ht="22.95" customHeight="1">
      <c r="A17" s="8"/>
      <c r="C17" s="9"/>
    </row>
    <row r="18" spans="1:3" ht="22.95" customHeight="1">
      <c r="A18" s="10" t="s">
        <v>8</v>
      </c>
      <c r="B18" s="11" t="str">
        <f>BAHTTEXT(C18)</f>
        <v>สี่หมื่นแปดร้อยแปดสิบบาทถ้วน</v>
      </c>
      <c r="C18" s="12">
        <f>SUM(C12:C17)</f>
        <v>40880</v>
      </c>
    </row>
    <row r="19" spans="1:3" ht="72.599999999999994" customHeight="1">
      <c r="A19" s="65" t="s">
        <v>9</v>
      </c>
      <c r="B19" s="66"/>
      <c r="C19" s="67"/>
    </row>
    <row r="20" spans="1:3" ht="37.200000000000003" customHeight="1">
      <c r="A20" s="13" t="s">
        <v>10</v>
      </c>
      <c r="B20" s="14"/>
      <c r="C20" s="15" t="s">
        <v>11</v>
      </c>
    </row>
    <row r="21" spans="1:3" ht="22.95" customHeight="1">
      <c r="A21" s="57" t="s">
        <v>124</v>
      </c>
      <c r="B21" s="58"/>
      <c r="C21" s="4"/>
    </row>
    <row r="22" spans="1:3" ht="22.95" customHeight="1">
      <c r="A22" s="2" t="s">
        <v>12</v>
      </c>
      <c r="C22" s="4"/>
    </row>
    <row r="23" spans="1:3" ht="22.95" customHeight="1">
      <c r="A23" s="57" t="s">
        <v>123</v>
      </c>
      <c r="B23" s="58"/>
      <c r="C23" s="59"/>
    </row>
    <row r="24" spans="1:3" ht="37.200000000000003" customHeight="1">
      <c r="A24" s="16" t="s">
        <v>13</v>
      </c>
      <c r="B24" s="17"/>
      <c r="C24" s="4" t="s">
        <v>11</v>
      </c>
    </row>
    <row r="25" spans="1:3" ht="22.95" customHeight="1">
      <c r="A25" s="75" t="s">
        <v>14</v>
      </c>
      <c r="B25" s="76"/>
      <c r="C25" s="18"/>
    </row>
    <row r="26" spans="1:3" ht="22.95" customHeight="1">
      <c r="A26" s="68" t="s">
        <v>15</v>
      </c>
      <c r="B26" s="77"/>
      <c r="C26" s="78"/>
    </row>
    <row r="27" spans="1:3" ht="22.95" customHeight="1">
      <c r="A27" s="57" t="s">
        <v>122</v>
      </c>
      <c r="B27" s="58"/>
      <c r="C27" s="59"/>
    </row>
    <row r="28" spans="1:3" ht="37.200000000000003" customHeight="1">
      <c r="A28" s="57" t="s">
        <v>16</v>
      </c>
      <c r="B28" s="58"/>
      <c r="C28" s="4" t="s">
        <v>11</v>
      </c>
    </row>
    <row r="29" spans="1:3" ht="22.95" customHeight="1">
      <c r="A29" s="75" t="s">
        <v>14</v>
      </c>
      <c r="B29" s="76"/>
      <c r="C29" s="79"/>
    </row>
    <row r="30" spans="1:3" ht="24" customHeight="1">
      <c r="A30" s="68" t="s">
        <v>17</v>
      </c>
      <c r="B30" s="69"/>
      <c r="C30" s="70"/>
    </row>
    <row r="31" spans="1:3" ht="22.95" customHeight="1">
      <c r="A31" s="57" t="s">
        <v>121</v>
      </c>
      <c r="B31" s="58"/>
      <c r="C31" s="4" t="s">
        <v>18</v>
      </c>
    </row>
    <row r="32" spans="1:3" ht="37.200000000000003" customHeight="1">
      <c r="A32" s="71" t="s">
        <v>19</v>
      </c>
      <c r="B32" s="72"/>
      <c r="C32" s="4" t="s">
        <v>11</v>
      </c>
    </row>
    <row r="33" spans="1:3" ht="42.6" customHeight="1">
      <c r="A33" s="73" t="s">
        <v>14</v>
      </c>
      <c r="B33" s="74"/>
      <c r="C33" s="18"/>
    </row>
    <row r="34" spans="1:3" ht="34.950000000000003" customHeight="1"/>
  </sheetData>
  <mergeCells count="20">
    <mergeCell ref="A25:B25"/>
    <mergeCell ref="A1:C1"/>
    <mergeCell ref="A2:C2"/>
    <mergeCell ref="A8:C8"/>
    <mergeCell ref="A9:C9"/>
    <mergeCell ref="A10:C10"/>
    <mergeCell ref="A11:B11"/>
    <mergeCell ref="A12:B12"/>
    <mergeCell ref="A13:B13"/>
    <mergeCell ref="A19:C19"/>
    <mergeCell ref="A21:B21"/>
    <mergeCell ref="A23:C23"/>
    <mergeCell ref="A32:B32"/>
    <mergeCell ref="A33:B33"/>
    <mergeCell ref="A26:C26"/>
    <mergeCell ref="A27:C27"/>
    <mergeCell ref="A28:B28"/>
    <mergeCell ref="A29:C29"/>
    <mergeCell ref="A30:C30"/>
    <mergeCell ref="A31:B31"/>
  </mergeCells>
  <pageMargins left="0.43307086614173229" right="0.23622047244094491" top="0.55118110236220474" bottom="0.55118110236220474" header="0.31496062992125984" footer="0.31496062992125984"/>
  <pageSetup paperSize="9" scale="82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C31"/>
  <sheetViews>
    <sheetView tabSelected="1" view="pageLayout" topLeftCell="A7" zoomScaleNormal="100" workbookViewId="0">
      <selection activeCell="A16" sqref="A16:C16"/>
    </sheetView>
  </sheetViews>
  <sheetFormatPr defaultColWidth="8.6640625" defaultRowHeight="22.95" customHeight="1"/>
  <cols>
    <col min="1" max="1" width="40.44140625" style="22" customWidth="1"/>
    <col min="2" max="2" width="39.44140625" style="22" customWidth="1"/>
    <col min="3" max="3" width="29.33203125" style="22" customWidth="1"/>
    <col min="4" max="16384" width="8.6640625" style="22"/>
  </cols>
  <sheetData>
    <row r="1" spans="1:3" ht="22.95" customHeight="1">
      <c r="A1" s="98"/>
      <c r="B1" s="99"/>
      <c r="C1" s="100"/>
    </row>
    <row r="2" spans="1:3" ht="26.4" customHeight="1">
      <c r="A2" s="101" t="s">
        <v>1</v>
      </c>
      <c r="B2" s="102"/>
      <c r="C2" s="103"/>
    </row>
    <row r="3" spans="1:3" ht="22.95" customHeight="1">
      <c r="A3" s="23"/>
      <c r="C3" s="24" t="s">
        <v>144</v>
      </c>
    </row>
    <row r="4" spans="1:3" ht="22.95" customHeight="1">
      <c r="A4" s="23"/>
      <c r="C4" s="24" t="s">
        <v>145</v>
      </c>
    </row>
    <row r="5" spans="1:3" ht="22.95" customHeight="1">
      <c r="A5" s="23" t="s">
        <v>146</v>
      </c>
      <c r="C5" s="25"/>
    </row>
    <row r="6" spans="1:3" ht="22.95" customHeight="1">
      <c r="A6" s="23" t="s">
        <v>147</v>
      </c>
      <c r="B6" s="22" t="s">
        <v>148</v>
      </c>
      <c r="C6" s="25"/>
    </row>
    <row r="7" spans="1:3" ht="22.95" customHeight="1">
      <c r="A7" s="23" t="s">
        <v>149</v>
      </c>
      <c r="B7" s="22" t="s">
        <v>150</v>
      </c>
      <c r="C7" s="25"/>
    </row>
    <row r="8" spans="1:3" ht="25.95" customHeight="1">
      <c r="A8" s="90" t="s">
        <v>151</v>
      </c>
      <c r="B8" s="91"/>
      <c r="C8" s="92"/>
    </row>
    <row r="9" spans="1:3" ht="22.95" customHeight="1">
      <c r="A9" s="110" t="s">
        <v>152</v>
      </c>
      <c r="B9" s="111"/>
      <c r="C9" s="112"/>
    </row>
    <row r="10" spans="1:3" ht="22.95" customHeight="1">
      <c r="A10" s="104" t="s">
        <v>138</v>
      </c>
      <c r="B10" s="105"/>
      <c r="C10" s="106"/>
    </row>
    <row r="11" spans="1:3" ht="22.95" customHeight="1">
      <c r="A11" s="90" t="s">
        <v>52</v>
      </c>
      <c r="B11" s="92"/>
      <c r="C11" s="28"/>
    </row>
    <row r="12" spans="1:3" ht="22.95" customHeight="1">
      <c r="A12" s="90" t="s">
        <v>100</v>
      </c>
      <c r="B12" s="92"/>
      <c r="C12" s="29"/>
    </row>
    <row r="13" spans="1:3" ht="22.95" customHeight="1">
      <c r="A13" s="26" t="s">
        <v>54</v>
      </c>
      <c r="B13" s="27"/>
      <c r="C13" s="29"/>
    </row>
    <row r="14" spans="1:3" ht="22.95" customHeight="1">
      <c r="A14" s="26"/>
      <c r="C14" s="30"/>
    </row>
    <row r="15" spans="1:3" ht="22.95" customHeight="1">
      <c r="A15" s="31" t="s">
        <v>8</v>
      </c>
      <c r="B15" s="32" t="str">
        <f>BAHTTEXT(C15)</f>
        <v>ศูนย์บาทถ้วน</v>
      </c>
      <c r="C15" s="33">
        <f>SUM(C11:C14)</f>
        <v>0</v>
      </c>
    </row>
    <row r="16" spans="1:3" ht="96.75" customHeight="1">
      <c r="A16" s="107" t="s">
        <v>160</v>
      </c>
      <c r="B16" s="108"/>
      <c r="C16" s="109"/>
    </row>
    <row r="17" spans="1:3" ht="37.200000000000003" customHeight="1">
      <c r="A17" s="34" t="s">
        <v>153</v>
      </c>
      <c r="B17" s="35"/>
      <c r="C17" s="25" t="s">
        <v>154</v>
      </c>
    </row>
    <row r="18" spans="1:3" ht="42" customHeight="1">
      <c r="A18" s="85" t="s">
        <v>143</v>
      </c>
      <c r="B18" s="86"/>
      <c r="C18" s="36"/>
    </row>
    <row r="19" spans="1:3" ht="22.95" customHeight="1">
      <c r="A19" s="23" t="s">
        <v>155</v>
      </c>
      <c r="C19" s="25"/>
    </row>
    <row r="20" spans="1:3" ht="22.95" customHeight="1">
      <c r="A20" s="90" t="s">
        <v>139</v>
      </c>
      <c r="B20" s="91"/>
      <c r="C20" s="92"/>
    </row>
    <row r="21" spans="1:3" ht="37.200000000000003" customHeight="1">
      <c r="A21" s="34" t="s">
        <v>156</v>
      </c>
      <c r="B21" s="35"/>
      <c r="C21" s="25" t="s">
        <v>154</v>
      </c>
    </row>
    <row r="22" spans="1:3" ht="22.95" customHeight="1">
      <c r="A22" s="93" t="s">
        <v>14</v>
      </c>
      <c r="B22" s="94"/>
      <c r="C22" s="36"/>
    </row>
    <row r="23" spans="1:3" ht="22.95" customHeight="1">
      <c r="A23" s="87" t="s">
        <v>15</v>
      </c>
      <c r="B23" s="88"/>
      <c r="C23" s="89"/>
    </row>
    <row r="24" spans="1:3" ht="22.95" customHeight="1">
      <c r="A24" s="90" t="s">
        <v>140</v>
      </c>
      <c r="B24" s="91"/>
      <c r="C24" s="92"/>
    </row>
    <row r="25" spans="1:3" ht="37.200000000000003" customHeight="1">
      <c r="A25" s="90" t="s">
        <v>157</v>
      </c>
      <c r="B25" s="91"/>
      <c r="C25" s="25" t="s">
        <v>154</v>
      </c>
    </row>
    <row r="26" spans="1:3" ht="22.95" customHeight="1">
      <c r="A26" s="93" t="s">
        <v>141</v>
      </c>
      <c r="B26" s="94"/>
      <c r="C26" s="95"/>
    </row>
    <row r="27" spans="1:3" ht="24" customHeight="1">
      <c r="A27" s="87" t="s">
        <v>17</v>
      </c>
      <c r="B27" s="96"/>
      <c r="C27" s="97"/>
    </row>
    <row r="28" spans="1:3" ht="22.95" customHeight="1">
      <c r="A28" s="90" t="s">
        <v>142</v>
      </c>
      <c r="B28" s="91"/>
      <c r="C28" s="25" t="s">
        <v>18</v>
      </c>
    </row>
    <row r="29" spans="1:3" ht="37.200000000000003" customHeight="1">
      <c r="A29" s="83" t="s">
        <v>158</v>
      </c>
      <c r="B29" s="84"/>
      <c r="C29" s="25" t="s">
        <v>154</v>
      </c>
    </row>
    <row r="30" spans="1:3" ht="42.6" customHeight="1">
      <c r="A30" s="85" t="s">
        <v>14</v>
      </c>
      <c r="B30" s="86"/>
      <c r="C30" s="36"/>
    </row>
    <row r="31" spans="1:3" ht="34.950000000000003" customHeight="1"/>
  </sheetData>
  <mergeCells count="19">
    <mergeCell ref="A22:B22"/>
    <mergeCell ref="A1:C1"/>
    <mergeCell ref="A2:C2"/>
    <mergeCell ref="A8:C8"/>
    <mergeCell ref="A10:C10"/>
    <mergeCell ref="A11:B11"/>
    <mergeCell ref="A12:B12"/>
    <mergeCell ref="A16:C16"/>
    <mergeCell ref="A18:B18"/>
    <mergeCell ref="A20:C20"/>
    <mergeCell ref="A9:C9"/>
    <mergeCell ref="A29:B29"/>
    <mergeCell ref="A30:B30"/>
    <mergeCell ref="A23:C23"/>
    <mergeCell ref="A24:C24"/>
    <mergeCell ref="A25:B25"/>
    <mergeCell ref="A26:C26"/>
    <mergeCell ref="A27:C27"/>
    <mergeCell ref="A28:B28"/>
  </mergeCells>
  <pageMargins left="0.43307086614173229" right="0.23622047244094491" top="0.55118110236220474" bottom="0.55118110236220474" header="0.31496062992125984" footer="0.31496062992125984"/>
  <pageSetup paperSize="9" scale="85" orientation="portrait" r:id="rId1"/>
  <headerFooter>
    <oddHeader xml:space="preserve">&amp;R&amp;"TH SarabunIT๙,Bold"&amp;16แบบ 8500         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C34"/>
  <sheetViews>
    <sheetView zoomScaleNormal="100" workbookViewId="0">
      <selection activeCell="F19" sqref="F19"/>
    </sheetView>
  </sheetViews>
  <sheetFormatPr defaultColWidth="8.6640625" defaultRowHeight="22.95" customHeight="1"/>
  <cols>
    <col min="1" max="1" width="40.44140625" style="1" customWidth="1"/>
    <col min="2" max="2" width="39.44140625" style="1" customWidth="1"/>
    <col min="3" max="3" width="29.33203125" style="1" customWidth="1"/>
    <col min="4" max="16384" width="8.6640625" style="1"/>
  </cols>
  <sheetData>
    <row r="1" spans="1:3" ht="22.95" customHeight="1">
      <c r="A1" s="51" t="s">
        <v>0</v>
      </c>
      <c r="B1" s="52"/>
      <c r="C1" s="53"/>
    </row>
    <row r="2" spans="1:3" ht="26.4" customHeight="1">
      <c r="A2" s="54" t="s">
        <v>1</v>
      </c>
      <c r="B2" s="55"/>
      <c r="C2" s="56"/>
    </row>
    <row r="3" spans="1:3" ht="22.95" customHeight="1">
      <c r="A3" s="2"/>
      <c r="C3" s="3" t="s">
        <v>2</v>
      </c>
    </row>
    <row r="4" spans="1:3" ht="22.95" customHeight="1">
      <c r="A4" s="2"/>
      <c r="C4" s="3" t="s">
        <v>3</v>
      </c>
    </row>
    <row r="5" spans="1:3" ht="22.95" customHeight="1">
      <c r="A5" s="2" t="s">
        <v>4</v>
      </c>
      <c r="C5" s="4"/>
    </row>
    <row r="6" spans="1:3" ht="22.95" customHeight="1">
      <c r="A6" s="2" t="s">
        <v>129</v>
      </c>
      <c r="B6" s="1" t="s">
        <v>130</v>
      </c>
      <c r="C6" s="4"/>
    </row>
    <row r="7" spans="1:3" ht="22.95" customHeight="1">
      <c r="A7" s="2" t="s">
        <v>5</v>
      </c>
      <c r="B7" s="1" t="s">
        <v>6</v>
      </c>
      <c r="C7" s="4"/>
    </row>
    <row r="8" spans="1:3" ht="25.95" customHeight="1">
      <c r="A8" s="113" t="s">
        <v>132</v>
      </c>
      <c r="B8" s="114"/>
      <c r="C8" s="115"/>
    </row>
    <row r="9" spans="1:3" ht="22.95" customHeight="1">
      <c r="A9" s="57" t="s">
        <v>117</v>
      </c>
      <c r="B9" s="58"/>
      <c r="C9" s="59"/>
    </row>
    <row r="10" spans="1:3" ht="22.95" customHeight="1">
      <c r="A10" s="75" t="s">
        <v>133</v>
      </c>
      <c r="B10" s="76"/>
      <c r="C10" s="79"/>
    </row>
    <row r="11" spans="1:3" ht="22.95" customHeight="1">
      <c r="A11" s="63" t="s">
        <v>7</v>
      </c>
      <c r="B11" s="64"/>
      <c r="C11" s="5"/>
    </row>
    <row r="12" spans="1:3" ht="22.95" customHeight="1">
      <c r="A12" s="57" t="s">
        <v>52</v>
      </c>
      <c r="B12" s="59"/>
      <c r="C12" s="6">
        <v>8640</v>
      </c>
    </row>
    <row r="13" spans="1:3" ht="22.95" customHeight="1">
      <c r="A13" s="57" t="s">
        <v>53</v>
      </c>
      <c r="B13" s="59"/>
      <c r="C13" s="7">
        <v>28800</v>
      </c>
    </row>
    <row r="14" spans="1:3" ht="22.95" customHeight="1">
      <c r="A14" s="8" t="s">
        <v>54</v>
      </c>
      <c r="B14" s="19"/>
      <c r="C14" s="7">
        <v>3000</v>
      </c>
    </row>
    <row r="15" spans="1:3" ht="22.95" customHeight="1">
      <c r="A15" s="8"/>
      <c r="B15" s="19"/>
      <c r="C15" s="7"/>
    </row>
    <row r="16" spans="1:3" ht="22.95" customHeight="1">
      <c r="A16" s="8"/>
      <c r="C16" s="20"/>
    </row>
    <row r="17" spans="1:3" ht="22.95" customHeight="1">
      <c r="A17" s="8"/>
      <c r="C17" s="9"/>
    </row>
    <row r="18" spans="1:3" ht="22.95" customHeight="1">
      <c r="A18" s="10" t="s">
        <v>8</v>
      </c>
      <c r="B18" s="11" t="str">
        <f>BAHTTEXT(C18)</f>
        <v>สี่หมื่นสี่ร้อยสี่สิบบาทถ้วน</v>
      </c>
      <c r="C18" s="12">
        <f>SUM(C12:C17)</f>
        <v>40440</v>
      </c>
    </row>
    <row r="19" spans="1:3" ht="70.5" customHeight="1">
      <c r="A19" s="65" t="s">
        <v>137</v>
      </c>
      <c r="B19" s="66"/>
      <c r="C19" s="67"/>
    </row>
    <row r="20" spans="1:3" ht="37.200000000000003" customHeight="1">
      <c r="A20" s="13" t="s">
        <v>10</v>
      </c>
      <c r="B20" s="14"/>
      <c r="C20" s="15" t="s">
        <v>11</v>
      </c>
    </row>
    <row r="21" spans="1:3" ht="22.95" customHeight="1">
      <c r="A21" s="57" t="s">
        <v>131</v>
      </c>
      <c r="B21" s="58"/>
      <c r="C21" s="4"/>
    </row>
    <row r="22" spans="1:3" ht="22.95" customHeight="1">
      <c r="A22" s="2" t="s">
        <v>12</v>
      </c>
      <c r="C22" s="4"/>
    </row>
    <row r="23" spans="1:3" ht="22.95" customHeight="1">
      <c r="A23" s="57" t="s">
        <v>134</v>
      </c>
      <c r="B23" s="58"/>
      <c r="C23" s="59"/>
    </row>
    <row r="24" spans="1:3" ht="37.200000000000003" customHeight="1">
      <c r="A24" s="16" t="s">
        <v>13</v>
      </c>
      <c r="B24" s="17"/>
      <c r="C24" s="4" t="s">
        <v>11</v>
      </c>
    </row>
    <row r="25" spans="1:3" ht="22.95" customHeight="1">
      <c r="A25" s="75" t="s">
        <v>14</v>
      </c>
      <c r="B25" s="76"/>
      <c r="C25" s="18"/>
    </row>
    <row r="26" spans="1:3" ht="22.95" customHeight="1">
      <c r="A26" s="68" t="s">
        <v>15</v>
      </c>
      <c r="B26" s="77"/>
      <c r="C26" s="78"/>
    </row>
    <row r="27" spans="1:3" ht="22.95" customHeight="1">
      <c r="A27" s="57" t="s">
        <v>135</v>
      </c>
      <c r="B27" s="58"/>
      <c r="C27" s="59"/>
    </row>
    <row r="28" spans="1:3" ht="37.200000000000003" customHeight="1">
      <c r="A28" s="57" t="s">
        <v>16</v>
      </c>
      <c r="B28" s="58"/>
      <c r="C28" s="4" t="s">
        <v>11</v>
      </c>
    </row>
    <row r="29" spans="1:3" ht="22.95" customHeight="1">
      <c r="A29" s="75" t="s">
        <v>14</v>
      </c>
      <c r="B29" s="76"/>
      <c r="C29" s="79"/>
    </row>
    <row r="30" spans="1:3" ht="24" customHeight="1">
      <c r="A30" s="68" t="s">
        <v>17</v>
      </c>
      <c r="B30" s="69"/>
      <c r="C30" s="70"/>
    </row>
    <row r="31" spans="1:3" ht="22.95" customHeight="1">
      <c r="A31" s="57" t="s">
        <v>136</v>
      </c>
      <c r="B31" s="58"/>
      <c r="C31" s="4" t="s">
        <v>18</v>
      </c>
    </row>
    <row r="32" spans="1:3" ht="37.200000000000003" customHeight="1">
      <c r="A32" s="71" t="s">
        <v>19</v>
      </c>
      <c r="B32" s="72"/>
      <c r="C32" s="4" t="s">
        <v>11</v>
      </c>
    </row>
    <row r="33" spans="1:3" ht="42.6" customHeight="1">
      <c r="A33" s="73" t="s">
        <v>14</v>
      </c>
      <c r="B33" s="74"/>
      <c r="C33" s="18"/>
    </row>
    <row r="34" spans="1:3" ht="34.950000000000003" customHeight="1"/>
  </sheetData>
  <mergeCells count="20">
    <mergeCell ref="A25:B25"/>
    <mergeCell ref="A1:C1"/>
    <mergeCell ref="A2:C2"/>
    <mergeCell ref="A8:C8"/>
    <mergeCell ref="A9:C9"/>
    <mergeCell ref="A10:C10"/>
    <mergeCell ref="A11:B11"/>
    <mergeCell ref="A12:B12"/>
    <mergeCell ref="A13:B13"/>
    <mergeCell ref="A19:C19"/>
    <mergeCell ref="A21:B21"/>
    <mergeCell ref="A23:C23"/>
    <mergeCell ref="A32:B32"/>
    <mergeCell ref="A33:B33"/>
    <mergeCell ref="A26:C26"/>
    <mergeCell ref="A27:C27"/>
    <mergeCell ref="A28:B28"/>
    <mergeCell ref="A29:C29"/>
    <mergeCell ref="A30:C30"/>
    <mergeCell ref="A31:B31"/>
  </mergeCells>
  <pageMargins left="0.43307086614173229" right="0.23622047244094491" top="0.55118110236220474" bottom="0.55118110236220474" header="0.31496062992125984" footer="0.31496062992125984"/>
  <pageSetup paperSize="9" scale="8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34"/>
  <sheetViews>
    <sheetView topLeftCell="A7" zoomScaleNormal="100" workbookViewId="0">
      <selection activeCell="F9" sqref="F9"/>
    </sheetView>
  </sheetViews>
  <sheetFormatPr defaultColWidth="8.6640625" defaultRowHeight="22.95" customHeight="1"/>
  <cols>
    <col min="1" max="1" width="40.44140625" style="1" customWidth="1"/>
    <col min="2" max="2" width="39.44140625" style="1" customWidth="1"/>
    <col min="3" max="3" width="29.33203125" style="1" customWidth="1"/>
    <col min="4" max="16384" width="8.6640625" style="1"/>
  </cols>
  <sheetData>
    <row r="1" spans="1:3" ht="22.95" customHeight="1">
      <c r="A1" s="51" t="s">
        <v>0</v>
      </c>
      <c r="B1" s="52"/>
      <c r="C1" s="53"/>
    </row>
    <row r="2" spans="1:3" ht="26.4" customHeight="1">
      <c r="A2" s="54" t="s">
        <v>1</v>
      </c>
      <c r="B2" s="55"/>
      <c r="C2" s="56"/>
    </row>
    <row r="3" spans="1:3" ht="22.95" customHeight="1">
      <c r="A3" s="2"/>
      <c r="C3" s="3" t="s">
        <v>2</v>
      </c>
    </row>
    <row r="4" spans="1:3" ht="22.95" customHeight="1">
      <c r="A4" s="2"/>
      <c r="C4" s="3" t="s">
        <v>3</v>
      </c>
    </row>
    <row r="5" spans="1:3" ht="22.95" customHeight="1">
      <c r="A5" s="2" t="s">
        <v>4</v>
      </c>
      <c r="C5" s="4"/>
    </row>
    <row r="6" spans="1:3" ht="22.95" customHeight="1">
      <c r="A6" s="2" t="s">
        <v>34</v>
      </c>
      <c r="B6" s="1" t="s">
        <v>35</v>
      </c>
      <c r="C6" s="4"/>
    </row>
    <row r="7" spans="1:3" ht="22.95" customHeight="1">
      <c r="A7" s="2" t="s">
        <v>5</v>
      </c>
      <c r="B7" s="1" t="s">
        <v>6</v>
      </c>
      <c r="C7" s="4"/>
    </row>
    <row r="8" spans="1:3" ht="25.95" customHeight="1">
      <c r="A8" s="57" t="s">
        <v>36</v>
      </c>
      <c r="B8" s="58"/>
      <c r="C8" s="59"/>
    </row>
    <row r="9" spans="1:3" ht="22.95" customHeight="1">
      <c r="A9" s="57" t="s">
        <v>37</v>
      </c>
      <c r="B9" s="58"/>
      <c r="C9" s="59"/>
    </row>
    <row r="10" spans="1:3" ht="22.95" customHeight="1">
      <c r="A10" s="60" t="s">
        <v>38</v>
      </c>
      <c r="B10" s="61"/>
      <c r="C10" s="62"/>
    </row>
    <row r="11" spans="1:3" ht="22.95" customHeight="1">
      <c r="A11" s="63" t="s">
        <v>7</v>
      </c>
      <c r="B11" s="64"/>
      <c r="C11" s="5"/>
    </row>
    <row r="12" spans="1:3" ht="22.95" customHeight="1">
      <c r="A12" s="57" t="s">
        <v>39</v>
      </c>
      <c r="B12" s="59"/>
      <c r="C12" s="6">
        <v>3000</v>
      </c>
    </row>
    <row r="13" spans="1:3" ht="22.95" customHeight="1">
      <c r="A13" s="57" t="s">
        <v>40</v>
      </c>
      <c r="B13" s="59"/>
      <c r="C13" s="7">
        <v>6000</v>
      </c>
    </row>
    <row r="14" spans="1:3" ht="22.95" customHeight="1">
      <c r="A14" s="8" t="s">
        <v>41</v>
      </c>
      <c r="B14" s="19"/>
      <c r="C14" s="7">
        <v>15000</v>
      </c>
    </row>
    <row r="15" spans="1:3" ht="22.95" customHeight="1">
      <c r="A15" s="8" t="s">
        <v>47</v>
      </c>
      <c r="B15" s="19"/>
      <c r="C15" s="7">
        <v>21600</v>
      </c>
    </row>
    <row r="16" spans="1:3" ht="22.95" customHeight="1">
      <c r="A16" s="8" t="s">
        <v>42</v>
      </c>
      <c r="C16" s="20">
        <v>4200</v>
      </c>
    </row>
    <row r="17" spans="1:3" ht="22.95" customHeight="1">
      <c r="A17" s="8"/>
      <c r="C17" s="9"/>
    </row>
    <row r="18" spans="1:3" ht="22.95" customHeight="1">
      <c r="A18" s="10" t="s">
        <v>8</v>
      </c>
      <c r="B18" s="11" t="str">
        <f>BAHTTEXT(C18)</f>
        <v>สี่หมื่นเก้าพันแปดร้อยบาทถ้วน</v>
      </c>
      <c r="C18" s="12">
        <f>SUM(C12:C17)</f>
        <v>49800</v>
      </c>
    </row>
    <row r="19" spans="1:3" ht="72.599999999999994" customHeight="1">
      <c r="A19" s="65" t="s">
        <v>9</v>
      </c>
      <c r="B19" s="66"/>
      <c r="C19" s="67"/>
    </row>
    <row r="20" spans="1:3" ht="37.200000000000003" customHeight="1">
      <c r="A20" s="13" t="s">
        <v>10</v>
      </c>
      <c r="B20" s="14"/>
      <c r="C20" s="15" t="s">
        <v>11</v>
      </c>
    </row>
    <row r="21" spans="1:3" ht="22.95" customHeight="1">
      <c r="A21" s="57" t="s">
        <v>43</v>
      </c>
      <c r="B21" s="58"/>
      <c r="C21" s="4"/>
    </row>
    <row r="22" spans="1:3" ht="22.95" customHeight="1">
      <c r="A22" s="2" t="s">
        <v>12</v>
      </c>
      <c r="C22" s="4"/>
    </row>
    <row r="23" spans="1:3" ht="22.95" customHeight="1">
      <c r="A23" s="57" t="s">
        <v>44</v>
      </c>
      <c r="B23" s="58"/>
      <c r="C23" s="59"/>
    </row>
    <row r="24" spans="1:3" ht="37.200000000000003" customHeight="1">
      <c r="A24" s="16" t="s">
        <v>13</v>
      </c>
      <c r="B24" s="17"/>
      <c r="C24" s="4" t="s">
        <v>11</v>
      </c>
    </row>
    <row r="25" spans="1:3" ht="22.95" customHeight="1">
      <c r="A25" s="75" t="s">
        <v>14</v>
      </c>
      <c r="B25" s="76"/>
      <c r="C25" s="18"/>
    </row>
    <row r="26" spans="1:3" ht="22.95" customHeight="1">
      <c r="A26" s="68" t="s">
        <v>15</v>
      </c>
      <c r="B26" s="77"/>
      <c r="C26" s="78"/>
    </row>
    <row r="27" spans="1:3" ht="22.95" customHeight="1">
      <c r="A27" s="57" t="s">
        <v>46</v>
      </c>
      <c r="B27" s="58"/>
      <c r="C27" s="59"/>
    </row>
    <row r="28" spans="1:3" ht="37.200000000000003" customHeight="1">
      <c r="A28" s="57" t="s">
        <v>16</v>
      </c>
      <c r="B28" s="58"/>
      <c r="C28" s="4" t="s">
        <v>11</v>
      </c>
    </row>
    <row r="29" spans="1:3" ht="22.95" customHeight="1">
      <c r="A29" s="75" t="s">
        <v>14</v>
      </c>
      <c r="B29" s="76"/>
      <c r="C29" s="79"/>
    </row>
    <row r="30" spans="1:3" ht="24" customHeight="1">
      <c r="A30" s="68" t="s">
        <v>17</v>
      </c>
      <c r="B30" s="69"/>
      <c r="C30" s="70"/>
    </row>
    <row r="31" spans="1:3" ht="22.95" customHeight="1">
      <c r="A31" s="57" t="s">
        <v>45</v>
      </c>
      <c r="B31" s="58"/>
      <c r="C31" s="4" t="s">
        <v>18</v>
      </c>
    </row>
    <row r="32" spans="1:3" ht="37.200000000000003" customHeight="1">
      <c r="A32" s="71" t="s">
        <v>19</v>
      </c>
      <c r="B32" s="72"/>
      <c r="C32" s="4" t="s">
        <v>11</v>
      </c>
    </row>
    <row r="33" spans="1:3" ht="42.6" customHeight="1">
      <c r="A33" s="73" t="s">
        <v>14</v>
      </c>
      <c r="B33" s="74"/>
      <c r="C33" s="18"/>
    </row>
    <row r="34" spans="1:3" ht="34.950000000000003" customHeight="1"/>
  </sheetData>
  <mergeCells count="20">
    <mergeCell ref="A30:C30"/>
    <mergeCell ref="A31:B31"/>
    <mergeCell ref="A32:B32"/>
    <mergeCell ref="A33:B33"/>
    <mergeCell ref="A23:C23"/>
    <mergeCell ref="A25:B25"/>
    <mergeCell ref="A26:C26"/>
    <mergeCell ref="A27:C27"/>
    <mergeCell ref="A28:B28"/>
    <mergeCell ref="A29:C29"/>
    <mergeCell ref="A11:B11"/>
    <mergeCell ref="A12:B12"/>
    <mergeCell ref="A13:B13"/>
    <mergeCell ref="A19:C19"/>
    <mergeCell ref="A21:B21"/>
    <mergeCell ref="A1:C1"/>
    <mergeCell ref="A2:C2"/>
    <mergeCell ref="A8:C8"/>
    <mergeCell ref="A9:C9"/>
    <mergeCell ref="A10:C10"/>
  </mergeCells>
  <pageMargins left="0.43307086614173229" right="0.23622047244094491" top="0.55118110236220474" bottom="0.55118110236220474" header="0.31496062992125984" footer="0.31496062992125984"/>
  <pageSetup paperSize="9" scale="8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34"/>
  <sheetViews>
    <sheetView topLeftCell="A4" zoomScaleNormal="100" workbookViewId="0">
      <selection activeCell="B20" sqref="B20"/>
    </sheetView>
  </sheetViews>
  <sheetFormatPr defaultColWidth="8.6640625" defaultRowHeight="22.95" customHeight="1"/>
  <cols>
    <col min="1" max="1" width="40.44140625" style="1" customWidth="1"/>
    <col min="2" max="2" width="39.44140625" style="1" customWidth="1"/>
    <col min="3" max="3" width="29.33203125" style="1" customWidth="1"/>
    <col min="4" max="16384" width="8.6640625" style="1"/>
  </cols>
  <sheetData>
    <row r="1" spans="1:3" ht="22.95" customHeight="1">
      <c r="A1" s="51" t="s">
        <v>0</v>
      </c>
      <c r="B1" s="52"/>
      <c r="C1" s="53"/>
    </row>
    <row r="2" spans="1:3" ht="26.4" customHeight="1">
      <c r="A2" s="54" t="s">
        <v>1</v>
      </c>
      <c r="B2" s="55"/>
      <c r="C2" s="56"/>
    </row>
    <row r="3" spans="1:3" ht="22.95" customHeight="1">
      <c r="A3" s="2"/>
      <c r="C3" s="3" t="s">
        <v>2</v>
      </c>
    </row>
    <row r="4" spans="1:3" ht="22.95" customHeight="1">
      <c r="A4" s="2"/>
      <c r="C4" s="3" t="s">
        <v>3</v>
      </c>
    </row>
    <row r="5" spans="1:3" ht="22.95" customHeight="1">
      <c r="A5" s="2" t="s">
        <v>4</v>
      </c>
      <c r="C5" s="4"/>
    </row>
    <row r="6" spans="1:3" ht="22.95" customHeight="1">
      <c r="A6" s="2" t="s">
        <v>48</v>
      </c>
      <c r="B6" s="1" t="s">
        <v>49</v>
      </c>
      <c r="C6" s="4"/>
    </row>
    <row r="7" spans="1:3" ht="22.95" customHeight="1">
      <c r="A7" s="2" t="s">
        <v>5</v>
      </c>
      <c r="B7" s="1" t="s">
        <v>6</v>
      </c>
      <c r="C7" s="4"/>
    </row>
    <row r="8" spans="1:3" ht="25.95" customHeight="1">
      <c r="A8" s="57" t="s">
        <v>36</v>
      </c>
      <c r="B8" s="58"/>
      <c r="C8" s="59"/>
    </row>
    <row r="9" spans="1:3" ht="22.95" customHeight="1">
      <c r="A9" s="57" t="s">
        <v>50</v>
      </c>
      <c r="B9" s="58"/>
      <c r="C9" s="59"/>
    </row>
    <row r="10" spans="1:3" ht="22.95" customHeight="1">
      <c r="A10" s="60" t="s">
        <v>51</v>
      </c>
      <c r="B10" s="61"/>
      <c r="C10" s="62"/>
    </row>
    <row r="11" spans="1:3" ht="22.95" customHeight="1">
      <c r="A11" s="63" t="s">
        <v>7</v>
      </c>
      <c r="B11" s="64"/>
      <c r="C11" s="5"/>
    </row>
    <row r="12" spans="1:3" ht="22.95" customHeight="1">
      <c r="A12" s="57" t="s">
        <v>52</v>
      </c>
      <c r="B12" s="59"/>
      <c r="C12" s="6">
        <v>12240</v>
      </c>
    </row>
    <row r="13" spans="1:3" ht="22.95" customHeight="1">
      <c r="A13" s="57" t="s">
        <v>53</v>
      </c>
      <c r="B13" s="59"/>
      <c r="C13" s="7">
        <v>27200</v>
      </c>
    </row>
    <row r="14" spans="1:3" ht="22.95" customHeight="1">
      <c r="A14" s="8" t="s">
        <v>54</v>
      </c>
      <c r="B14" s="19"/>
      <c r="C14" s="7">
        <v>2000</v>
      </c>
    </row>
    <row r="15" spans="1:3" ht="22.95" customHeight="1">
      <c r="A15" s="8"/>
      <c r="B15" s="19"/>
      <c r="C15" s="7"/>
    </row>
    <row r="16" spans="1:3" ht="22.95" customHeight="1">
      <c r="A16" s="8"/>
      <c r="C16" s="20"/>
    </row>
    <row r="17" spans="1:3" ht="22.95" customHeight="1">
      <c r="A17" s="8"/>
      <c r="C17" s="9"/>
    </row>
    <row r="18" spans="1:3" ht="22.95" customHeight="1">
      <c r="A18" s="10" t="s">
        <v>8</v>
      </c>
      <c r="B18" s="11" t="str">
        <f>BAHTTEXT(C18)</f>
        <v>สี่หมื่นหนึ่งพันสี่ร้อยสี่สิบบาทถ้วน</v>
      </c>
      <c r="C18" s="12">
        <f>SUM(C12:C17)</f>
        <v>41440</v>
      </c>
    </row>
    <row r="19" spans="1:3" ht="72.599999999999994" customHeight="1">
      <c r="A19" s="65" t="s">
        <v>9</v>
      </c>
      <c r="B19" s="66"/>
      <c r="C19" s="67"/>
    </row>
    <row r="20" spans="1:3" ht="37.200000000000003" customHeight="1">
      <c r="A20" s="13" t="s">
        <v>10</v>
      </c>
      <c r="B20" s="14"/>
      <c r="C20" s="15" t="s">
        <v>11</v>
      </c>
    </row>
    <row r="21" spans="1:3" ht="22.95" customHeight="1">
      <c r="A21" s="57" t="s">
        <v>58</v>
      </c>
      <c r="B21" s="58"/>
      <c r="C21" s="4"/>
    </row>
    <row r="22" spans="1:3" ht="22.95" customHeight="1">
      <c r="A22" s="2" t="s">
        <v>12</v>
      </c>
      <c r="C22" s="4"/>
    </row>
    <row r="23" spans="1:3" ht="22.95" customHeight="1">
      <c r="A23" s="57" t="s">
        <v>55</v>
      </c>
      <c r="B23" s="58"/>
      <c r="C23" s="59"/>
    </row>
    <row r="24" spans="1:3" ht="37.200000000000003" customHeight="1">
      <c r="A24" s="16" t="s">
        <v>13</v>
      </c>
      <c r="B24" s="17"/>
      <c r="C24" s="4" t="s">
        <v>11</v>
      </c>
    </row>
    <row r="25" spans="1:3" ht="22.95" customHeight="1">
      <c r="A25" s="75" t="s">
        <v>14</v>
      </c>
      <c r="B25" s="76"/>
      <c r="C25" s="18"/>
    </row>
    <row r="26" spans="1:3" ht="22.95" customHeight="1">
      <c r="A26" s="68" t="s">
        <v>15</v>
      </c>
      <c r="B26" s="77"/>
      <c r="C26" s="78"/>
    </row>
    <row r="27" spans="1:3" ht="22.95" customHeight="1">
      <c r="A27" s="57" t="s">
        <v>57</v>
      </c>
      <c r="B27" s="58"/>
      <c r="C27" s="59"/>
    </row>
    <row r="28" spans="1:3" ht="37.200000000000003" customHeight="1">
      <c r="A28" s="57" t="s">
        <v>16</v>
      </c>
      <c r="B28" s="58"/>
      <c r="C28" s="4" t="s">
        <v>11</v>
      </c>
    </row>
    <row r="29" spans="1:3" ht="22.95" customHeight="1">
      <c r="A29" s="75" t="s">
        <v>14</v>
      </c>
      <c r="B29" s="76"/>
      <c r="C29" s="79"/>
    </row>
    <row r="30" spans="1:3" ht="24" customHeight="1">
      <c r="A30" s="68" t="s">
        <v>17</v>
      </c>
      <c r="B30" s="69"/>
      <c r="C30" s="70"/>
    </row>
    <row r="31" spans="1:3" ht="22.95" customHeight="1">
      <c r="A31" s="57" t="s">
        <v>56</v>
      </c>
      <c r="B31" s="58"/>
      <c r="C31" s="4" t="s">
        <v>18</v>
      </c>
    </row>
    <row r="32" spans="1:3" ht="37.200000000000003" customHeight="1">
      <c r="A32" s="71" t="s">
        <v>19</v>
      </c>
      <c r="B32" s="72"/>
      <c r="C32" s="4" t="s">
        <v>11</v>
      </c>
    </row>
    <row r="33" spans="1:3" ht="42.6" customHeight="1">
      <c r="A33" s="73" t="s">
        <v>14</v>
      </c>
      <c r="B33" s="74"/>
      <c r="C33" s="18"/>
    </row>
    <row r="34" spans="1:3" ht="34.950000000000003" customHeight="1"/>
  </sheetData>
  <mergeCells count="20">
    <mergeCell ref="A32:B32"/>
    <mergeCell ref="A33:B33"/>
    <mergeCell ref="A26:C26"/>
    <mergeCell ref="A27:C27"/>
    <mergeCell ref="A28:B28"/>
    <mergeCell ref="A29:C29"/>
    <mergeCell ref="A30:C30"/>
    <mergeCell ref="A31:B31"/>
    <mergeCell ref="A25:B25"/>
    <mergeCell ref="A1:C1"/>
    <mergeCell ref="A2:C2"/>
    <mergeCell ref="A8:C8"/>
    <mergeCell ref="A9:C9"/>
    <mergeCell ref="A10:C10"/>
    <mergeCell ref="A11:B11"/>
    <mergeCell ref="A12:B12"/>
    <mergeCell ref="A13:B13"/>
    <mergeCell ref="A19:C19"/>
    <mergeCell ref="A21:B21"/>
    <mergeCell ref="A23:C23"/>
  </mergeCells>
  <pageMargins left="0.43307086614173229" right="0.23622047244094491" top="0.55118110236220474" bottom="0.55118110236220474" header="0.31496062992125984" footer="0.31496062992125984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34"/>
  <sheetViews>
    <sheetView zoomScaleNormal="100" workbookViewId="0">
      <selection activeCell="A31" sqref="A31:B31"/>
    </sheetView>
  </sheetViews>
  <sheetFormatPr defaultColWidth="8.6640625" defaultRowHeight="22.95" customHeight="1"/>
  <cols>
    <col min="1" max="1" width="40.44140625" style="1" customWidth="1"/>
    <col min="2" max="2" width="39.44140625" style="1" customWidth="1"/>
    <col min="3" max="3" width="29.33203125" style="1" customWidth="1"/>
    <col min="4" max="16384" width="8.6640625" style="1"/>
  </cols>
  <sheetData>
    <row r="1" spans="1:3" ht="22.95" customHeight="1">
      <c r="A1" s="51" t="s">
        <v>0</v>
      </c>
      <c r="B1" s="52"/>
      <c r="C1" s="53"/>
    </row>
    <row r="2" spans="1:3" ht="26.4" customHeight="1">
      <c r="A2" s="54" t="s">
        <v>1</v>
      </c>
      <c r="B2" s="55"/>
      <c r="C2" s="56"/>
    </row>
    <row r="3" spans="1:3" ht="22.95" customHeight="1">
      <c r="A3" s="2"/>
      <c r="C3" s="3" t="s">
        <v>2</v>
      </c>
    </row>
    <row r="4" spans="1:3" ht="22.95" customHeight="1">
      <c r="A4" s="2"/>
      <c r="C4" s="3" t="s">
        <v>3</v>
      </c>
    </row>
    <row r="5" spans="1:3" ht="22.95" customHeight="1">
      <c r="A5" s="2" t="s">
        <v>4</v>
      </c>
      <c r="C5" s="4"/>
    </row>
    <row r="6" spans="1:3" ht="22.95" customHeight="1">
      <c r="A6" s="2" t="s">
        <v>59</v>
      </c>
      <c r="B6" s="1" t="s">
        <v>60</v>
      </c>
      <c r="C6" s="4"/>
    </row>
    <row r="7" spans="1:3" ht="22.95" customHeight="1">
      <c r="A7" s="2" t="s">
        <v>5</v>
      </c>
      <c r="B7" s="1" t="s">
        <v>6</v>
      </c>
      <c r="C7" s="4"/>
    </row>
    <row r="8" spans="1:3" ht="25.95" customHeight="1">
      <c r="A8" s="57" t="s">
        <v>36</v>
      </c>
      <c r="B8" s="58"/>
      <c r="C8" s="59"/>
    </row>
    <row r="9" spans="1:3" ht="22.95" customHeight="1">
      <c r="A9" s="57" t="s">
        <v>50</v>
      </c>
      <c r="B9" s="58"/>
      <c r="C9" s="59"/>
    </row>
    <row r="10" spans="1:3" ht="22.95" customHeight="1">
      <c r="A10" s="60" t="s">
        <v>61</v>
      </c>
      <c r="B10" s="61"/>
      <c r="C10" s="62"/>
    </row>
    <row r="11" spans="1:3" ht="22.95" customHeight="1">
      <c r="A11" s="63" t="s">
        <v>7</v>
      </c>
      <c r="B11" s="64"/>
      <c r="C11" s="5"/>
    </row>
    <row r="12" spans="1:3" ht="22.95" customHeight="1">
      <c r="A12" s="57" t="s">
        <v>52</v>
      </c>
      <c r="B12" s="59"/>
      <c r="C12" s="6">
        <v>10080</v>
      </c>
    </row>
    <row r="13" spans="1:3" ht="22.95" customHeight="1">
      <c r="A13" s="57" t="s">
        <v>53</v>
      </c>
      <c r="B13" s="59"/>
      <c r="C13" s="7">
        <v>22400</v>
      </c>
    </row>
    <row r="14" spans="1:3" ht="22.95" customHeight="1">
      <c r="A14" s="8" t="s">
        <v>54</v>
      </c>
      <c r="B14" s="19"/>
      <c r="C14" s="7">
        <v>3000</v>
      </c>
    </row>
    <row r="15" spans="1:3" ht="22.95" customHeight="1">
      <c r="A15" s="8"/>
      <c r="B15" s="19"/>
      <c r="C15" s="7"/>
    </row>
    <row r="16" spans="1:3" ht="22.95" customHeight="1">
      <c r="A16" s="8"/>
      <c r="C16" s="20"/>
    </row>
    <row r="17" spans="1:3" ht="22.95" customHeight="1">
      <c r="A17" s="8"/>
      <c r="C17" s="9"/>
    </row>
    <row r="18" spans="1:3" ht="22.95" customHeight="1">
      <c r="A18" s="10" t="s">
        <v>8</v>
      </c>
      <c r="B18" s="11" t="str">
        <f>BAHTTEXT(C18)</f>
        <v>สามหมื่นห้าพันสี่ร้อยแปดสิบบาทถ้วน</v>
      </c>
      <c r="C18" s="12">
        <f>SUM(C12:C17)</f>
        <v>35480</v>
      </c>
    </row>
    <row r="19" spans="1:3" ht="72.599999999999994" customHeight="1">
      <c r="A19" s="65" t="s">
        <v>9</v>
      </c>
      <c r="B19" s="66"/>
      <c r="C19" s="67"/>
    </row>
    <row r="20" spans="1:3" ht="37.200000000000003" customHeight="1">
      <c r="A20" s="13" t="s">
        <v>10</v>
      </c>
      <c r="B20" s="14"/>
      <c r="C20" s="15" t="s">
        <v>11</v>
      </c>
    </row>
    <row r="21" spans="1:3" ht="22.95" customHeight="1">
      <c r="A21" s="57" t="s">
        <v>62</v>
      </c>
      <c r="B21" s="58"/>
      <c r="C21" s="4"/>
    </row>
    <row r="22" spans="1:3" ht="22.95" customHeight="1">
      <c r="A22" s="2" t="s">
        <v>12</v>
      </c>
      <c r="C22" s="4"/>
    </row>
    <row r="23" spans="1:3" ht="22.95" customHeight="1">
      <c r="A23" s="57" t="s">
        <v>63</v>
      </c>
      <c r="B23" s="58"/>
      <c r="C23" s="59"/>
    </row>
    <row r="24" spans="1:3" ht="37.200000000000003" customHeight="1">
      <c r="A24" s="16" t="s">
        <v>13</v>
      </c>
      <c r="B24" s="17"/>
      <c r="C24" s="4" t="s">
        <v>11</v>
      </c>
    </row>
    <row r="25" spans="1:3" ht="22.95" customHeight="1">
      <c r="A25" s="75" t="s">
        <v>14</v>
      </c>
      <c r="B25" s="76"/>
      <c r="C25" s="18"/>
    </row>
    <row r="26" spans="1:3" ht="22.95" customHeight="1">
      <c r="A26" s="68" t="s">
        <v>15</v>
      </c>
      <c r="B26" s="77"/>
      <c r="C26" s="78"/>
    </row>
    <row r="27" spans="1:3" ht="22.95" customHeight="1">
      <c r="A27" s="57" t="s">
        <v>64</v>
      </c>
      <c r="B27" s="58"/>
      <c r="C27" s="59"/>
    </row>
    <row r="28" spans="1:3" ht="37.200000000000003" customHeight="1">
      <c r="A28" s="57" t="s">
        <v>16</v>
      </c>
      <c r="B28" s="58"/>
      <c r="C28" s="4" t="s">
        <v>11</v>
      </c>
    </row>
    <row r="29" spans="1:3" ht="22.95" customHeight="1">
      <c r="A29" s="75" t="s">
        <v>14</v>
      </c>
      <c r="B29" s="76"/>
      <c r="C29" s="79"/>
    </row>
    <row r="30" spans="1:3" ht="24" customHeight="1">
      <c r="A30" s="68" t="s">
        <v>17</v>
      </c>
      <c r="B30" s="69"/>
      <c r="C30" s="70"/>
    </row>
    <row r="31" spans="1:3" ht="22.95" customHeight="1">
      <c r="A31" s="57" t="s">
        <v>65</v>
      </c>
      <c r="B31" s="58"/>
      <c r="C31" s="4" t="s">
        <v>18</v>
      </c>
    </row>
    <row r="32" spans="1:3" ht="37.200000000000003" customHeight="1">
      <c r="A32" s="71" t="s">
        <v>19</v>
      </c>
      <c r="B32" s="72"/>
      <c r="C32" s="4" t="s">
        <v>11</v>
      </c>
    </row>
    <row r="33" spans="1:3" ht="42.6" customHeight="1">
      <c r="A33" s="73" t="s">
        <v>14</v>
      </c>
      <c r="B33" s="74"/>
      <c r="C33" s="18"/>
    </row>
    <row r="34" spans="1:3" ht="34.950000000000003" customHeight="1"/>
  </sheetData>
  <mergeCells count="20">
    <mergeCell ref="A32:B32"/>
    <mergeCell ref="A33:B33"/>
    <mergeCell ref="A26:C26"/>
    <mergeCell ref="A27:C27"/>
    <mergeCell ref="A28:B28"/>
    <mergeCell ref="A29:C29"/>
    <mergeCell ref="A30:C30"/>
    <mergeCell ref="A31:B31"/>
    <mergeCell ref="A25:B25"/>
    <mergeCell ref="A1:C1"/>
    <mergeCell ref="A2:C2"/>
    <mergeCell ref="A8:C8"/>
    <mergeCell ref="A9:C9"/>
    <mergeCell ref="A10:C10"/>
    <mergeCell ref="A11:B11"/>
    <mergeCell ref="A12:B12"/>
    <mergeCell ref="A13:B13"/>
    <mergeCell ref="A19:C19"/>
    <mergeCell ref="A21:B21"/>
    <mergeCell ref="A23:C23"/>
  </mergeCells>
  <pageMargins left="0.43307086614173229" right="0.23622047244094491" top="0.55118110236220474" bottom="0.55118110236220474" header="0.31496062992125984" footer="0.31496062992125984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34"/>
  <sheetViews>
    <sheetView topLeftCell="A13" zoomScaleNormal="100" workbookViewId="0">
      <selection activeCell="C35" sqref="C35"/>
    </sheetView>
  </sheetViews>
  <sheetFormatPr defaultColWidth="8.6640625" defaultRowHeight="22.95" customHeight="1"/>
  <cols>
    <col min="1" max="1" width="40.44140625" style="1" customWidth="1"/>
    <col min="2" max="2" width="39.44140625" style="1" customWidth="1"/>
    <col min="3" max="3" width="29.33203125" style="1" customWidth="1"/>
    <col min="4" max="16384" width="8.6640625" style="1"/>
  </cols>
  <sheetData>
    <row r="1" spans="1:3" ht="22.95" customHeight="1">
      <c r="A1" s="51" t="s">
        <v>0</v>
      </c>
      <c r="B1" s="52"/>
      <c r="C1" s="53"/>
    </row>
    <row r="2" spans="1:3" ht="26.4" customHeight="1">
      <c r="A2" s="54" t="s">
        <v>1</v>
      </c>
      <c r="B2" s="55"/>
      <c r="C2" s="56"/>
    </row>
    <row r="3" spans="1:3" ht="22.95" customHeight="1">
      <c r="A3" s="2"/>
      <c r="C3" s="3" t="s">
        <v>2</v>
      </c>
    </row>
    <row r="4" spans="1:3" ht="22.95" customHeight="1">
      <c r="A4" s="2"/>
      <c r="C4" s="3" t="s">
        <v>3</v>
      </c>
    </row>
    <row r="5" spans="1:3" ht="22.95" customHeight="1">
      <c r="A5" s="2" t="s">
        <v>4</v>
      </c>
      <c r="C5" s="4"/>
    </row>
    <row r="6" spans="1:3" ht="22.95" customHeight="1">
      <c r="A6" s="2" t="s">
        <v>34</v>
      </c>
      <c r="B6" s="1" t="s">
        <v>35</v>
      </c>
      <c r="C6" s="4"/>
    </row>
    <row r="7" spans="1:3" ht="22.95" customHeight="1">
      <c r="A7" s="2" t="s">
        <v>5</v>
      </c>
      <c r="B7" s="1" t="s">
        <v>6</v>
      </c>
      <c r="C7" s="4"/>
    </row>
    <row r="8" spans="1:3" ht="25.95" customHeight="1">
      <c r="A8" s="57" t="s">
        <v>36</v>
      </c>
      <c r="B8" s="58"/>
      <c r="C8" s="59"/>
    </row>
    <row r="9" spans="1:3" ht="22.95" customHeight="1">
      <c r="A9" s="57" t="s">
        <v>66</v>
      </c>
      <c r="B9" s="58"/>
      <c r="C9" s="59"/>
    </row>
    <row r="10" spans="1:3" ht="22.95" customHeight="1">
      <c r="A10" s="60" t="s">
        <v>67</v>
      </c>
      <c r="B10" s="61"/>
      <c r="C10" s="62"/>
    </row>
    <row r="11" spans="1:3" ht="22.95" customHeight="1">
      <c r="A11" s="63" t="s">
        <v>7</v>
      </c>
      <c r="B11" s="64"/>
      <c r="C11" s="5"/>
    </row>
    <row r="12" spans="1:3" ht="22.95" customHeight="1">
      <c r="A12" s="57" t="s">
        <v>52</v>
      </c>
      <c r="B12" s="59"/>
      <c r="C12" s="6">
        <v>8160</v>
      </c>
    </row>
    <row r="13" spans="1:3" ht="22.95" customHeight="1">
      <c r="A13" s="57" t="s">
        <v>53</v>
      </c>
      <c r="B13" s="59"/>
      <c r="C13" s="7">
        <v>15300</v>
      </c>
    </row>
    <row r="14" spans="1:3" ht="22.95" customHeight="1">
      <c r="A14" s="8" t="s">
        <v>54</v>
      </c>
      <c r="B14" s="19"/>
      <c r="C14" s="7">
        <v>6000</v>
      </c>
    </row>
    <row r="15" spans="1:3" ht="22.95" customHeight="1">
      <c r="A15" s="8"/>
      <c r="B15" s="19"/>
      <c r="C15" s="7"/>
    </row>
    <row r="16" spans="1:3" ht="22.95" customHeight="1">
      <c r="A16" s="8"/>
      <c r="C16" s="20"/>
    </row>
    <row r="17" spans="1:3" ht="22.95" customHeight="1">
      <c r="A17" s="8"/>
      <c r="C17" s="9"/>
    </row>
    <row r="18" spans="1:3" ht="22.95" customHeight="1">
      <c r="A18" s="10" t="s">
        <v>8</v>
      </c>
      <c r="B18" s="11" t="str">
        <f>BAHTTEXT(C18)</f>
        <v>สองหมื่นเก้าพันสี่ร้อยหกสิบบาทถ้วน</v>
      </c>
      <c r="C18" s="12">
        <f>SUM(C12:C17)</f>
        <v>29460</v>
      </c>
    </row>
    <row r="19" spans="1:3" ht="72.599999999999994" customHeight="1">
      <c r="A19" s="65" t="s">
        <v>9</v>
      </c>
      <c r="B19" s="66"/>
      <c r="C19" s="67"/>
    </row>
    <row r="20" spans="1:3" ht="37.200000000000003" customHeight="1">
      <c r="A20" s="13" t="s">
        <v>10</v>
      </c>
      <c r="B20" s="14"/>
      <c r="C20" s="15" t="s">
        <v>11</v>
      </c>
    </row>
    <row r="21" spans="1:3" ht="22.95" customHeight="1">
      <c r="A21" s="57" t="s">
        <v>43</v>
      </c>
      <c r="B21" s="58"/>
      <c r="C21" s="4"/>
    </row>
    <row r="22" spans="1:3" ht="22.95" customHeight="1">
      <c r="A22" s="2" t="s">
        <v>12</v>
      </c>
      <c r="C22" s="4"/>
    </row>
    <row r="23" spans="1:3" ht="22.95" customHeight="1">
      <c r="A23" s="57" t="s">
        <v>68</v>
      </c>
      <c r="B23" s="58"/>
      <c r="C23" s="59"/>
    </row>
    <row r="24" spans="1:3" ht="37.200000000000003" customHeight="1">
      <c r="A24" s="16" t="s">
        <v>13</v>
      </c>
      <c r="B24" s="17"/>
      <c r="C24" s="4" t="s">
        <v>11</v>
      </c>
    </row>
    <row r="25" spans="1:3" ht="22.95" customHeight="1">
      <c r="A25" s="75" t="s">
        <v>14</v>
      </c>
      <c r="B25" s="76"/>
      <c r="C25" s="18"/>
    </row>
    <row r="26" spans="1:3" ht="22.95" customHeight="1">
      <c r="A26" s="68" t="s">
        <v>15</v>
      </c>
      <c r="B26" s="77"/>
      <c r="C26" s="78"/>
    </row>
    <row r="27" spans="1:3" ht="22.95" customHeight="1">
      <c r="A27" s="57" t="s">
        <v>69</v>
      </c>
      <c r="B27" s="58"/>
      <c r="C27" s="59"/>
    </row>
    <row r="28" spans="1:3" ht="37.200000000000003" customHeight="1">
      <c r="A28" s="57" t="s">
        <v>16</v>
      </c>
      <c r="B28" s="58"/>
      <c r="C28" s="4" t="s">
        <v>11</v>
      </c>
    </row>
    <row r="29" spans="1:3" ht="22.95" customHeight="1">
      <c r="A29" s="75" t="s">
        <v>14</v>
      </c>
      <c r="B29" s="76"/>
      <c r="C29" s="79"/>
    </row>
    <row r="30" spans="1:3" ht="24" customHeight="1">
      <c r="A30" s="68" t="s">
        <v>17</v>
      </c>
      <c r="B30" s="69"/>
      <c r="C30" s="70"/>
    </row>
    <row r="31" spans="1:3" ht="22.95" customHeight="1">
      <c r="A31" s="57" t="s">
        <v>70</v>
      </c>
      <c r="B31" s="58"/>
      <c r="C31" s="4" t="s">
        <v>18</v>
      </c>
    </row>
    <row r="32" spans="1:3" ht="37.200000000000003" customHeight="1">
      <c r="A32" s="71" t="s">
        <v>19</v>
      </c>
      <c r="B32" s="72"/>
      <c r="C32" s="4" t="s">
        <v>11</v>
      </c>
    </row>
    <row r="33" spans="1:3" ht="42.6" customHeight="1">
      <c r="A33" s="73" t="s">
        <v>14</v>
      </c>
      <c r="B33" s="74"/>
      <c r="C33" s="18"/>
    </row>
    <row r="34" spans="1:3" ht="34.950000000000003" customHeight="1"/>
  </sheetData>
  <mergeCells count="20">
    <mergeCell ref="A32:B32"/>
    <mergeCell ref="A33:B33"/>
    <mergeCell ref="A26:C26"/>
    <mergeCell ref="A27:C27"/>
    <mergeCell ref="A28:B28"/>
    <mergeCell ref="A29:C29"/>
    <mergeCell ref="A30:C30"/>
    <mergeCell ref="A31:B31"/>
    <mergeCell ref="A25:B25"/>
    <mergeCell ref="A1:C1"/>
    <mergeCell ref="A2:C2"/>
    <mergeCell ref="A8:C8"/>
    <mergeCell ref="A9:C9"/>
    <mergeCell ref="A10:C10"/>
    <mergeCell ref="A11:B11"/>
    <mergeCell ref="A12:B12"/>
    <mergeCell ref="A13:B13"/>
    <mergeCell ref="A19:C19"/>
    <mergeCell ref="A21:B21"/>
    <mergeCell ref="A23:C23"/>
  </mergeCells>
  <pageMargins left="0.43307086614173229" right="0.23622047244094491" top="0.55118110236220474" bottom="0.55118110236220474" header="0.31496062992125984" footer="0.31496062992125984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32"/>
  <sheetViews>
    <sheetView zoomScaleNormal="100" workbookViewId="0">
      <selection activeCell="G18" sqref="G18"/>
    </sheetView>
  </sheetViews>
  <sheetFormatPr defaultColWidth="8.6640625" defaultRowHeight="22.95" customHeight="1"/>
  <cols>
    <col min="1" max="1" width="40.44140625" style="1" customWidth="1"/>
    <col min="2" max="2" width="39.44140625" style="1" customWidth="1"/>
    <col min="3" max="3" width="29.33203125" style="1" customWidth="1"/>
    <col min="4" max="16384" width="8.6640625" style="1"/>
  </cols>
  <sheetData>
    <row r="1" spans="1:3" ht="22.95" customHeight="1">
      <c r="A1" s="51" t="s">
        <v>0</v>
      </c>
      <c r="B1" s="52"/>
      <c r="C1" s="53"/>
    </row>
    <row r="2" spans="1:3" ht="26.4" customHeight="1">
      <c r="A2" s="54" t="s">
        <v>1</v>
      </c>
      <c r="B2" s="55"/>
      <c r="C2" s="56"/>
    </row>
    <row r="3" spans="1:3" ht="22.95" customHeight="1">
      <c r="A3" s="2"/>
      <c r="C3" s="3" t="s">
        <v>2</v>
      </c>
    </row>
    <row r="4" spans="1:3" ht="22.95" customHeight="1">
      <c r="A4" s="2"/>
      <c r="C4" s="3" t="s">
        <v>3</v>
      </c>
    </row>
    <row r="5" spans="1:3" ht="22.95" customHeight="1">
      <c r="A5" s="2" t="s">
        <v>4</v>
      </c>
      <c r="C5" s="4"/>
    </row>
    <row r="6" spans="1:3" ht="22.95" customHeight="1">
      <c r="A6" s="2" t="s">
        <v>48</v>
      </c>
      <c r="B6" s="1" t="s">
        <v>49</v>
      </c>
      <c r="C6" s="4"/>
    </row>
    <row r="7" spans="1:3" ht="22.95" customHeight="1">
      <c r="A7" s="2" t="s">
        <v>5</v>
      </c>
      <c r="B7" s="1" t="s">
        <v>6</v>
      </c>
      <c r="C7" s="4"/>
    </row>
    <row r="8" spans="1:3" ht="25.95" customHeight="1">
      <c r="A8" s="57" t="s">
        <v>36</v>
      </c>
      <c r="B8" s="58"/>
      <c r="C8" s="59"/>
    </row>
    <row r="9" spans="1:3" ht="22.95" customHeight="1">
      <c r="A9" s="57" t="s">
        <v>50</v>
      </c>
      <c r="B9" s="58"/>
      <c r="C9" s="59"/>
    </row>
    <row r="10" spans="1:3" ht="46.2" customHeight="1">
      <c r="A10" s="80" t="s">
        <v>71</v>
      </c>
      <c r="B10" s="81"/>
      <c r="C10" s="82"/>
    </row>
    <row r="11" spans="1:3" ht="22.95" customHeight="1">
      <c r="A11" s="63" t="s">
        <v>7</v>
      </c>
      <c r="B11" s="64"/>
      <c r="C11" s="5"/>
    </row>
    <row r="12" spans="1:3" ht="22.95" customHeight="1">
      <c r="A12" s="57" t="s">
        <v>52</v>
      </c>
      <c r="B12" s="59"/>
      <c r="C12" s="6">
        <v>32400</v>
      </c>
    </row>
    <row r="13" spans="1:3" ht="22.95" customHeight="1">
      <c r="A13" s="57" t="s">
        <v>53</v>
      </c>
      <c r="B13" s="59"/>
      <c r="C13" s="7">
        <v>72000</v>
      </c>
    </row>
    <row r="14" spans="1:3" ht="22.95" customHeight="1">
      <c r="A14" s="8" t="s">
        <v>54</v>
      </c>
      <c r="B14" s="19"/>
      <c r="C14" s="7">
        <v>11000</v>
      </c>
    </row>
    <row r="15" spans="1:3" ht="22.95" customHeight="1">
      <c r="A15" s="8"/>
      <c r="B15" s="19"/>
      <c r="C15" s="7"/>
    </row>
    <row r="16" spans="1:3" ht="22.95" customHeight="1">
      <c r="A16" s="10" t="s">
        <v>8</v>
      </c>
      <c r="B16" s="11" t="str">
        <f>BAHTTEXT(C16)</f>
        <v>หนึ่งแสนหนึ่งหมื่นห้าพันสี่ร้อยบาทถ้วน</v>
      </c>
      <c r="C16" s="12">
        <f>SUM(C12:C15)</f>
        <v>115400</v>
      </c>
    </row>
    <row r="17" spans="1:3" ht="72.599999999999994" customHeight="1">
      <c r="A17" s="65" t="s">
        <v>9</v>
      </c>
      <c r="B17" s="66"/>
      <c r="C17" s="67"/>
    </row>
    <row r="18" spans="1:3" ht="37.200000000000003" customHeight="1">
      <c r="A18" s="13" t="s">
        <v>10</v>
      </c>
      <c r="B18" s="14"/>
      <c r="C18" s="15" t="s">
        <v>11</v>
      </c>
    </row>
    <row r="19" spans="1:3" ht="22.95" customHeight="1">
      <c r="A19" s="57" t="s">
        <v>58</v>
      </c>
      <c r="B19" s="58"/>
      <c r="C19" s="4"/>
    </row>
    <row r="20" spans="1:3" ht="22.95" customHeight="1">
      <c r="A20" s="2" t="s">
        <v>12</v>
      </c>
      <c r="C20" s="4"/>
    </row>
    <row r="21" spans="1:3" ht="22.95" customHeight="1">
      <c r="A21" s="57" t="s">
        <v>72</v>
      </c>
      <c r="B21" s="58"/>
      <c r="C21" s="59"/>
    </row>
    <row r="22" spans="1:3" ht="37.200000000000003" customHeight="1">
      <c r="A22" s="16" t="s">
        <v>13</v>
      </c>
      <c r="B22" s="17"/>
      <c r="C22" s="4" t="s">
        <v>11</v>
      </c>
    </row>
    <row r="23" spans="1:3" ht="22.95" customHeight="1">
      <c r="A23" s="75" t="s">
        <v>14</v>
      </c>
      <c r="B23" s="76"/>
      <c r="C23" s="18"/>
    </row>
    <row r="24" spans="1:3" ht="22.95" customHeight="1">
      <c r="A24" s="68" t="s">
        <v>15</v>
      </c>
      <c r="B24" s="77"/>
      <c r="C24" s="78"/>
    </row>
    <row r="25" spans="1:3" ht="22.95" customHeight="1">
      <c r="A25" s="57" t="s">
        <v>73</v>
      </c>
      <c r="B25" s="58"/>
      <c r="C25" s="59"/>
    </row>
    <row r="26" spans="1:3" ht="37.200000000000003" customHeight="1">
      <c r="A26" s="57" t="s">
        <v>16</v>
      </c>
      <c r="B26" s="58"/>
      <c r="C26" s="4" t="s">
        <v>11</v>
      </c>
    </row>
    <row r="27" spans="1:3" ht="22.95" customHeight="1">
      <c r="A27" s="75" t="s">
        <v>14</v>
      </c>
      <c r="B27" s="76"/>
      <c r="C27" s="79"/>
    </row>
    <row r="28" spans="1:3" ht="24" customHeight="1">
      <c r="A28" s="68" t="s">
        <v>17</v>
      </c>
      <c r="B28" s="69"/>
      <c r="C28" s="70"/>
    </row>
    <row r="29" spans="1:3" ht="22.95" customHeight="1">
      <c r="A29" s="57" t="s">
        <v>74</v>
      </c>
      <c r="B29" s="58"/>
      <c r="C29" s="4" t="s">
        <v>18</v>
      </c>
    </row>
    <row r="30" spans="1:3" ht="37.200000000000003" customHeight="1">
      <c r="A30" s="71" t="s">
        <v>19</v>
      </c>
      <c r="B30" s="72"/>
      <c r="C30" s="4" t="s">
        <v>11</v>
      </c>
    </row>
    <row r="31" spans="1:3" ht="42.6" customHeight="1">
      <c r="A31" s="73" t="s">
        <v>14</v>
      </c>
      <c r="B31" s="74"/>
      <c r="C31" s="18"/>
    </row>
    <row r="32" spans="1:3" ht="34.950000000000003" customHeight="1"/>
  </sheetData>
  <mergeCells count="20">
    <mergeCell ref="A23:B23"/>
    <mergeCell ref="A1:C1"/>
    <mergeCell ref="A2:C2"/>
    <mergeCell ref="A8:C8"/>
    <mergeCell ref="A9:C9"/>
    <mergeCell ref="A10:C10"/>
    <mergeCell ref="A11:B11"/>
    <mergeCell ref="A12:B12"/>
    <mergeCell ref="A13:B13"/>
    <mergeCell ref="A17:C17"/>
    <mergeCell ref="A19:B19"/>
    <mergeCell ref="A21:C21"/>
    <mergeCell ref="A30:B30"/>
    <mergeCell ref="A31:B31"/>
    <mergeCell ref="A24:C24"/>
    <mergeCell ref="A25:C25"/>
    <mergeCell ref="A26:B26"/>
    <mergeCell ref="A27:C27"/>
    <mergeCell ref="A28:C28"/>
    <mergeCell ref="A29:B29"/>
  </mergeCells>
  <pageMargins left="0.43307086614173229" right="0.23622047244094491" top="0.55118110236220474" bottom="0.55118110236220474" header="0.31496062992125984" footer="0.31496062992125984"/>
  <pageSetup paperSize="9" scale="8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34"/>
  <sheetViews>
    <sheetView zoomScaleNormal="100" workbookViewId="0">
      <selection activeCell="B35" sqref="B35"/>
    </sheetView>
  </sheetViews>
  <sheetFormatPr defaultColWidth="8.6640625" defaultRowHeight="22.95" customHeight="1"/>
  <cols>
    <col min="1" max="1" width="40.44140625" style="1" customWidth="1"/>
    <col min="2" max="2" width="39.44140625" style="1" customWidth="1"/>
    <col min="3" max="3" width="29.33203125" style="1" customWidth="1"/>
    <col min="4" max="16384" width="8.6640625" style="1"/>
  </cols>
  <sheetData>
    <row r="1" spans="1:3" ht="22.95" customHeight="1">
      <c r="A1" s="51" t="s">
        <v>0</v>
      </c>
      <c r="B1" s="52"/>
      <c r="C1" s="53"/>
    </row>
    <row r="2" spans="1:3" ht="26.4" customHeight="1">
      <c r="A2" s="54" t="s">
        <v>1</v>
      </c>
      <c r="B2" s="55"/>
      <c r="C2" s="56"/>
    </row>
    <row r="3" spans="1:3" ht="22.95" customHeight="1">
      <c r="A3" s="2"/>
      <c r="C3" s="3" t="s">
        <v>2</v>
      </c>
    </row>
    <row r="4" spans="1:3" ht="22.95" customHeight="1">
      <c r="A4" s="2"/>
      <c r="C4" s="3" t="s">
        <v>3</v>
      </c>
    </row>
    <row r="5" spans="1:3" ht="22.95" customHeight="1">
      <c r="A5" s="2" t="s">
        <v>4</v>
      </c>
      <c r="C5" s="4"/>
    </row>
    <row r="6" spans="1:3" ht="22.95" customHeight="1">
      <c r="A6" s="2" t="s">
        <v>34</v>
      </c>
      <c r="B6" s="1" t="s">
        <v>35</v>
      </c>
      <c r="C6" s="4"/>
    </row>
    <row r="7" spans="1:3" ht="22.95" customHeight="1">
      <c r="A7" s="2" t="s">
        <v>5</v>
      </c>
      <c r="B7" s="1" t="s">
        <v>6</v>
      </c>
      <c r="C7" s="4"/>
    </row>
    <row r="8" spans="1:3" ht="25.95" customHeight="1">
      <c r="A8" s="57" t="s">
        <v>75</v>
      </c>
      <c r="B8" s="58"/>
      <c r="C8" s="59"/>
    </row>
    <row r="9" spans="1:3" ht="22.95" customHeight="1">
      <c r="A9" s="57" t="s">
        <v>76</v>
      </c>
      <c r="B9" s="58"/>
      <c r="C9" s="59"/>
    </row>
    <row r="10" spans="1:3" ht="22.95" customHeight="1">
      <c r="A10" s="60" t="s">
        <v>77</v>
      </c>
      <c r="B10" s="61"/>
      <c r="C10" s="62"/>
    </row>
    <row r="11" spans="1:3" ht="22.95" customHeight="1">
      <c r="A11" s="63" t="s">
        <v>7</v>
      </c>
      <c r="B11" s="64"/>
      <c r="C11" s="5"/>
    </row>
    <row r="12" spans="1:3" ht="22.95" customHeight="1">
      <c r="A12" s="57" t="s">
        <v>39</v>
      </c>
      <c r="B12" s="59"/>
      <c r="C12" s="6">
        <v>3000</v>
      </c>
    </row>
    <row r="13" spans="1:3" ht="22.95" customHeight="1">
      <c r="A13" s="57" t="s">
        <v>40</v>
      </c>
      <c r="B13" s="59"/>
      <c r="C13" s="7">
        <v>6000</v>
      </c>
    </row>
    <row r="14" spans="1:3" ht="22.95" customHeight="1">
      <c r="A14" s="8" t="s">
        <v>41</v>
      </c>
      <c r="B14" s="19"/>
      <c r="C14" s="7">
        <v>20000</v>
      </c>
    </row>
    <row r="15" spans="1:3" ht="22.95" customHeight="1">
      <c r="A15" s="8" t="s">
        <v>78</v>
      </c>
      <c r="B15" s="19"/>
      <c r="C15" s="7">
        <v>14400</v>
      </c>
    </row>
    <row r="16" spans="1:3" ht="22.95" customHeight="1">
      <c r="A16" s="8" t="s">
        <v>79</v>
      </c>
      <c r="C16" s="20">
        <v>4350</v>
      </c>
    </row>
    <row r="17" spans="1:3" ht="22.95" customHeight="1">
      <c r="A17" s="8"/>
      <c r="C17" s="9"/>
    </row>
    <row r="18" spans="1:3" ht="22.95" customHeight="1">
      <c r="A18" s="10" t="s">
        <v>8</v>
      </c>
      <c r="B18" s="11" t="str">
        <f>BAHTTEXT(C18)</f>
        <v>สี่หมื่นเจ็ดพันเจ็ดร้อยห้าสิบบาทถ้วน</v>
      </c>
      <c r="C18" s="12">
        <f>SUM(C12:C17)</f>
        <v>47750</v>
      </c>
    </row>
    <row r="19" spans="1:3" ht="72.599999999999994" customHeight="1">
      <c r="A19" s="65" t="s">
        <v>9</v>
      </c>
      <c r="B19" s="66"/>
      <c r="C19" s="67"/>
    </row>
    <row r="20" spans="1:3" ht="37.200000000000003" customHeight="1">
      <c r="A20" s="13" t="s">
        <v>10</v>
      </c>
      <c r="B20" s="14"/>
      <c r="C20" s="15" t="s">
        <v>11</v>
      </c>
    </row>
    <row r="21" spans="1:3" ht="22.95" customHeight="1">
      <c r="A21" s="57" t="s">
        <v>43</v>
      </c>
      <c r="B21" s="58"/>
      <c r="C21" s="4"/>
    </row>
    <row r="22" spans="1:3" ht="22.95" customHeight="1">
      <c r="A22" s="2" t="s">
        <v>12</v>
      </c>
      <c r="C22" s="4"/>
    </row>
    <row r="23" spans="1:3" ht="22.95" customHeight="1">
      <c r="A23" s="57" t="s">
        <v>80</v>
      </c>
      <c r="B23" s="58"/>
      <c r="C23" s="59"/>
    </row>
    <row r="24" spans="1:3" ht="37.200000000000003" customHeight="1">
      <c r="A24" s="16" t="s">
        <v>13</v>
      </c>
      <c r="B24" s="17"/>
      <c r="C24" s="4" t="s">
        <v>11</v>
      </c>
    </row>
    <row r="25" spans="1:3" ht="22.95" customHeight="1">
      <c r="A25" s="75" t="s">
        <v>14</v>
      </c>
      <c r="B25" s="76"/>
      <c r="C25" s="18"/>
    </row>
    <row r="26" spans="1:3" ht="22.95" customHeight="1">
      <c r="A26" s="68" t="s">
        <v>15</v>
      </c>
      <c r="B26" s="77"/>
      <c r="C26" s="78"/>
    </row>
    <row r="27" spans="1:3" ht="22.95" customHeight="1">
      <c r="A27" s="57" t="s">
        <v>81</v>
      </c>
      <c r="B27" s="58"/>
      <c r="C27" s="59"/>
    </row>
    <row r="28" spans="1:3" ht="37.200000000000003" customHeight="1">
      <c r="A28" s="57" t="s">
        <v>16</v>
      </c>
      <c r="B28" s="58"/>
      <c r="C28" s="4" t="s">
        <v>11</v>
      </c>
    </row>
    <row r="29" spans="1:3" ht="22.95" customHeight="1">
      <c r="A29" s="75" t="s">
        <v>14</v>
      </c>
      <c r="B29" s="76"/>
      <c r="C29" s="79"/>
    </row>
    <row r="30" spans="1:3" ht="24" customHeight="1">
      <c r="A30" s="68" t="s">
        <v>17</v>
      </c>
      <c r="B30" s="69"/>
      <c r="C30" s="70"/>
    </row>
    <row r="31" spans="1:3" ht="22.95" customHeight="1">
      <c r="A31" s="57" t="s">
        <v>82</v>
      </c>
      <c r="B31" s="58"/>
      <c r="C31" s="4" t="s">
        <v>18</v>
      </c>
    </row>
    <row r="32" spans="1:3" ht="37.200000000000003" customHeight="1">
      <c r="A32" s="71" t="s">
        <v>19</v>
      </c>
      <c r="B32" s="72"/>
      <c r="C32" s="4" t="s">
        <v>11</v>
      </c>
    </row>
    <row r="33" spans="1:3" ht="42.6" customHeight="1">
      <c r="A33" s="73" t="s">
        <v>14</v>
      </c>
      <c r="B33" s="74"/>
      <c r="C33" s="18"/>
    </row>
    <row r="34" spans="1:3" ht="34.950000000000003" customHeight="1"/>
  </sheetData>
  <mergeCells count="20">
    <mergeCell ref="A32:B32"/>
    <mergeCell ref="A33:B33"/>
    <mergeCell ref="A26:C26"/>
    <mergeCell ref="A27:C27"/>
    <mergeCell ref="A28:B28"/>
    <mergeCell ref="A29:C29"/>
    <mergeCell ref="A30:C30"/>
    <mergeCell ref="A31:B31"/>
    <mergeCell ref="A25:B25"/>
    <mergeCell ref="A1:C1"/>
    <mergeCell ref="A2:C2"/>
    <mergeCell ref="A8:C8"/>
    <mergeCell ref="A9:C9"/>
    <mergeCell ref="A10:C10"/>
    <mergeCell ref="A11:B11"/>
    <mergeCell ref="A12:B12"/>
    <mergeCell ref="A13:B13"/>
    <mergeCell ref="A19:C19"/>
    <mergeCell ref="A21:B21"/>
    <mergeCell ref="A23:C23"/>
  </mergeCells>
  <pageMargins left="0.43307086614173229" right="0.23622047244094491" top="0.55118110236220474" bottom="0.55118110236220474" header="0.31496062992125984" footer="0.31496062992125984"/>
  <pageSetup paperSize="9" scale="82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34"/>
  <sheetViews>
    <sheetView zoomScaleNormal="100" workbookViewId="0">
      <selection activeCell="A31" sqref="A31:B31"/>
    </sheetView>
  </sheetViews>
  <sheetFormatPr defaultColWidth="8.6640625" defaultRowHeight="22.95" customHeight="1"/>
  <cols>
    <col min="1" max="1" width="40.44140625" style="1" customWidth="1"/>
    <col min="2" max="2" width="39.44140625" style="1" customWidth="1"/>
    <col min="3" max="3" width="29.33203125" style="1" customWidth="1"/>
    <col min="4" max="16384" width="8.6640625" style="1"/>
  </cols>
  <sheetData>
    <row r="1" spans="1:3" ht="22.95" customHeight="1">
      <c r="A1" s="51" t="s">
        <v>0</v>
      </c>
      <c r="B1" s="52"/>
      <c r="C1" s="53"/>
    </row>
    <row r="2" spans="1:3" ht="26.4" customHeight="1">
      <c r="A2" s="54" t="s">
        <v>1</v>
      </c>
      <c r="B2" s="55"/>
      <c r="C2" s="56"/>
    </row>
    <row r="3" spans="1:3" ht="22.95" customHeight="1">
      <c r="A3" s="2"/>
      <c r="C3" s="3" t="s">
        <v>2</v>
      </c>
    </row>
    <row r="4" spans="1:3" ht="22.95" customHeight="1">
      <c r="A4" s="2"/>
      <c r="C4" s="3" t="s">
        <v>3</v>
      </c>
    </row>
    <row r="5" spans="1:3" ht="22.95" customHeight="1">
      <c r="A5" s="2" t="s">
        <v>4</v>
      </c>
      <c r="C5" s="4"/>
    </row>
    <row r="6" spans="1:3" ht="22.95" customHeight="1">
      <c r="A6" s="2" t="s">
        <v>34</v>
      </c>
      <c r="B6" s="1" t="s">
        <v>35</v>
      </c>
      <c r="C6" s="4"/>
    </row>
    <row r="7" spans="1:3" ht="22.95" customHeight="1">
      <c r="A7" s="2" t="s">
        <v>5</v>
      </c>
      <c r="B7" s="1" t="s">
        <v>6</v>
      </c>
      <c r="C7" s="4"/>
    </row>
    <row r="8" spans="1:3" ht="25.95" customHeight="1">
      <c r="A8" s="57" t="s">
        <v>83</v>
      </c>
      <c r="B8" s="58"/>
      <c r="C8" s="59"/>
    </row>
    <row r="9" spans="1:3" ht="22.95" customHeight="1">
      <c r="A9" s="57" t="s">
        <v>76</v>
      </c>
      <c r="B9" s="58"/>
      <c r="C9" s="59"/>
    </row>
    <row r="10" spans="1:3" ht="22.95" customHeight="1">
      <c r="A10" s="60" t="s">
        <v>84</v>
      </c>
      <c r="B10" s="61"/>
      <c r="C10" s="62"/>
    </row>
    <row r="11" spans="1:3" ht="22.95" customHeight="1">
      <c r="A11" s="63" t="s">
        <v>7</v>
      </c>
      <c r="B11" s="64"/>
      <c r="C11" s="5"/>
    </row>
    <row r="12" spans="1:3" ht="22.95" customHeight="1">
      <c r="A12" s="57" t="s">
        <v>39</v>
      </c>
      <c r="B12" s="59"/>
      <c r="C12" s="6">
        <v>3000</v>
      </c>
    </row>
    <row r="13" spans="1:3" ht="22.95" customHeight="1">
      <c r="A13" s="57" t="s">
        <v>40</v>
      </c>
      <c r="B13" s="59"/>
      <c r="C13" s="7">
        <v>6000</v>
      </c>
    </row>
    <row r="14" spans="1:3" ht="22.95" customHeight="1">
      <c r="A14" s="8" t="s">
        <v>41</v>
      </c>
      <c r="B14" s="19"/>
      <c r="C14" s="7">
        <v>15000</v>
      </c>
    </row>
    <row r="15" spans="1:3" ht="22.95" customHeight="1">
      <c r="A15" s="8" t="s">
        <v>78</v>
      </c>
      <c r="B15" s="19"/>
      <c r="C15" s="7">
        <v>14400</v>
      </c>
    </row>
    <row r="16" spans="1:3" ht="22.95" customHeight="1">
      <c r="A16" s="8" t="s">
        <v>79</v>
      </c>
      <c r="C16" s="20">
        <v>4350</v>
      </c>
    </row>
    <row r="17" spans="1:3" ht="22.95" customHeight="1">
      <c r="A17" s="8"/>
      <c r="C17" s="9"/>
    </row>
    <row r="18" spans="1:3" ht="22.95" customHeight="1">
      <c r="A18" s="10" t="s">
        <v>8</v>
      </c>
      <c r="B18" s="11" t="str">
        <f>BAHTTEXT(C18)</f>
        <v>สี่หมื่นสองพันเจ็ดร้อยห้าสิบบาทถ้วน</v>
      </c>
      <c r="C18" s="12">
        <f>SUM(C12:C17)</f>
        <v>42750</v>
      </c>
    </row>
    <row r="19" spans="1:3" ht="72.599999999999994" customHeight="1">
      <c r="A19" s="65" t="s">
        <v>9</v>
      </c>
      <c r="B19" s="66"/>
      <c r="C19" s="67"/>
    </row>
    <row r="20" spans="1:3" ht="37.200000000000003" customHeight="1">
      <c r="A20" s="13" t="s">
        <v>10</v>
      </c>
      <c r="B20" s="14"/>
      <c r="C20" s="15" t="s">
        <v>11</v>
      </c>
    </row>
    <row r="21" spans="1:3" ht="22.95" customHeight="1">
      <c r="A21" s="57" t="s">
        <v>43</v>
      </c>
      <c r="B21" s="58"/>
      <c r="C21" s="4"/>
    </row>
    <row r="22" spans="1:3" ht="22.95" customHeight="1">
      <c r="A22" s="2" t="s">
        <v>12</v>
      </c>
      <c r="C22" s="4"/>
    </row>
    <row r="23" spans="1:3" ht="22.95" customHeight="1">
      <c r="A23" s="57" t="s">
        <v>85</v>
      </c>
      <c r="B23" s="58"/>
      <c r="C23" s="59"/>
    </row>
    <row r="24" spans="1:3" ht="37.200000000000003" customHeight="1">
      <c r="A24" s="16" t="s">
        <v>13</v>
      </c>
      <c r="B24" s="17"/>
      <c r="C24" s="4" t="s">
        <v>11</v>
      </c>
    </row>
    <row r="25" spans="1:3" ht="22.95" customHeight="1">
      <c r="A25" s="75" t="s">
        <v>14</v>
      </c>
      <c r="B25" s="76"/>
      <c r="C25" s="18"/>
    </row>
    <row r="26" spans="1:3" ht="22.95" customHeight="1">
      <c r="A26" s="68" t="s">
        <v>15</v>
      </c>
      <c r="B26" s="77"/>
      <c r="C26" s="78"/>
    </row>
    <row r="27" spans="1:3" ht="22.95" customHeight="1">
      <c r="A27" s="57" t="s">
        <v>86</v>
      </c>
      <c r="B27" s="58"/>
      <c r="C27" s="59"/>
    </row>
    <row r="28" spans="1:3" ht="37.200000000000003" customHeight="1">
      <c r="A28" s="57" t="s">
        <v>16</v>
      </c>
      <c r="B28" s="58"/>
      <c r="C28" s="4" t="s">
        <v>11</v>
      </c>
    </row>
    <row r="29" spans="1:3" ht="22.95" customHeight="1">
      <c r="A29" s="75" t="s">
        <v>14</v>
      </c>
      <c r="B29" s="76"/>
      <c r="C29" s="79"/>
    </row>
    <row r="30" spans="1:3" ht="24" customHeight="1">
      <c r="A30" s="68" t="s">
        <v>17</v>
      </c>
      <c r="B30" s="69"/>
      <c r="C30" s="70"/>
    </row>
    <row r="31" spans="1:3" ht="22.95" customHeight="1">
      <c r="A31" s="57" t="s">
        <v>87</v>
      </c>
      <c r="B31" s="58"/>
      <c r="C31" s="4" t="s">
        <v>18</v>
      </c>
    </row>
    <row r="32" spans="1:3" ht="37.200000000000003" customHeight="1">
      <c r="A32" s="71" t="s">
        <v>19</v>
      </c>
      <c r="B32" s="72"/>
      <c r="C32" s="4" t="s">
        <v>11</v>
      </c>
    </row>
    <row r="33" spans="1:3" ht="42.6" customHeight="1">
      <c r="A33" s="73" t="s">
        <v>14</v>
      </c>
      <c r="B33" s="74"/>
      <c r="C33" s="18"/>
    </row>
    <row r="34" spans="1:3" ht="34.950000000000003" customHeight="1"/>
  </sheetData>
  <mergeCells count="20">
    <mergeCell ref="A25:B25"/>
    <mergeCell ref="A1:C1"/>
    <mergeCell ref="A2:C2"/>
    <mergeCell ref="A8:C8"/>
    <mergeCell ref="A9:C9"/>
    <mergeCell ref="A10:C10"/>
    <mergeCell ref="A11:B11"/>
    <mergeCell ref="A12:B12"/>
    <mergeCell ref="A13:B13"/>
    <mergeCell ref="A19:C19"/>
    <mergeCell ref="A21:B21"/>
    <mergeCell ref="A23:C23"/>
    <mergeCell ref="A32:B32"/>
    <mergeCell ref="A33:B33"/>
    <mergeCell ref="A26:C26"/>
    <mergeCell ref="A27:C27"/>
    <mergeCell ref="A28:B28"/>
    <mergeCell ref="A29:C29"/>
    <mergeCell ref="A30:C30"/>
    <mergeCell ref="A31:B31"/>
  </mergeCells>
  <pageMargins left="0.43307086614173229" right="0.23622047244094491" top="0.55118110236220474" bottom="0.55118110236220474" header="0.31496062992125984" footer="0.31496062992125984"/>
  <pageSetup paperSize="9" scale="82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C34"/>
  <sheetViews>
    <sheetView topLeftCell="A13" zoomScaleNormal="100" workbookViewId="0">
      <selection activeCell="G11" sqref="G11"/>
    </sheetView>
  </sheetViews>
  <sheetFormatPr defaultColWidth="8.6640625" defaultRowHeight="22.95" customHeight="1"/>
  <cols>
    <col min="1" max="1" width="40.44140625" style="1" customWidth="1"/>
    <col min="2" max="2" width="39.44140625" style="1" customWidth="1"/>
    <col min="3" max="3" width="29.33203125" style="1" customWidth="1"/>
    <col min="4" max="16384" width="8.6640625" style="1"/>
  </cols>
  <sheetData>
    <row r="1" spans="1:3" ht="22.95" customHeight="1">
      <c r="A1" s="51" t="s">
        <v>0</v>
      </c>
      <c r="B1" s="52"/>
      <c r="C1" s="53"/>
    </row>
    <row r="2" spans="1:3" ht="26.4" customHeight="1">
      <c r="A2" s="54" t="s">
        <v>1</v>
      </c>
      <c r="B2" s="55"/>
      <c r="C2" s="56"/>
    </row>
    <row r="3" spans="1:3" ht="22.95" customHeight="1">
      <c r="A3" s="2"/>
      <c r="C3" s="3" t="s">
        <v>2</v>
      </c>
    </row>
    <row r="4" spans="1:3" ht="22.95" customHeight="1">
      <c r="A4" s="2"/>
      <c r="C4" s="3" t="s">
        <v>3</v>
      </c>
    </row>
    <row r="5" spans="1:3" ht="22.95" customHeight="1">
      <c r="A5" s="2" t="s">
        <v>4</v>
      </c>
      <c r="C5" s="4"/>
    </row>
    <row r="6" spans="1:3" ht="22.95" customHeight="1">
      <c r="A6" s="2" t="s">
        <v>59</v>
      </c>
      <c r="B6" s="1" t="s">
        <v>60</v>
      </c>
      <c r="C6" s="4"/>
    </row>
    <row r="7" spans="1:3" ht="22.95" customHeight="1">
      <c r="A7" s="2" t="s">
        <v>5</v>
      </c>
      <c r="B7" s="1" t="s">
        <v>6</v>
      </c>
      <c r="C7" s="4"/>
    </row>
    <row r="8" spans="1:3" ht="25.95" customHeight="1">
      <c r="A8" s="57" t="s">
        <v>83</v>
      </c>
      <c r="B8" s="58"/>
      <c r="C8" s="59"/>
    </row>
    <row r="9" spans="1:3" ht="22.95" customHeight="1">
      <c r="A9" s="57" t="s">
        <v>104</v>
      </c>
      <c r="B9" s="58"/>
      <c r="C9" s="59"/>
    </row>
    <row r="10" spans="1:3" ht="22.95" customHeight="1">
      <c r="A10" s="75" t="s">
        <v>92</v>
      </c>
      <c r="B10" s="76"/>
      <c r="C10" s="79"/>
    </row>
    <row r="11" spans="1:3" ht="22.95" customHeight="1">
      <c r="A11" s="63" t="s">
        <v>7</v>
      </c>
      <c r="B11" s="64"/>
      <c r="C11" s="5"/>
    </row>
    <row r="12" spans="1:3" ht="22.95" customHeight="1">
      <c r="A12" s="2" t="s">
        <v>108</v>
      </c>
      <c r="B12" s="4"/>
      <c r="C12" s="6">
        <v>10000</v>
      </c>
    </row>
    <row r="13" spans="1:3" ht="22.95" customHeight="1">
      <c r="A13" s="2" t="s">
        <v>109</v>
      </c>
      <c r="B13" s="4"/>
      <c r="C13" s="7">
        <v>30000</v>
      </c>
    </row>
    <row r="14" spans="1:3" ht="22.95" customHeight="1">
      <c r="A14" s="2" t="s">
        <v>88</v>
      </c>
      <c r="B14" s="3"/>
      <c r="C14" s="7">
        <v>20000</v>
      </c>
    </row>
    <row r="15" spans="1:3" ht="22.95" customHeight="1">
      <c r="A15" s="2" t="s">
        <v>89</v>
      </c>
      <c r="B15" s="3"/>
      <c r="C15" s="7">
        <v>7200</v>
      </c>
    </row>
    <row r="16" spans="1:3" ht="22.95" customHeight="1">
      <c r="A16" s="2" t="s">
        <v>90</v>
      </c>
      <c r="B16" s="4"/>
      <c r="C16" s="20">
        <v>2400</v>
      </c>
    </row>
    <row r="17" spans="1:3" ht="22.95" customHeight="1">
      <c r="A17" s="21" t="s">
        <v>91</v>
      </c>
      <c r="B17" s="18"/>
      <c r="C17" s="20">
        <v>23200</v>
      </c>
    </row>
    <row r="18" spans="1:3" ht="22.95" customHeight="1">
      <c r="A18" s="10" t="s">
        <v>8</v>
      </c>
      <c r="B18" s="11" t="str">
        <f>BAHTTEXT(C18)</f>
        <v>เก้าหมื่นสองพันแปดร้อยบาทถ้วน</v>
      </c>
      <c r="C18" s="12">
        <f>SUM(C12:C17)</f>
        <v>92800</v>
      </c>
    </row>
    <row r="19" spans="1:3" ht="72.599999999999994" customHeight="1">
      <c r="A19" s="65" t="s">
        <v>113</v>
      </c>
      <c r="B19" s="66"/>
      <c r="C19" s="67"/>
    </row>
    <row r="20" spans="1:3" ht="37.200000000000003" customHeight="1">
      <c r="A20" s="13" t="s">
        <v>10</v>
      </c>
      <c r="B20" s="14"/>
      <c r="C20" s="15" t="s">
        <v>11</v>
      </c>
    </row>
    <row r="21" spans="1:3" ht="22.95" customHeight="1">
      <c r="A21" s="57" t="s">
        <v>93</v>
      </c>
      <c r="B21" s="58"/>
      <c r="C21" s="4"/>
    </row>
    <row r="22" spans="1:3" ht="22.95" customHeight="1">
      <c r="A22" s="2" t="s">
        <v>12</v>
      </c>
      <c r="C22" s="4"/>
    </row>
    <row r="23" spans="1:3" ht="22.95" customHeight="1">
      <c r="A23" s="57" t="s">
        <v>112</v>
      </c>
      <c r="B23" s="58"/>
      <c r="C23" s="59"/>
    </row>
    <row r="24" spans="1:3" ht="37.200000000000003" customHeight="1">
      <c r="A24" s="16" t="s">
        <v>13</v>
      </c>
      <c r="B24" s="17"/>
      <c r="C24" s="4" t="s">
        <v>11</v>
      </c>
    </row>
    <row r="25" spans="1:3" ht="22.95" customHeight="1">
      <c r="A25" s="75" t="s">
        <v>14</v>
      </c>
      <c r="B25" s="76"/>
      <c r="C25" s="18"/>
    </row>
    <row r="26" spans="1:3" ht="22.95" customHeight="1">
      <c r="A26" s="68" t="s">
        <v>15</v>
      </c>
      <c r="B26" s="77"/>
      <c r="C26" s="78"/>
    </row>
    <row r="27" spans="1:3" ht="22.95" customHeight="1">
      <c r="A27" s="57" t="s">
        <v>111</v>
      </c>
      <c r="B27" s="58"/>
      <c r="C27" s="59"/>
    </row>
    <row r="28" spans="1:3" ht="37.200000000000003" customHeight="1">
      <c r="A28" s="57" t="s">
        <v>16</v>
      </c>
      <c r="B28" s="58"/>
      <c r="C28" s="4" t="s">
        <v>11</v>
      </c>
    </row>
    <row r="29" spans="1:3" ht="22.95" customHeight="1">
      <c r="A29" s="75" t="s">
        <v>14</v>
      </c>
      <c r="B29" s="76"/>
      <c r="C29" s="79"/>
    </row>
    <row r="30" spans="1:3" ht="24" customHeight="1">
      <c r="A30" s="68" t="s">
        <v>17</v>
      </c>
      <c r="B30" s="69"/>
      <c r="C30" s="70"/>
    </row>
    <row r="31" spans="1:3" ht="22.95" customHeight="1">
      <c r="A31" s="57" t="s">
        <v>110</v>
      </c>
      <c r="B31" s="58"/>
      <c r="C31" s="4" t="s">
        <v>18</v>
      </c>
    </row>
    <row r="32" spans="1:3" ht="37.200000000000003" customHeight="1">
      <c r="A32" s="71" t="s">
        <v>19</v>
      </c>
      <c r="B32" s="72"/>
      <c r="C32" s="4" t="s">
        <v>11</v>
      </c>
    </row>
    <row r="33" spans="1:3" ht="42.6" customHeight="1">
      <c r="A33" s="73" t="s">
        <v>94</v>
      </c>
      <c r="B33" s="74"/>
      <c r="C33" s="18"/>
    </row>
    <row r="34" spans="1:3" ht="34.950000000000003" customHeight="1"/>
  </sheetData>
  <mergeCells count="18">
    <mergeCell ref="A32:B32"/>
    <mergeCell ref="A33:B33"/>
    <mergeCell ref="A26:C26"/>
    <mergeCell ref="A27:C27"/>
    <mergeCell ref="A28:B28"/>
    <mergeCell ref="A29:C29"/>
    <mergeCell ref="A30:C30"/>
    <mergeCell ref="A31:B31"/>
    <mergeCell ref="A19:C19"/>
    <mergeCell ref="A21:B21"/>
    <mergeCell ref="A23:C23"/>
    <mergeCell ref="A25:B25"/>
    <mergeCell ref="A1:C1"/>
    <mergeCell ref="A2:C2"/>
    <mergeCell ref="A8:C8"/>
    <mergeCell ref="A9:C9"/>
    <mergeCell ref="A10:C10"/>
    <mergeCell ref="A11:B11"/>
  </mergeCells>
  <pageMargins left="0.43307086614173229" right="0.23622047244094491" top="0.55118110236220474" bottom="0.55118110236220474" header="0.31496062992125984" footer="0.31496062992125984"/>
  <pageSetup paperSize="9" scale="8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หลัง</vt:lpstr>
      <vt:lpstr>28 มค</vt:lpstr>
      <vt:lpstr>3 กพ นค</vt:lpstr>
      <vt:lpstr>23 กพ เลย</vt:lpstr>
      <vt:lpstr>17-18 กพ บอร์ด</vt:lpstr>
      <vt:lpstr>ตรวจ 3 จ</vt:lpstr>
      <vt:lpstr>29มิย</vt:lpstr>
      <vt:lpstr>15กย</vt:lpstr>
      <vt:lpstr>20-21กย</vt:lpstr>
      <vt:lpstr>20-21กย (2)</vt:lpstr>
      <vt:lpstr>2-4มีคแพท</vt:lpstr>
      <vt:lpstr>9-11มีคโก้</vt:lpstr>
      <vt:lpstr>หน้า</vt:lpstr>
      <vt:lpstr>จ.บึงกาฬ 23-25 มีค 65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BD-Dell</cp:lastModifiedBy>
  <cp:lastPrinted>2022-12-27T04:39:36Z</cp:lastPrinted>
  <dcterms:created xsi:type="dcterms:W3CDTF">2021-01-07T04:56:44Z</dcterms:created>
  <dcterms:modified xsi:type="dcterms:W3CDTF">2022-12-27T04:42:25Z</dcterms:modified>
</cp:coreProperties>
</file>