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-Dell\Desktop\"/>
    </mc:Choice>
  </mc:AlternateContent>
  <xr:revisionPtr revIDLastSave="0" documentId="13_ncr:1_{B202999B-1882-4512-821D-A7A80E001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หลัง" sheetId="2" r:id="rId1"/>
    <sheet name="28 มค" sheetId="1" state="hidden" r:id="rId2"/>
    <sheet name="3 กพ นค" sheetId="3" state="hidden" r:id="rId3"/>
    <sheet name="23 กพ เลย" sheetId="4" state="hidden" r:id="rId4"/>
    <sheet name="17-18 กพ บอร์ด" sheetId="6" state="hidden" r:id="rId5"/>
    <sheet name="ตรวจ 3 จ" sheetId="7" state="hidden" r:id="rId6"/>
    <sheet name="29มิย" sheetId="8" state="hidden" r:id="rId7"/>
    <sheet name="15กย" sheetId="9" state="hidden" r:id="rId8"/>
    <sheet name="20-21กย" sheetId="10" state="hidden" r:id="rId9"/>
    <sheet name="20-21กย (2)" sheetId="11" state="hidden" r:id="rId10"/>
    <sheet name="2-4มีคแพท" sheetId="12" state="hidden" r:id="rId11"/>
    <sheet name="9-11มีคโก้" sheetId="13" state="hidden" r:id="rId12"/>
    <sheet name="หน้า" sheetId="14" r:id="rId13"/>
    <sheet name="จ.บึงกาฬ 23-25 มีค 65 " sheetId="15" state="hidden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5" l="1"/>
  <c r="B18" i="15"/>
  <c r="C15" i="14" l="1"/>
  <c r="B15" i="14" s="1"/>
  <c r="C18" i="13"/>
  <c r="B18" i="13" s="1"/>
  <c r="C18" i="12" l="1"/>
  <c r="B18" i="12" s="1"/>
  <c r="C18" i="11" l="1"/>
  <c r="B18" i="11" s="1"/>
  <c r="C18" i="10" l="1"/>
  <c r="B18" i="10" s="1"/>
  <c r="C18" i="9" l="1"/>
  <c r="B18" i="9" s="1"/>
  <c r="C18" i="8" l="1"/>
  <c r="B18" i="8" s="1"/>
  <c r="C16" i="7" l="1"/>
  <c r="B16" i="7" s="1"/>
  <c r="C18" i="6" l="1"/>
  <c r="B18" i="6" s="1"/>
  <c r="C18" i="4" l="1"/>
  <c r="B18" i="4" s="1"/>
  <c r="C18" i="3"/>
  <c r="B18" i="3" s="1"/>
  <c r="C18" i="1" l="1"/>
  <c r="B18" i="1" s="1"/>
</calcChain>
</file>

<file path=xl/sharedStrings.xml><?xml version="1.0" encoding="utf-8"?>
<sst xmlns="http://schemas.openxmlformats.org/spreadsheetml/2006/main" count="503" uniqueCount="161">
  <si>
    <t>แบบ 8500</t>
  </si>
  <si>
    <t>สัญญาเงินยืม</t>
  </si>
  <si>
    <r>
      <rPr>
        <b/>
        <sz val="16"/>
        <color theme="1"/>
        <rFont val="TH SarabunPSK"/>
        <family val="2"/>
      </rPr>
      <t>เลขที่</t>
    </r>
    <r>
      <rPr>
        <sz val="16"/>
        <color theme="1"/>
        <rFont val="TH SarabunPSK"/>
        <family val="2"/>
      </rPr>
      <t xml:space="preserve"> ....................................................</t>
    </r>
  </si>
  <si>
    <r>
      <rPr>
        <b/>
        <sz val="16"/>
        <color theme="1"/>
        <rFont val="TH SarabunPSK"/>
        <family val="2"/>
      </rPr>
      <t>ครบกำหนดวันที่</t>
    </r>
    <r>
      <rPr>
        <sz val="16"/>
        <color theme="1"/>
        <rFont val="TH SarabunPSK"/>
        <family val="2"/>
      </rPr>
      <t xml:space="preserve"> ................................</t>
    </r>
  </si>
  <si>
    <r>
      <rPr>
        <b/>
        <sz val="16"/>
        <color theme="1"/>
        <rFont val="TH SarabunPSK"/>
        <family val="2"/>
      </rPr>
      <t>ยื่นต่อ</t>
    </r>
    <r>
      <rPr>
        <sz val="16"/>
        <color theme="1"/>
        <rFont val="TH SarabunPSK"/>
        <family val="2"/>
      </rPr>
      <t xml:space="preserve">   ผู้อำนวยการสำนักงานเขตสุขภาพที่ 8</t>
    </r>
  </si>
  <si>
    <r>
      <rPr>
        <b/>
        <sz val="16"/>
        <color theme="1"/>
        <rFont val="TH SarabunPSK"/>
        <family val="2"/>
      </rPr>
      <t>สังกัด</t>
    </r>
    <r>
      <rPr>
        <sz val="16"/>
        <color theme="1"/>
        <rFont val="TH SarabunPSK"/>
        <family val="2"/>
      </rPr>
      <t xml:space="preserve">  สำนักงานเขตสุขภาพที่ 8</t>
    </r>
  </si>
  <si>
    <r>
      <rPr>
        <b/>
        <sz val="16"/>
        <color theme="1"/>
        <rFont val="TH SarabunPSK"/>
        <family val="2"/>
      </rPr>
      <t>จังหวัด</t>
    </r>
    <r>
      <rPr>
        <sz val="16"/>
        <color theme="1"/>
        <rFont val="TH SarabunPSK"/>
        <family val="2"/>
      </rPr>
      <t xml:space="preserve"> อุดรธานี</t>
    </r>
  </si>
  <si>
    <t>ดังรายละเอียดต่อไปนี้</t>
  </si>
  <si>
    <t>(ตัวอักษร)</t>
  </si>
  <si>
    <t xml:space="preserve">ข้าพเจ้าสัญญาว่าจะปฏิบัติตามระเบียบของทางราชการทุกประการ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ส่งใช้ภายในกำหนดไว้
ในระเบียบการเบิกจ่ายเงินจากคลัง คือภายใน ................... วัน นับตั้งแต่วันที่ได้ ถ้าข้าพเจ้าไม่ส่งตามกำหนด ข้าพเจ้ายินยอมให้หักเงินเดือน ค่าจ้าง เบี้ยหวัด
บำเหน็จ บำนาญ หรือ เงินอื่นใดที่ข้าพเจ้าพึงได้รับจากทางราชการ ชดใช้จำนวนเงินที่ยืมไปจนครบถ้วนได้ทันที
</t>
  </si>
  <si>
    <r>
      <t xml:space="preserve">ลายมือชื่อ </t>
    </r>
    <r>
      <rPr>
        <sz val="16"/>
        <color theme="1"/>
        <rFont val="TH SarabunPSK"/>
        <family val="2"/>
      </rPr>
      <t xml:space="preserve">................................................................................ </t>
    </r>
    <r>
      <rPr>
        <b/>
        <sz val="16"/>
        <color theme="1"/>
        <rFont val="TH SarabunPSK"/>
        <family val="2"/>
      </rPr>
      <t>ผู้ยืม</t>
    </r>
  </si>
  <si>
    <r>
      <rPr>
        <b/>
        <sz val="16"/>
        <color theme="1"/>
        <rFont val="TH SarabunPSK"/>
        <family val="2"/>
      </rPr>
      <t>วันที่</t>
    </r>
    <r>
      <rPr>
        <sz val="16"/>
        <color theme="1"/>
        <rFont val="TH SarabunPSK"/>
        <family val="2"/>
      </rPr>
      <t xml:space="preserve"> .................................................</t>
    </r>
  </si>
  <si>
    <r>
      <rPr>
        <b/>
        <sz val="16"/>
        <color theme="1"/>
        <rFont val="TH SarabunPSK"/>
        <family val="2"/>
      </rPr>
      <t>เสนอ</t>
    </r>
    <r>
      <rPr>
        <sz val="16"/>
        <color theme="1"/>
        <rFont val="TH SarabunPSK"/>
        <family val="2"/>
      </rPr>
      <t xml:space="preserve">  ผู้อำนวยการสำนักงานเขตสุขภาพที่ 8</t>
    </r>
  </si>
  <si>
    <r>
      <t xml:space="preserve">ลายมือชื่อ </t>
    </r>
    <r>
      <rPr>
        <sz val="16"/>
        <color theme="1"/>
        <rFont val="TH SarabunPSK"/>
        <family val="2"/>
      </rPr>
      <t xml:space="preserve">................................................................................ </t>
    </r>
  </si>
  <si>
    <t xml:space="preserve">          (……………………………………………………………………..)</t>
  </si>
  <si>
    <t>คำขออนุมัติ</t>
  </si>
  <si>
    <r>
      <rPr>
        <b/>
        <sz val="16"/>
        <color theme="1"/>
        <rFont val="TH SarabunPSK"/>
        <family val="2"/>
      </rPr>
      <t>ลงชื่อผู้อนุมัติ</t>
    </r>
    <r>
      <rPr>
        <sz val="16"/>
        <color theme="1"/>
        <rFont val="TH SarabunPSK"/>
        <family val="2"/>
      </rPr>
      <t xml:space="preserve"> ............................................................................</t>
    </r>
  </si>
  <si>
    <t>ใบรับเงิน</t>
  </si>
  <si>
    <t>ไปเป็นการถูกต้องแล้ว</t>
  </si>
  <si>
    <r>
      <t xml:space="preserve">ลายมือชื่อ </t>
    </r>
    <r>
      <rPr>
        <sz val="16"/>
        <color theme="1"/>
        <rFont val="TH SarabunPSK"/>
        <family val="2"/>
      </rPr>
      <t xml:space="preserve">................................................................................ </t>
    </r>
    <r>
      <rPr>
        <b/>
        <sz val="16"/>
        <color theme="1"/>
        <rFont val="TH SarabunPSK"/>
        <family val="2"/>
      </rPr>
      <t>ผู้รับเงิน</t>
    </r>
  </si>
  <si>
    <t>รายการส่งใช้เงินยืม</t>
  </si>
  <si>
    <t>รายการส่งใช้</t>
  </si>
  <si>
    <t>ครั้งที่</t>
  </si>
  <si>
    <t>วัน เดือน ปี</t>
  </si>
  <si>
    <t>เงินสดหรือ ใบสำคัญ</t>
  </si>
  <si>
    <t xml:space="preserve">จำนวนเงิน </t>
  </si>
  <si>
    <t>คงค้าง</t>
  </si>
  <si>
    <t>ลายมือชื่อผู้รับเงิน</t>
  </si>
  <si>
    <t>ใบรับเลขที่</t>
  </si>
  <si>
    <t>(1) ยื่นต่อ ผู้อำนวยการกองคลัง หัวหน้ากองคลัง หัวหน้าแผนกคลัง</t>
  </si>
  <si>
    <t xml:space="preserve">    หรือตำแหน่งอื่นใดที่ปฏิบัติงานเช่นเดียวกันแล้วแต่กรณี</t>
  </si>
  <si>
    <t>(2) ให้ระบุชื่อส่วนราชการที่จ่ายเงินยืม</t>
  </si>
  <si>
    <t>(3) ระบุวัตถุประสงค์ที่จะนำเงินยืมไปใช้จ่าย</t>
  </si>
  <si>
    <t>(4) เสนอต่อผู้มีอำนาจอนุมัติ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</si>
  <si>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นางรัชนี  คอมแพงจันทร์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</si>
  <si>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 นักวิชาการสาธารณสุขชำนาญการพิเศษ</t>
    </r>
  </si>
  <si>
    <r>
      <rPr>
        <b/>
        <sz val="16"/>
        <color theme="1"/>
        <rFont val="TH SarabunPSK"/>
        <family val="2"/>
      </rPr>
      <t>มีความประสงค์จะขอยืมเงินจาก</t>
    </r>
    <r>
      <rPr>
        <sz val="16"/>
        <color theme="1"/>
        <rFont val="TH SarabunPSK"/>
        <family val="2"/>
      </rPr>
      <t xml:space="preserve"> เงินงบประมาณ รหัส 2100233095000000/ P2936 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</si>
  <si>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ประชุมเชิงปฏิบัติการพัฒนาศักยภาพบุคลากรในการแลกเปลี่ยนเรียนรู้ นำเสนอผลงานวิชาการ เขตสุขภาพที่ ๘ ครั้งที่ 3/ 2564 
</t>
    </r>
  </si>
  <si>
    <t>ในวันที่ 28 มกราคม  2563 ณ ห้องประชุมรวงผึ้ง ชั้น 5 สำนักงานเขตสุขภาพที่ 8</t>
  </si>
  <si>
    <t>1. ค่าอาหารว่างและเครื่องดื่ม 50 คน x 30 บาท x 2 มื้อ x 1 วัน</t>
  </si>
  <si>
    <t>2. ค่าอาหารกลางวัน 50 คน x 120 บาท x 1 มื้อ x 1 วัน</t>
  </si>
  <si>
    <t xml:space="preserve">3. ค่าพาหนะเดินทางวิทยากร ค่าเครื่องบิน/ รถรับจ้าง/ ค่าชดเชยน้ำมันเชื้อเพลิง </t>
  </si>
  <si>
    <t>5. ค่าที่พักวิทยากร  3 ห้อง x 1,400 บาท x 1 คืน</t>
  </si>
  <si>
    <t xml:space="preserve">                   (นางรัชนี  คอมแพงจันทร์)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</si>
  <si>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49,800.00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(สี่หมื่นเก้าพันแปดร้อยบาทถ้วน)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</si>
  <si>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49,800.00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(สี่หมื่นเก้าพันแปดร้อยบาทถ้วน)             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</si>
  <si>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49,800.00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>(สี่หมื่นเก้าพันแปดร้อยบาทถ้วน)</t>
    </r>
  </si>
  <si>
    <t xml:space="preserve">4. ค่าสมนาคุณวิทยากร (ภาครัฐ)  6 คน x 6 ชั่วโมง x 600 บาท  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</si>
  <si>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นางนิ่มนวล ไขแสงจันทร์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</si>
  <si>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 นักวิเคราะห์นโยบายและแผนชำนาญการ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</si>
  <si>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ตรวจราชการและนิเทศงานกรณีปกติ เขตสุขภาพที่ 8 รอบที่ 1 ประจำปีงบประมาณ 2564 </t>
    </r>
  </si>
  <si>
    <t xml:space="preserve">ระหว่างวันที่ 3 – 5 กุมภาพันธ์ 2564 ณ จังหวัดหนองคาย </t>
  </si>
  <si>
    <t xml:space="preserve">1. ค่าเบี้ยเลี้ยง </t>
  </si>
  <si>
    <t>2. ค่าเช่าที่พัก</t>
  </si>
  <si>
    <t xml:space="preserve">3. ค่าพาหนะ 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</si>
  <si>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41,440.00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(สี่หมื่นหนึ่งพันสี่ร้อยสี่สิบบาทถ้วน)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</si>
  <si>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41,440.00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(สี่หมื่นหนึ่งพันสี่ร้อยสี่สิบบาทถ้วน)    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</si>
  <si>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41,440.00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(สี่หมื่นหนึ่งพันสี่ร้อยสี่สิบบาทถ้วน)</t>
    </r>
  </si>
  <si>
    <t xml:space="preserve">                   (นางนิ่มนวล ไขแสงจันทร์)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</si>
  <si>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นายสุวิวัฒน์  สุทธิบริบาล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</si>
  <si>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 นักวิชาการคอมพิวเตอร์ปฏิบัติการ</t>
    </r>
  </si>
  <si>
    <t>ระหว่างวันที่ 23 - 25 กุมภาพันธ์ 2564 ณ จังหวัดเลย</t>
  </si>
  <si>
    <t xml:space="preserve">                   (นายสุวิวัฒน์ สุทธิบริบาล)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</si>
  <si>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35,480.00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(สามหมื่นห้าพันสี่ร้อยแปดสิบบาทถ้วน)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</si>
  <si>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35,480.00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(สามหมื่นห้าพันสี่ร้อยแปดสิบบาทถ้วน)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</si>
  <si>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35,480.00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(สามหมื่นห้าพันสี่ร้อยแปดสิบบาทถ้วน)  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</si>
  <si>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ประชุมคณะกรรมการเขตสุขภาพที่ 8 ครั้งที่ 2/2564 ปีงบประมาณ 2564 
</t>
    </r>
  </si>
  <si>
    <t>ในวันที่ 18 กุมภาพันธ์ 2564 ณ ห้องประชุมโรงพยาบาลสมเด็จพระยุพราชธาตุพนม อำเภอธาตุพนม จังหวัดนครพนม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</si>
  <si>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29,460.00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(สองหมื่นเก้าพันสี่ร้อยหกสิบบาทถ้วน)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</si>
  <si>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29,460.00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>(สองหมื่นเก้าพันสี่ร้อยหกสิบบาทถ้วน)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</si>
  <si>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29,460.00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(สองหมื่นเก้าพันสี่ร้อยหกสิบบาทถ้วน)             </t>
    </r>
  </si>
  <si>
    <t>ระหว่างวันที่ 3 - 5 มีนาคม 2564 ณ จังหวัดบึงกาฬ, วันที่ 10 - 12 มีนาคม 2564 ณ จังหวัดนครพนม 
และ วันที่ 17 - 19 มีนาคม 2564 ณ จังหวัดสกลนคร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</si>
  <si>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115,400.00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(หนึ่งแสนหนึ่งหมื่นห้าพันสี่ร้อยบาทถ้วน)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</si>
  <si>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115,400.00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(หนึ่งแสนหนึ่งหมื่นห้าพันสี่ร้อยบาทถ้วน)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</si>
  <si>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115,400.00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(หนึ่งแสนหนึ่งหมื่นห้าพันสี่ร้อยบาทถ้วน)    </t>
    </r>
  </si>
  <si>
    <r>
      <rPr>
        <b/>
        <sz val="16"/>
        <color theme="1"/>
        <rFont val="TH SarabunPSK"/>
        <family val="2"/>
      </rPr>
      <t>มีความประสงค์จะขอยืมเงินจาก</t>
    </r>
    <r>
      <rPr>
        <sz val="16"/>
        <color theme="1"/>
        <rFont val="TH SarabunPSK"/>
        <family val="2"/>
      </rPr>
      <t xml:space="preserve"> เงินงบประมาณ รหัส 21002330A0000000/P2948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</si>
  <si>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ประชุมเชิงปฏิบัติการพัฒนาศักยภาพบุคลากรในการแลกเปลี่ยนเรียนรู้ และนำเสนอผลงานวิชาการและอภิปรายผลงาน 
</t>
    </r>
  </si>
  <si>
    <t>เขตสุขภาพที่ ๘ ครั้งที่ 4/ 2564  ในวันที่ 29 มิถุนายน 2564 ณ ห้องประชุมรวงผึ้ง ชั้น 5 สำนักงานเขตสุขภาพที่ 8</t>
  </si>
  <si>
    <t xml:space="preserve">4. ค่าสมนาคุณวิทยากร (ภาครัฐ)  4 คน x 6 ชั่วโมง x 600 บาท  </t>
  </si>
  <si>
    <t>5. ค่าที่พักวิทยากร  3 ห้อง x 1,450 บาท x 1 คืน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</si>
  <si>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47,750.00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(สี่หมื่นเจ็ดพันเจ็ดร้อยห้าสิบบาทถ้วน)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</si>
  <si>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47,750.00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>(สี่หมื่นเจ็ดพันเจ็ดร้อยห้าสิบบาทถ้วน)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</si>
  <si>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</t>
    </r>
    <r>
      <rPr>
        <sz val="16"/>
        <color theme="1"/>
        <rFont val="TH SarabunPSK"/>
        <family val="2"/>
      </rPr>
      <t>47,750.00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(สี่หมื่นเจ็ดพันเจ็ดร้อยห้าสิบบาทถ้วน)             </t>
    </r>
  </si>
  <si>
    <r>
      <rPr>
        <b/>
        <sz val="16"/>
        <color theme="1"/>
        <rFont val="TH SarabunPSK"/>
        <family val="2"/>
      </rPr>
      <t>มีความประสงค์จะขอยืมเงินจาก</t>
    </r>
    <r>
      <rPr>
        <sz val="16"/>
        <color theme="1"/>
        <rFont val="TH SarabunPSK"/>
        <family val="2"/>
      </rPr>
      <t xml:space="preserve"> เงินงบประมาณ รหัส 2100233095000000/P2936 </t>
    </r>
  </si>
  <si>
    <t>เขตสุขภาพที่ 8 ครั้งที่ 5/ 2564  ในวันที่ 15 กันยายน 2564 ณ ห้องประชุมรวงผึ้ง ชั้น 5 สำนักงานเขตสุขภาพที่ 8</t>
  </si>
  <si>
    <r>
      <t xml:space="preserve">ได้ตรวจสอบแล้ว เห็นสมควรอนุมัติให้ยืมตามใบยืมฉบับนี้ได้  </t>
    </r>
    <r>
      <rPr>
        <b/>
        <sz val="16"/>
        <color theme="1"/>
        <rFont val="TH SarabunPSK"/>
        <family val="2"/>
      </rPr>
      <t>จำนวน</t>
    </r>
    <r>
      <rPr>
        <sz val="16"/>
        <color theme="1"/>
        <rFont val="TH SarabunPSK"/>
        <family val="2"/>
      </rPr>
      <t xml:space="preserve">   42,750.00  </t>
    </r>
    <r>
      <rPr>
        <b/>
        <sz val="16"/>
        <color theme="1"/>
        <rFont val="TH SarabunPSK"/>
        <family val="2"/>
      </rPr>
      <t>บาท</t>
    </r>
    <r>
      <rPr>
        <sz val="16"/>
        <color theme="1"/>
        <rFont val="TH SarabunPSK"/>
        <family val="2"/>
      </rPr>
      <t xml:space="preserve"> (สี่หมื่นสองพันเจ็ดร้อยห้าสิบบาทถ้วน)</t>
    </r>
  </si>
  <si>
    <r>
      <t xml:space="preserve">อนุมัติให้ยืมตามเงื่อนไงข้างต้นได้  </t>
    </r>
    <r>
      <rPr>
        <b/>
        <sz val="16"/>
        <color theme="1"/>
        <rFont val="TH SarabunPSK"/>
        <family val="2"/>
      </rPr>
      <t xml:space="preserve">จำนวน   </t>
    </r>
    <r>
      <rPr>
        <sz val="16"/>
        <color theme="1"/>
        <rFont val="TH SarabunPSK"/>
        <family val="2"/>
      </rPr>
      <t>42,750.00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>(สี่หมื่นสองพันเจ็ดร้อยห้าสิบบาทถ้วน)</t>
    </r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</si>
  <si>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จำนวน  </t>
    </r>
    <r>
      <rPr>
        <sz val="16"/>
        <color theme="1"/>
        <rFont val="TH SarabunPSK"/>
        <family val="2"/>
      </rPr>
      <t>42,750.00</t>
    </r>
    <r>
      <rPr>
        <b/>
        <sz val="16"/>
        <color theme="1"/>
        <rFont val="TH SarabunPSK"/>
        <family val="2"/>
      </rPr>
      <t xml:space="preserve">  บาท </t>
    </r>
    <r>
      <rPr>
        <sz val="16"/>
        <color theme="1"/>
        <rFont val="TH SarabunPSK"/>
        <family val="2"/>
      </rPr>
      <t xml:space="preserve">(สี่หมื่นสองพันเจ็ดร้อยห้าสิบบาทถ้วน)             </t>
    </r>
  </si>
  <si>
    <t>3. ค่าพาหนะเดินทางวิทยากร ค่าเครื่องบิน/ รถรับจ้าง/ ค่าชดเชยน้ำมันเชื้อเพลิง</t>
  </si>
  <si>
    <t xml:space="preserve">4. ค่าสมนาคุณวิทยากร (ภาครัฐ)  อภิปราย 6 คน x 2 ชั่วโมง x 600 บาท </t>
  </si>
  <si>
    <t xml:space="preserve">5.  ค่าสมนาคุณวิทยากร (ภาครัฐ)  บรรยาย 2 คน x 2 ชั่วโมง x 600 บาท </t>
  </si>
  <si>
    <t xml:space="preserve">6. ค่าที่พักวิทยากร  8 ห้อง x 1,450 บาท x 2 คืน  </t>
  </si>
  <si>
    <t xml:space="preserve">ประจำปีงบประมาณ พ.ศ. 2564 ระหว่างวันที่ 20-21 กันยายน 2564 ณ ห้องประชุมบ้านไม้ริมโขง จังหวัดหนองคาย </t>
  </si>
  <si>
    <t xml:space="preserve">                   (นายสุวิวัฒน์  สุทธิบริบาล)</t>
  </si>
  <si>
    <t xml:space="preserve">                    (นายสุวิวัฒน์  สุทธิบริบาล)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</si>
  <si>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นางสาวสุดารัตน์ วัฒนธรรม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</si>
  <si>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นักวิเคราะห์นโยบายและแผน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</si>
  <si>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เข้าร่วมประชุมวิชาการและแลกเปลี่ยนเรียนรู้ ประสบการณ์ บริการสุขภาพวิถีใหม่ New Normal เขตสุขภาพที่ 8 
</t>
    </r>
  </si>
  <si>
    <t xml:space="preserve">ประจำปีงบประมาณ พ.ศ. 2564 ระหว่างวันที่ 19-21 กันยายน 2564 ณ ห้องประชุมบ้านไม้ริมโขง จังหวัดหนองคาย </t>
  </si>
  <si>
    <t>1. ค่าเบี้ยเลี้ยง</t>
  </si>
  <si>
    <t>2. ค่าที่พัก</t>
  </si>
  <si>
    <t>3. ค่าพาหนะ</t>
  </si>
  <si>
    <t xml:space="preserve">                   (นางสาวสุดารัตน์ วัฒนธรรม)</t>
  </si>
  <si>
    <t xml:space="preserve">                    (นางสาวสุดารัตน์ วัฒนธรรม)</t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</si>
  <si>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จัดประชุมวิชาการและแลกเปลี่ยนเรียนรู้ ประสบการณ์ บริการสุขภาพวิถีใหม่ New Normal เขตสุขภาพที่ 8 
</t>
    </r>
  </si>
  <si>
    <t xml:space="preserve">ได้รับเงินยืม จำนวน   111,460.00  บาท (หนึ่งแสนหนึ่งหมื่นหนึ่งพันสี่ร้อยหกสิบบาทถ้วน)        </t>
  </si>
  <si>
    <t>อนุมัติให้ยืมตามเงื่อนไงข้างต้นได้  จำนวน   111,460.00  บาท (หนึ่งแสนหนึ่งหมื่นหนึ่งพันสี่ร้อยหกสิบบาทถ้วน)</t>
  </si>
  <si>
    <t>ได้ตรวจสอบแล้ว เห็นสมควรอนุมัติให้ยืมตามใบยืมฉบับนี้ได้  จำนวน   111,460.00  บาท (หนึ่งแสนหนึ่งหมื่นหนึ่งพันสี่ร้อยหกสิบบาทถ้วน)</t>
  </si>
  <si>
    <t xml:space="preserve">1. ค่าอาหารว่างและเครื่องดื่ม 50 คน x 50 บาท x 2 มื้อ x 2 วัน </t>
  </si>
  <si>
    <t>2. ค่าอาหารกลางวัน 50 คน x 300 บาท x 1 มื้อ x 2 วัน</t>
  </si>
  <si>
    <r>
      <t xml:space="preserve">ได้รับเงินยืม 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จำนวน   92,800.00  บาท (เก้าหมื่นสองพันแปดร้อยบาทถ้วน)           </t>
    </r>
  </si>
  <si>
    <t>อนุมัติให้ยืมตามเงื่อนไงข้างต้นได้  จำนวน   92,800.00  บาท (เก้าหมื่นสองพันแปดร้อยบาทถ้วน)</t>
  </si>
  <si>
    <t>ได้ตรวจสอบแล้ว เห็นสมควรอนุมัติให้ยืมตามใบยืมฉบับนี้ได้  จำนวน   92,800.00  บาท (เก้าหมื่นสองพันแปดร้อยบาทถ้วน)</t>
  </si>
  <si>
    <t xml:space="preserve">ข้าพเจ้าสัญญาว่าจะปฏิบัติตามระเบียบของทางราชการทุกประการ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ส่งใช้ภายในกำหนดไว้
ในระเบียบการเบิกจ่ายเงินจากคลัง คือภายใน...................วัน นับตั้งแต่วันที่ได้ ถ้าข้าพเจ้าไม่ส่งตามกำหนด ข้าพเจ้ายินยอมให้หักเงินเดือน ค่าจ้าง เบี้ยหวัด
บำเหน็จ บำนาญ หรือ เงินอื่นใดที่ข้าพเจ้าพึงได้รับจากทางราชการ ชดใช้จำนวนเงินที่ยืมไปจนครบถ้วนได้ทันที
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</si>
  <si>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นางสาวมณพัท  อรรถวิภาค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</si>
  <si>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 นักวิเคราะห์นโยบายและแผน</t>
    </r>
  </si>
  <si>
    <r>
      <rPr>
        <b/>
        <sz val="16"/>
        <color theme="1"/>
        <rFont val="TH SarabunPSK"/>
        <family val="2"/>
      </rPr>
      <t>มีความประสงค์จะขอยืมเงินจาก</t>
    </r>
    <r>
      <rPr>
        <sz val="16"/>
        <color theme="1"/>
        <rFont val="TH SarabunPSK"/>
        <family val="2"/>
      </rPr>
      <t xml:space="preserve"> เงินงบประมาณ รหัส 2100233095000000/ Q2801 </t>
    </r>
  </si>
  <si>
    <r>
      <rPr>
        <b/>
        <sz val="16"/>
        <color theme="1"/>
        <rFont val="TH SarabunPSK"/>
        <family val="2"/>
      </rPr>
      <t>เพื่อเป็นค่าใช้จ่ายในการ</t>
    </r>
    <r>
      <rPr>
        <sz val="16"/>
        <color theme="1"/>
        <rFont val="TH SarabunPSK"/>
        <family val="2"/>
      </rPr>
      <t xml:space="preserve"> ตรวจราชการและนิเทศงานกรณีปกติ เขตสุขภาพที่ 8 รอบที่ 1 ประจำปีงบประมาณ 2565</t>
    </r>
  </si>
  <si>
    <t xml:space="preserve">                   (นางสาวมณพัท  อรรถวิภาค)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</si>
  <si>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นายสิริพงศ์ ชำนาญไพร</t>
    </r>
  </si>
  <si>
    <t>ระหว่างวันที่ 8 - 11 มีนาคม 2565 ณ จังหวัดนครพนม</t>
  </si>
  <si>
    <t>ได้รับเงินยืม  จำนวน  40,880.00  บาท (สี่หมื่นแปดร้อยแปดสิบบาทถ้วน)</t>
  </si>
  <si>
    <t>อนุมัติให้ยืมตามเงื่อนไงข้างต้นได้   จำนวน  40,880.00  บาท (สี่หมื่นแปดร้อยแปดสิบบาทถ้วน)</t>
  </si>
  <si>
    <t>ได้ตรวจสอบแล้ว เห็นสมควรอนุมัติให้ยืมตามใบยืมฉบับนี้ได้  จำนวน  40,880.00  บาท (สี่หมื่นแปดร้อยแปดสิบบาทถ้วน)</t>
  </si>
  <si>
    <t xml:space="preserve">                   (นายสิริพงศ์ ชำนาญไพร)</t>
  </si>
  <si>
    <t>ระหว่างวันที่ 1 - 4 มีนาคม 2565 ณ จังหวัดเลย</t>
  </si>
  <si>
    <t>ได้ตรวจสอบแล้ว เห็นสมควรอนุมัติให้ยืมตามใบยืมฉบับนี้ได้  จำนวน   31,640.00  บาท (สามหมื่นหนึ่งพันหกร้อยสี่สิบบาทถ้วน)</t>
  </si>
  <si>
    <t>อนุมัติให้ยืมตามเงื่อนไงข้างต้นได้  จำนวน   31,640.00  บาท (สามหมื่นหนึ่งพันหกร้อยสี่สิบบาทถ้วน)</t>
  </si>
  <si>
    <t>ได้รับเงินยืม จำนวน   31,640.00  บาท (สามหมื่นหนึ่งพันหกร้อยสี่สิบบาทถ้วน)</t>
  </si>
  <si>
    <r>
      <rPr>
        <b/>
        <sz val="16"/>
        <color theme="1"/>
        <rFont val="TH SarabunPSK"/>
        <family val="2"/>
      </rPr>
      <t>ข้าพเจ้า</t>
    </r>
    <r>
      <rPr>
        <sz val="16"/>
        <color theme="1"/>
        <rFont val="TH SarabunPSK"/>
        <family val="2"/>
      </rPr>
      <t xml:space="preserve"> นายสิริพงศ์ ชำนาญไพร 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</si>
  <si>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 นักวิชาการคอมพิวเตอร์ปฏิบัติงาน</t>
    </r>
  </si>
  <si>
    <t xml:space="preserve">                   (นายสิริพงศ์ ชำนาญไพร )</t>
  </si>
  <si>
    <r>
      <rPr>
        <b/>
        <sz val="16"/>
        <rFont val="TH SarabunPSK"/>
        <family val="2"/>
      </rPr>
      <t>มีความประสงค์จะขอยืมเงินจาก</t>
    </r>
    <r>
      <rPr>
        <sz val="16"/>
        <rFont val="TH SarabunPSK"/>
        <family val="2"/>
      </rPr>
      <t xml:space="preserve"> เงินบำรุงสำนักงานสาธารณสุขจังหวัดอุดรธานี (เพื่อสำนักงานเขตสุขภาพที่ 8) </t>
    </r>
  </si>
  <si>
    <t xml:space="preserve">ระหว่างวันที่ 15 - 18 มีนาคม 2565 ณ จังหวัดหนองคาย </t>
  </si>
  <si>
    <t>ได้ตรวจสอบแล้ว เห็นสมควรอนุมัติให้ยืมตามใบยืมฉบับนี้ได้  จำนวน   40,440  บาท (สี่หมื่นสี่ร้อยสี่สิบบาทถ้วน)</t>
  </si>
  <si>
    <t>อนุมัติให้ยืมตามเงื่อนไงข้างต้นได้  จำนวน   40,440  บาท (สี่หมื่นสี่ร้อยสี่สิบบาทถ้วน)</t>
  </si>
  <si>
    <t>ได้รับเงินยืม จำนวน   40,440  บาท (สี่หมื่นสี่ร้อยสี่สิบบาทถ้วน)</t>
  </si>
  <si>
    <t xml:space="preserve">ข้าพเจ้าสัญญาว่าจะปฏิบัติตามระเบียบของทางราชการทุกประการ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ส่งใช้ภายในกำหนดไว้
ในระเบียบการเบิกจ่ายเงินจากคลัง คือภายใน ................... วัน นับตั้งแต่วันที่ได้ ถ้าข้าพเจ้าไม่ส่งตามกำหนด ข้าพเจ้ายินยอมให้หักเงินเดือน ค่าจ้าง เบี้ยหวัดบำเหน็จ บำนาญ หรือ เงินอื่นใดที่ข้าพเจ้าพึงได้รับจากทางราชการ ชดใช้จำนวนเงินที่ยืมไปจนครบถ้วนได้ทันที
</t>
  </si>
  <si>
    <t xml:space="preserve">............................................................................................................................................................................... ดังรายละเอียดต่อไปนี้ </t>
  </si>
  <si>
    <t>ได้ตรวจสอบแล้ว เห็นสมควรอนุมัติให้ยืมตามใบยืมฉบับนี้ได้  จำนวน........................ บาท (..........................................................)</t>
  </si>
  <si>
    <t>อนุมัติให้ยืมตามเงื่อนไงข้างต้นได้  จำนวน........................ บาท (..........................................................)</t>
  </si>
  <si>
    <t xml:space="preserve">               (………………………………………………………..)</t>
  </si>
  <si>
    <t>ได้รับเงินยืม จำนวน.......................... บาท (..............................................................)</t>
  </si>
  <si>
    <t xml:space="preserve">                (.................................................................... )</t>
  </si>
  <si>
    <r>
      <rPr>
        <b/>
        <sz val="16"/>
        <rFont val="TH SarabunIT๙"/>
        <family val="2"/>
      </rPr>
      <t>เลขที่</t>
    </r>
    <r>
      <rPr>
        <sz val="16"/>
        <rFont val="TH SarabunIT๙"/>
        <family val="2"/>
      </rPr>
      <t xml:space="preserve"> ....................................................</t>
    </r>
  </si>
  <si>
    <r>
      <rPr>
        <b/>
        <sz val="16"/>
        <rFont val="TH SarabunIT๙"/>
        <family val="2"/>
      </rPr>
      <t>ครบกำหนดวันที่</t>
    </r>
    <r>
      <rPr>
        <sz val="16"/>
        <rFont val="TH SarabunIT๙"/>
        <family val="2"/>
      </rPr>
      <t xml:space="preserve"> ................................</t>
    </r>
  </si>
  <si>
    <r>
      <rPr>
        <b/>
        <sz val="16"/>
        <rFont val="TH SarabunIT๙"/>
        <family val="2"/>
      </rPr>
      <t>ยื่นต่อ</t>
    </r>
    <r>
      <rPr>
        <sz val="16"/>
        <rFont val="TH SarabunIT๙"/>
        <family val="2"/>
      </rPr>
      <t xml:space="preserve">   ผู้อำนวยการสำนักงานเขตสุขภาพที่ 8</t>
    </r>
  </si>
  <si>
    <r>
      <rPr>
        <b/>
        <sz val="16"/>
        <rFont val="TH SarabunIT๙"/>
        <family val="2"/>
      </rPr>
      <t>ข้าพเจ้า</t>
    </r>
    <r>
      <rPr>
        <sz val="16"/>
        <rFont val="TH SarabunIT๙"/>
        <family val="2"/>
      </rPr>
      <t xml:space="preserve"> ............................................................................</t>
    </r>
  </si>
  <si>
    <r>
      <rPr>
        <b/>
        <sz val="16"/>
        <rFont val="TH SarabunIT๙"/>
        <family val="2"/>
      </rPr>
      <t>ตำแหน่ง</t>
    </r>
    <r>
      <rPr>
        <sz val="16"/>
        <rFont val="TH SarabunIT๙"/>
        <family val="2"/>
      </rPr>
      <t xml:space="preserve">  ........................................................................</t>
    </r>
  </si>
  <si>
    <r>
      <rPr>
        <b/>
        <sz val="16"/>
        <rFont val="TH SarabunIT๙"/>
        <family val="2"/>
      </rPr>
      <t>สังกัด</t>
    </r>
    <r>
      <rPr>
        <sz val="16"/>
        <rFont val="TH SarabunIT๙"/>
        <family val="2"/>
      </rPr>
      <t xml:space="preserve">  สำนักงานเขตสุขภาพที่ 8</t>
    </r>
  </si>
  <si>
    <r>
      <rPr>
        <b/>
        <sz val="16"/>
        <rFont val="TH SarabunIT๙"/>
        <family val="2"/>
      </rPr>
      <t>จังหวัด</t>
    </r>
    <r>
      <rPr>
        <sz val="16"/>
        <rFont val="TH SarabunIT๙"/>
        <family val="2"/>
      </rPr>
      <t xml:space="preserve"> อุดรธานี</t>
    </r>
  </si>
  <si>
    <r>
      <rPr>
        <b/>
        <sz val="16"/>
        <rFont val="TH SarabunIT๙"/>
        <family val="2"/>
      </rPr>
      <t>มีความประสงค์จะขอยืมเงินจาก</t>
    </r>
    <r>
      <rPr>
        <sz val="16"/>
        <rFont val="TH SarabunIT๙"/>
        <family val="2"/>
      </rPr>
      <t xml:space="preserve"> ...............................................................................................................................................................................................</t>
    </r>
  </si>
  <si>
    <r>
      <rPr>
        <b/>
        <sz val="16"/>
        <rFont val="TH SarabunIT๙"/>
        <family val="2"/>
      </rPr>
      <t>เพื่อเป็นค่าใช้จ่ายในการ</t>
    </r>
    <r>
      <rPr>
        <sz val="16"/>
        <rFont val="TH SarabunIT๙"/>
        <family val="2"/>
      </rPr>
      <t xml:space="preserve"> ............................................................................................................................................................................................................
</t>
    </r>
  </si>
  <si>
    <r>
      <t xml:space="preserve">    ข้าพเจ้าสัญญาว่าจะปฏิบัติตามระเบียบของทางราชการทุกประการ และจะนำใบสำคัญคู่จ่ายที่ถูกต้อง พร้อมทั้งเงินเหลือจ่าย (ถ้ามี) 
ส่งใช้ภายในกำหนดไว้ในระเบียบการเบิกจ่ายเงินจากคลัง คือภายใน .........15....... วัน </t>
    </r>
    <r>
      <rPr>
        <sz val="16"/>
        <color rgb="FFFF0000"/>
        <rFont val="TH SarabunIT๙"/>
        <family val="2"/>
      </rPr>
      <t>นับแต่วันที่กลับมาถึง</t>
    </r>
    <r>
      <rPr>
        <sz val="16"/>
        <rFont val="TH SarabunIT๙"/>
        <family val="2"/>
      </rPr>
      <t xml:space="preserve"> ถ้าข้าพเจ้าไม่ส่งตามกำหนด ข้าพเจ้ายินยอมให้หักเงินเดือน ค่าจ้าง  เบี้ยหวัด  บำเหน็จ บำนาญ  หรือ  เงินอื่นใดที่ข้าพเจ้าพึงได้รับจากทางราชการ  ชดใช้จำนวนเงินที่ยืมไปจนครบถ้วนได้ทันที</t>
    </r>
  </si>
  <si>
    <r>
      <t xml:space="preserve">ลายมือชื่อ </t>
    </r>
    <r>
      <rPr>
        <sz val="16"/>
        <rFont val="TH SarabunIT๙"/>
        <family val="2"/>
      </rPr>
      <t xml:space="preserve">................................................................................ </t>
    </r>
    <r>
      <rPr>
        <b/>
        <sz val="16"/>
        <rFont val="TH SarabunIT๙"/>
        <family val="2"/>
      </rPr>
      <t>ผู้ยืม</t>
    </r>
  </si>
  <si>
    <r>
      <rPr>
        <b/>
        <sz val="16"/>
        <rFont val="TH SarabunIT๙"/>
        <family val="2"/>
      </rPr>
      <t>วันที่</t>
    </r>
    <r>
      <rPr>
        <sz val="16"/>
        <rFont val="TH SarabunIT๙"/>
        <family val="2"/>
      </rPr>
      <t xml:space="preserve"> .................................................</t>
    </r>
  </si>
  <si>
    <r>
      <rPr>
        <b/>
        <sz val="16"/>
        <rFont val="TH SarabunIT๙"/>
        <family val="2"/>
      </rPr>
      <t>เสนอ</t>
    </r>
    <r>
      <rPr>
        <sz val="16"/>
        <rFont val="TH SarabunIT๙"/>
        <family val="2"/>
      </rPr>
      <t xml:space="preserve">  ผู้อำนวยการสำนักงานเขตสุขภาพที่ 8</t>
    </r>
  </si>
  <si>
    <r>
      <t xml:space="preserve">ลายมือชื่อ </t>
    </r>
    <r>
      <rPr>
        <sz val="16"/>
        <rFont val="TH SarabunIT๙"/>
        <family val="2"/>
      </rPr>
      <t xml:space="preserve">................................................................................ </t>
    </r>
  </si>
  <si>
    <r>
      <rPr>
        <b/>
        <sz val="16"/>
        <rFont val="TH SarabunIT๙"/>
        <family val="2"/>
      </rPr>
      <t>ลงชื่อผู้อนุมัติ</t>
    </r>
    <r>
      <rPr>
        <sz val="16"/>
        <rFont val="TH SarabunIT๙"/>
        <family val="2"/>
      </rPr>
      <t xml:space="preserve"> ............................................................................</t>
    </r>
  </si>
  <si>
    <r>
      <t xml:space="preserve">ลายมือชื่อ </t>
    </r>
    <r>
      <rPr>
        <sz val="16"/>
        <rFont val="TH SarabunIT๙"/>
        <family val="2"/>
      </rPr>
      <t xml:space="preserve">................................................................................ </t>
    </r>
    <r>
      <rPr>
        <b/>
        <sz val="16"/>
        <rFont val="TH SarabunIT๙"/>
        <family val="2"/>
      </rPr>
      <t>ผู้รับเงิน</t>
    </r>
  </si>
  <si>
    <r>
      <t>หมายเหตุ</t>
    </r>
    <r>
      <rPr>
        <b/>
        <sz val="16"/>
        <color theme="1"/>
        <rFont val="TH SarabunIT๙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</si>
</sst>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8"/>
      <name val="TH SarabunIT๙"/>
      <family val="2"/>
    </font>
    <font>
      <b/>
      <sz val="18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/>
    <xf numFmtId="4" fontId="3" fillId="0" borderId="10" xfId="0" applyNumberFormat="1" applyFont="1" applyBorder="1" applyAlignment="1">
      <alignment horizontal="right"/>
    </xf>
    <xf numFmtId="164" fontId="3" fillId="0" borderId="10" xfId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0" xfId="0" applyFont="1" applyBorder="1"/>
    <xf numFmtId="0" fontId="2" fillId="0" borderId="11" xfId="0" applyFont="1" applyBorder="1" applyAlignment="1">
      <alignment horizontal="right"/>
    </xf>
    <xf numFmtId="0" fontId="3" fillId="0" borderId="12" xfId="0" applyFont="1" applyBorder="1"/>
    <xf numFmtId="4" fontId="3" fillId="0" borderId="13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0" xfId="0" applyFont="1"/>
    <xf numFmtId="0" fontId="3" fillId="0" borderId="8" xfId="0" applyFont="1" applyBorder="1"/>
    <xf numFmtId="0" fontId="3" fillId="0" borderId="0" xfId="0" applyFont="1" applyAlignment="1">
      <alignment horizontal="left"/>
    </xf>
    <xf numFmtId="164" fontId="3" fillId="0" borderId="10" xfId="1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0" xfId="0" applyFont="1"/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4" fontId="9" fillId="0" borderId="10" xfId="0" applyNumberFormat="1" applyFont="1" applyBorder="1" applyAlignment="1">
      <alignment horizontal="right"/>
    </xf>
    <xf numFmtId="164" fontId="9" fillId="0" borderId="10" xfId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10" xfId="1" applyFont="1" applyBorder="1"/>
    <xf numFmtId="0" fontId="8" fillId="0" borderId="11" xfId="0" applyFont="1" applyBorder="1" applyAlignment="1">
      <alignment horizontal="right"/>
    </xf>
    <xf numFmtId="0" fontId="9" fillId="0" borderId="12" xfId="0" applyFont="1" applyBorder="1"/>
    <xf numFmtId="4" fontId="9" fillId="0" borderId="13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8" fillId="0" borderId="4" xfId="0" applyFont="1" applyBorder="1"/>
    <xf numFmtId="0" fontId="8" fillId="0" borderId="0" xfId="0" applyFont="1"/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/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0" fontId="14" fillId="0" borderId="0" xfId="0" applyFont="1"/>
    <xf numFmtId="0" fontId="13" fillId="0" borderId="9" xfId="0" applyFont="1" applyBorder="1"/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14" fillId="0" borderId="15" xfId="0" applyFont="1" applyBorder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7"/>
  <sheetViews>
    <sheetView tabSelected="1" view="pageLayout" topLeftCell="A19" zoomScaleNormal="90" workbookViewId="0">
      <selection activeCell="D8" sqref="D8"/>
    </sheetView>
  </sheetViews>
  <sheetFormatPr defaultColWidth="8.6640625" defaultRowHeight="21"/>
  <cols>
    <col min="1" max="2" width="12.5546875" style="103" customWidth="1"/>
    <col min="3" max="5" width="14.33203125" style="103" customWidth="1"/>
    <col min="6" max="7" width="12.5546875" style="103" customWidth="1"/>
    <col min="8" max="16384" width="8.6640625" style="103"/>
  </cols>
  <sheetData>
    <row r="1" spans="1:7">
      <c r="A1" s="102" t="s">
        <v>20</v>
      </c>
      <c r="B1" s="102"/>
      <c r="C1" s="102"/>
      <c r="D1" s="102"/>
      <c r="E1" s="102"/>
      <c r="F1" s="102"/>
      <c r="G1" s="102"/>
    </row>
    <row r="2" spans="1:7">
      <c r="A2" s="104"/>
      <c r="B2" s="104"/>
      <c r="C2" s="105" t="s">
        <v>21</v>
      </c>
      <c r="D2" s="106"/>
      <c r="E2" s="104"/>
      <c r="F2" s="104"/>
      <c r="G2" s="104"/>
    </row>
    <row r="3" spans="1:7" ht="51.6" customHeight="1">
      <c r="A3" s="107" t="s">
        <v>22</v>
      </c>
      <c r="B3" s="107" t="s">
        <v>23</v>
      </c>
      <c r="C3" s="108" t="s">
        <v>24</v>
      </c>
      <c r="D3" s="109" t="s">
        <v>25</v>
      </c>
      <c r="E3" s="107" t="s">
        <v>26</v>
      </c>
      <c r="F3" s="107" t="s">
        <v>27</v>
      </c>
      <c r="G3" s="107" t="s">
        <v>28</v>
      </c>
    </row>
    <row r="4" spans="1:7">
      <c r="A4" s="110"/>
      <c r="B4" s="110"/>
      <c r="C4" s="110"/>
      <c r="D4" s="110"/>
      <c r="E4" s="110"/>
      <c r="F4" s="110"/>
      <c r="G4" s="110"/>
    </row>
    <row r="5" spans="1:7">
      <c r="A5" s="111"/>
      <c r="B5" s="111"/>
      <c r="C5" s="111"/>
      <c r="D5" s="111"/>
      <c r="E5" s="111"/>
      <c r="F5" s="111"/>
      <c r="G5" s="111"/>
    </row>
    <row r="6" spans="1:7">
      <c r="A6" s="111"/>
      <c r="B6" s="111"/>
      <c r="C6" s="111"/>
      <c r="D6" s="111"/>
      <c r="E6" s="111"/>
      <c r="F6" s="111"/>
      <c r="G6" s="111"/>
    </row>
    <row r="7" spans="1:7">
      <c r="A7" s="111"/>
      <c r="B7" s="111"/>
      <c r="C7" s="111"/>
      <c r="D7" s="111"/>
      <c r="E7" s="111"/>
      <c r="F7" s="111"/>
      <c r="G7" s="111"/>
    </row>
    <row r="8" spans="1:7">
      <c r="A8" s="111"/>
      <c r="B8" s="111"/>
      <c r="C8" s="111"/>
      <c r="D8" s="111"/>
      <c r="E8" s="111"/>
      <c r="F8" s="111"/>
      <c r="G8" s="111"/>
    </row>
    <row r="9" spans="1:7">
      <c r="A9" s="111"/>
      <c r="B9" s="111"/>
      <c r="C9" s="111"/>
      <c r="D9" s="111"/>
      <c r="E9" s="111"/>
      <c r="F9" s="111"/>
      <c r="G9" s="111"/>
    </row>
    <row r="10" spans="1:7">
      <c r="A10" s="111"/>
      <c r="B10" s="111"/>
      <c r="C10" s="111"/>
      <c r="D10" s="111"/>
      <c r="E10" s="111"/>
      <c r="F10" s="111"/>
      <c r="G10" s="111"/>
    </row>
    <row r="11" spans="1:7">
      <c r="A11" s="111"/>
      <c r="B11" s="111"/>
      <c r="C11" s="111"/>
      <c r="D11" s="111"/>
      <c r="E11" s="111"/>
      <c r="F11" s="111"/>
      <c r="G11" s="111"/>
    </row>
    <row r="12" spans="1:7">
      <c r="A12" s="111"/>
      <c r="B12" s="111"/>
      <c r="C12" s="111"/>
      <c r="D12" s="111"/>
      <c r="E12" s="111"/>
      <c r="F12" s="111"/>
      <c r="G12" s="111"/>
    </row>
    <row r="13" spans="1:7">
      <c r="A13" s="111"/>
      <c r="B13" s="111"/>
      <c r="C13" s="111"/>
      <c r="D13" s="111"/>
      <c r="E13" s="111"/>
      <c r="F13" s="111"/>
      <c r="G13" s="111"/>
    </row>
    <row r="14" spans="1:7">
      <c r="A14" s="111"/>
      <c r="B14" s="111"/>
      <c r="C14" s="111"/>
      <c r="D14" s="111"/>
      <c r="E14" s="111"/>
      <c r="F14" s="111"/>
      <c r="G14" s="111"/>
    </row>
    <row r="15" spans="1:7">
      <c r="A15" s="111"/>
      <c r="B15" s="111"/>
      <c r="C15" s="111"/>
      <c r="D15" s="111"/>
      <c r="E15" s="111"/>
      <c r="F15" s="111"/>
      <c r="G15" s="111"/>
    </row>
    <row r="16" spans="1:7">
      <c r="A16" s="111"/>
      <c r="B16" s="111"/>
      <c r="C16" s="111"/>
      <c r="D16" s="111"/>
      <c r="E16" s="111"/>
      <c r="F16" s="111"/>
      <c r="G16" s="111"/>
    </row>
    <row r="17" spans="1:7">
      <c r="A17" s="111"/>
      <c r="B17" s="111"/>
      <c r="C17" s="111"/>
      <c r="D17" s="111"/>
      <c r="E17" s="111"/>
      <c r="F17" s="111"/>
      <c r="G17" s="111"/>
    </row>
    <row r="18" spans="1:7">
      <c r="A18" s="111"/>
      <c r="B18" s="111"/>
      <c r="C18" s="111"/>
      <c r="D18" s="111"/>
      <c r="E18" s="111"/>
      <c r="F18" s="111"/>
      <c r="G18" s="111"/>
    </row>
    <row r="19" spans="1:7">
      <c r="A19" s="111"/>
      <c r="B19" s="111"/>
      <c r="C19" s="111"/>
      <c r="D19" s="111"/>
      <c r="E19" s="111"/>
      <c r="F19" s="111"/>
      <c r="G19" s="111"/>
    </row>
    <row r="20" spans="1:7">
      <c r="A20" s="111"/>
      <c r="B20" s="111"/>
      <c r="C20" s="111"/>
      <c r="D20" s="111"/>
      <c r="E20" s="111"/>
      <c r="F20" s="111"/>
      <c r="G20" s="111"/>
    </row>
    <row r="21" spans="1:7">
      <c r="A21" s="111"/>
      <c r="B21" s="111"/>
      <c r="C21" s="111"/>
      <c r="D21" s="111"/>
      <c r="E21" s="111"/>
      <c r="F21" s="111"/>
      <c r="G21" s="111"/>
    </row>
    <row r="22" spans="1:7">
      <c r="A22" s="112"/>
      <c r="B22" s="112"/>
      <c r="C22" s="112"/>
      <c r="D22" s="112"/>
      <c r="E22" s="112"/>
      <c r="F22" s="112"/>
      <c r="G22" s="112"/>
    </row>
    <row r="23" spans="1:7">
      <c r="A23" s="113" t="s">
        <v>160</v>
      </c>
      <c r="B23" s="114" t="s">
        <v>29</v>
      </c>
      <c r="C23" s="114"/>
      <c r="D23" s="114"/>
      <c r="E23" s="114"/>
    </row>
    <row r="24" spans="1:7">
      <c r="B24" s="115" t="s">
        <v>30</v>
      </c>
      <c r="C24" s="115"/>
      <c r="D24" s="115"/>
      <c r="E24" s="115"/>
    </row>
    <row r="25" spans="1:7">
      <c r="B25" s="114" t="s">
        <v>31</v>
      </c>
      <c r="C25" s="114"/>
      <c r="D25" s="114"/>
      <c r="E25" s="114"/>
    </row>
    <row r="26" spans="1:7">
      <c r="B26" s="114" t="s">
        <v>32</v>
      </c>
      <c r="C26" s="114"/>
      <c r="D26" s="114"/>
      <c r="E26" s="114"/>
    </row>
    <row r="27" spans="1:7">
      <c r="B27" s="114" t="s">
        <v>33</v>
      </c>
      <c r="C27" s="114"/>
      <c r="D27" s="114"/>
      <c r="E27" s="114"/>
    </row>
  </sheetData>
  <mergeCells count="7">
    <mergeCell ref="B27:E27"/>
    <mergeCell ref="A1:G1"/>
    <mergeCell ref="C2:D2"/>
    <mergeCell ref="B23:E23"/>
    <mergeCell ref="B24:E24"/>
    <mergeCell ref="B25:E25"/>
    <mergeCell ref="B26:E26"/>
  </mergeCells>
  <pageMargins left="0.42075000000000001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topLeftCell="A28" zoomScaleNormal="100" workbookViewId="0">
      <selection activeCell="G30" sqref="G30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95</v>
      </c>
      <c r="B6" s="1" t="s">
        <v>96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83</v>
      </c>
      <c r="B8" s="24"/>
      <c r="C8" s="32"/>
    </row>
    <row r="9" spans="1:3" ht="22.95" customHeight="1">
      <c r="A9" s="31" t="s">
        <v>97</v>
      </c>
      <c r="B9" s="24"/>
      <c r="C9" s="32"/>
    </row>
    <row r="10" spans="1:3" ht="22.95" customHeight="1">
      <c r="A10" s="46" t="s">
        <v>98</v>
      </c>
      <c r="B10" s="47"/>
      <c r="C10" s="50"/>
    </row>
    <row r="11" spans="1:3" ht="22.95" customHeight="1">
      <c r="A11" s="22" t="s">
        <v>7</v>
      </c>
      <c r="B11" s="23"/>
      <c r="C11" s="5"/>
    </row>
    <row r="12" spans="1:3" ht="22.95" customHeight="1">
      <c r="A12" s="2" t="s">
        <v>99</v>
      </c>
      <c r="B12" s="4"/>
      <c r="C12" s="6">
        <v>21460</v>
      </c>
    </row>
    <row r="13" spans="1:3" ht="22.95" customHeight="1">
      <c r="A13" s="2" t="s">
        <v>100</v>
      </c>
      <c r="B13" s="4"/>
      <c r="C13" s="7">
        <v>75000</v>
      </c>
    </row>
    <row r="14" spans="1:3" ht="22.95" customHeight="1">
      <c r="A14" s="2" t="s">
        <v>101</v>
      </c>
      <c r="B14" s="3"/>
      <c r="C14" s="7">
        <v>15000</v>
      </c>
    </row>
    <row r="15" spans="1:3" ht="22.95" customHeight="1">
      <c r="A15" s="2"/>
      <c r="B15" s="3"/>
      <c r="C15" s="7"/>
    </row>
    <row r="16" spans="1:3" ht="22.95" customHeight="1">
      <c r="A16" s="2"/>
      <c r="B16" s="4"/>
      <c r="C16" s="20"/>
    </row>
    <row r="17" spans="1:3" ht="22.95" customHeight="1">
      <c r="A17" s="2"/>
      <c r="B17" s="4"/>
      <c r="C17" s="9"/>
    </row>
    <row r="18" spans="1:3" ht="22.95" customHeight="1">
      <c r="A18" s="10" t="s">
        <v>8</v>
      </c>
      <c r="B18" s="11" t="str">
        <f>BAHTTEXT(C18)</f>
        <v>หนึ่งแสนหนึ่งหมื่นหนึ่งพันสี่ร้อยหกสิบบาทถ้วน</v>
      </c>
      <c r="C18" s="12">
        <f>SUM(C12:C17)</f>
        <v>111460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102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107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106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105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103</v>
      </c>
      <c r="B33" s="45"/>
      <c r="C33" s="18"/>
    </row>
    <row r="34" spans="1:3" ht="34.950000000000003" customHeight="1"/>
  </sheetData>
  <mergeCells count="18">
    <mergeCell ref="A33:B33"/>
    <mergeCell ref="A19:C19"/>
    <mergeCell ref="A21:B21"/>
    <mergeCell ref="A23:C23"/>
    <mergeCell ref="A25:B25"/>
    <mergeCell ref="A26:C26"/>
    <mergeCell ref="A27:C27"/>
    <mergeCell ref="A28:B28"/>
    <mergeCell ref="A29:C29"/>
    <mergeCell ref="A30:C30"/>
    <mergeCell ref="A31:B31"/>
    <mergeCell ref="A32:B32"/>
    <mergeCell ref="A11:B11"/>
    <mergeCell ref="A1:C1"/>
    <mergeCell ref="A2:C2"/>
    <mergeCell ref="A8:C8"/>
    <mergeCell ref="A9:C9"/>
    <mergeCell ref="A10:C10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Normal="100" workbookViewId="0">
      <selection activeCell="A9" sqref="A9:C9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114</v>
      </c>
      <c r="B6" s="1" t="s">
        <v>115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116</v>
      </c>
      <c r="B8" s="24"/>
      <c r="C8" s="32"/>
    </row>
    <row r="9" spans="1:3" ht="22.95" customHeight="1">
      <c r="A9" s="31" t="s">
        <v>117</v>
      </c>
      <c r="B9" s="24"/>
      <c r="C9" s="32"/>
    </row>
    <row r="10" spans="1:3" ht="22.95" customHeight="1">
      <c r="A10" s="46" t="s">
        <v>125</v>
      </c>
      <c r="B10" s="47"/>
      <c r="C10" s="50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8640</v>
      </c>
    </row>
    <row r="13" spans="1:3" ht="22.95" customHeight="1">
      <c r="A13" s="31" t="s">
        <v>53</v>
      </c>
      <c r="B13" s="32"/>
      <c r="C13" s="7">
        <v>20000</v>
      </c>
    </row>
    <row r="14" spans="1:3" ht="22.95" customHeight="1">
      <c r="A14" s="8" t="s">
        <v>54</v>
      </c>
      <c r="B14" s="19"/>
      <c r="C14" s="7">
        <v>3000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สามหมื่นหนึ่งพันหกร้อยสี่สิบบาทถ้วน</v>
      </c>
      <c r="C18" s="12">
        <f>SUM(C12:C17)</f>
        <v>31640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118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126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127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128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  <mergeCell ref="A32:B32"/>
    <mergeCell ref="A33:B33"/>
    <mergeCell ref="A26:C26"/>
    <mergeCell ref="A27:C27"/>
    <mergeCell ref="A28:B28"/>
    <mergeCell ref="A29:C29"/>
    <mergeCell ref="A30:C30"/>
    <mergeCell ref="A31:B31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topLeftCell="A4" zoomScaleNormal="100" workbookViewId="0">
      <selection activeCell="A13" sqref="A13:B13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119</v>
      </c>
      <c r="B6" s="1" t="s">
        <v>60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116</v>
      </c>
      <c r="B8" s="24"/>
      <c r="C8" s="32"/>
    </row>
    <row r="9" spans="1:3" ht="22.95" customHeight="1">
      <c r="A9" s="31" t="s">
        <v>117</v>
      </c>
      <c r="B9" s="24"/>
      <c r="C9" s="32"/>
    </row>
    <row r="10" spans="1:3" ht="22.95" customHeight="1">
      <c r="A10" s="46" t="s">
        <v>120</v>
      </c>
      <c r="B10" s="47"/>
      <c r="C10" s="50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8640</v>
      </c>
    </row>
    <row r="13" spans="1:3" ht="22.95" customHeight="1">
      <c r="A13" s="31" t="s">
        <v>53</v>
      </c>
      <c r="B13" s="32"/>
      <c r="C13" s="7">
        <v>28800</v>
      </c>
    </row>
    <row r="14" spans="1:3" ht="22.95" customHeight="1">
      <c r="A14" s="8" t="s">
        <v>54</v>
      </c>
      <c r="B14" s="19"/>
      <c r="C14" s="7">
        <v>3440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สี่หมื่นแปดร้อยแปดสิบบาทถ้วน</v>
      </c>
      <c r="C18" s="12">
        <f>SUM(C12:C17)</f>
        <v>40880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124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123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122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121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  <mergeCell ref="A32:B32"/>
    <mergeCell ref="A33:B33"/>
    <mergeCell ref="A26:C26"/>
    <mergeCell ref="A27:C27"/>
    <mergeCell ref="A28:B28"/>
    <mergeCell ref="A29:C29"/>
    <mergeCell ref="A30:C30"/>
    <mergeCell ref="A31:B31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view="pageLayout" topLeftCell="A13" zoomScaleNormal="100" workbookViewId="0">
      <selection activeCell="B17" sqref="B17"/>
    </sheetView>
  </sheetViews>
  <sheetFormatPr defaultColWidth="8.6640625" defaultRowHeight="22.95" customHeight="1"/>
  <cols>
    <col min="1" max="1" width="40.44140625" style="60" customWidth="1"/>
    <col min="2" max="2" width="39.44140625" style="60" customWidth="1"/>
    <col min="3" max="3" width="29.33203125" style="60" customWidth="1"/>
    <col min="4" max="16384" width="8.6640625" style="60"/>
  </cols>
  <sheetData>
    <row r="1" spans="1:3" ht="22.95" customHeight="1">
      <c r="A1" s="57"/>
      <c r="B1" s="58"/>
      <c r="C1" s="59"/>
    </row>
    <row r="2" spans="1:3" ht="26.4" customHeight="1">
      <c r="A2" s="61" t="s">
        <v>1</v>
      </c>
      <c r="B2" s="62"/>
      <c r="C2" s="63"/>
    </row>
    <row r="3" spans="1:3" ht="22.95" customHeight="1">
      <c r="A3" s="64"/>
      <c r="C3" s="65" t="s">
        <v>144</v>
      </c>
    </row>
    <row r="4" spans="1:3" ht="22.95" customHeight="1">
      <c r="A4" s="64"/>
      <c r="C4" s="65" t="s">
        <v>145</v>
      </c>
    </row>
    <row r="5" spans="1:3" ht="22.95" customHeight="1">
      <c r="A5" s="64" t="s">
        <v>146</v>
      </c>
      <c r="C5" s="66"/>
    </row>
    <row r="6" spans="1:3" ht="22.95" customHeight="1">
      <c r="A6" s="64" t="s">
        <v>147</v>
      </c>
      <c r="B6" s="60" t="s">
        <v>148</v>
      </c>
      <c r="C6" s="66"/>
    </row>
    <row r="7" spans="1:3" ht="22.95" customHeight="1">
      <c r="A7" s="64" t="s">
        <v>149</v>
      </c>
      <c r="B7" s="60" t="s">
        <v>150</v>
      </c>
      <c r="C7" s="66"/>
    </row>
    <row r="8" spans="1:3" ht="25.95" customHeight="1">
      <c r="A8" s="67" t="s">
        <v>151</v>
      </c>
      <c r="B8" s="68"/>
      <c r="C8" s="69"/>
    </row>
    <row r="9" spans="1:3" ht="22.95" customHeight="1">
      <c r="A9" s="70" t="s">
        <v>152</v>
      </c>
      <c r="B9" s="71"/>
      <c r="C9" s="72"/>
    </row>
    <row r="10" spans="1:3" ht="22.95" customHeight="1">
      <c r="A10" s="73" t="s">
        <v>138</v>
      </c>
      <c r="B10" s="74"/>
      <c r="C10" s="75"/>
    </row>
    <row r="11" spans="1:3" ht="22.95" customHeight="1">
      <c r="A11" s="67" t="s">
        <v>52</v>
      </c>
      <c r="B11" s="69"/>
      <c r="C11" s="76"/>
    </row>
    <row r="12" spans="1:3" ht="22.95" customHeight="1">
      <c r="A12" s="67" t="s">
        <v>100</v>
      </c>
      <c r="B12" s="69"/>
      <c r="C12" s="77"/>
    </row>
    <row r="13" spans="1:3" ht="22.95" customHeight="1">
      <c r="A13" s="78" t="s">
        <v>54</v>
      </c>
      <c r="B13" s="79"/>
      <c r="C13" s="77"/>
    </row>
    <row r="14" spans="1:3" ht="22.95" customHeight="1">
      <c r="A14" s="78"/>
      <c r="C14" s="80"/>
    </row>
    <row r="15" spans="1:3" ht="22.95" customHeight="1">
      <c r="A15" s="81" t="s">
        <v>8</v>
      </c>
      <c r="B15" s="82" t="str">
        <f>BAHTTEXT(C15)</f>
        <v>ศูนย์บาทถ้วน</v>
      </c>
      <c r="C15" s="83">
        <f>SUM(C11:C14)</f>
        <v>0</v>
      </c>
    </row>
    <row r="16" spans="1:3" ht="96.75" customHeight="1">
      <c r="A16" s="84" t="s">
        <v>153</v>
      </c>
      <c r="B16" s="85"/>
      <c r="C16" s="86"/>
    </row>
    <row r="17" spans="1:3" ht="37.200000000000003" customHeight="1">
      <c r="A17" s="87" t="s">
        <v>154</v>
      </c>
      <c r="B17" s="88"/>
      <c r="C17" s="66" t="s">
        <v>155</v>
      </c>
    </row>
    <row r="18" spans="1:3" ht="42" customHeight="1">
      <c r="A18" s="89" t="s">
        <v>143</v>
      </c>
      <c r="B18" s="90"/>
      <c r="C18" s="91"/>
    </row>
    <row r="19" spans="1:3" ht="22.95" customHeight="1">
      <c r="A19" s="64" t="s">
        <v>156</v>
      </c>
      <c r="C19" s="66"/>
    </row>
    <row r="20" spans="1:3" ht="22.95" customHeight="1">
      <c r="A20" s="67" t="s">
        <v>139</v>
      </c>
      <c r="B20" s="68"/>
      <c r="C20" s="69"/>
    </row>
    <row r="21" spans="1:3" ht="37.200000000000003" customHeight="1">
      <c r="A21" s="87" t="s">
        <v>157</v>
      </c>
      <c r="B21" s="88"/>
      <c r="C21" s="66" t="s">
        <v>155</v>
      </c>
    </row>
    <row r="22" spans="1:3" ht="22.95" customHeight="1">
      <c r="A22" s="92" t="s">
        <v>14</v>
      </c>
      <c r="B22" s="93"/>
      <c r="C22" s="91"/>
    </row>
    <row r="23" spans="1:3" ht="22.95" customHeight="1">
      <c r="A23" s="94" t="s">
        <v>15</v>
      </c>
      <c r="B23" s="95"/>
      <c r="C23" s="96"/>
    </row>
    <row r="24" spans="1:3" ht="22.95" customHeight="1">
      <c r="A24" s="67" t="s">
        <v>140</v>
      </c>
      <c r="B24" s="68"/>
      <c r="C24" s="69"/>
    </row>
    <row r="25" spans="1:3" ht="37.200000000000003" customHeight="1">
      <c r="A25" s="67" t="s">
        <v>158</v>
      </c>
      <c r="B25" s="68"/>
      <c r="C25" s="66" t="s">
        <v>155</v>
      </c>
    </row>
    <row r="26" spans="1:3" ht="22.95" customHeight="1">
      <c r="A26" s="92" t="s">
        <v>141</v>
      </c>
      <c r="B26" s="93"/>
      <c r="C26" s="97"/>
    </row>
    <row r="27" spans="1:3" ht="24" customHeight="1">
      <c r="A27" s="94" t="s">
        <v>17</v>
      </c>
      <c r="B27" s="98"/>
      <c r="C27" s="99"/>
    </row>
    <row r="28" spans="1:3" ht="22.95" customHeight="1">
      <c r="A28" s="67" t="s">
        <v>142</v>
      </c>
      <c r="B28" s="68"/>
      <c r="C28" s="66" t="s">
        <v>18</v>
      </c>
    </row>
    <row r="29" spans="1:3" ht="37.200000000000003" customHeight="1">
      <c r="A29" s="100" t="s">
        <v>159</v>
      </c>
      <c r="B29" s="101"/>
      <c r="C29" s="66" t="s">
        <v>155</v>
      </c>
    </row>
    <row r="30" spans="1:3" ht="42.6" customHeight="1">
      <c r="A30" s="89" t="s">
        <v>14</v>
      </c>
      <c r="B30" s="90"/>
      <c r="C30" s="91"/>
    </row>
    <row r="31" spans="1:3" ht="34.950000000000003" customHeight="1"/>
  </sheetData>
  <mergeCells count="19">
    <mergeCell ref="A22:B22"/>
    <mergeCell ref="A1:C1"/>
    <mergeCell ref="A2:C2"/>
    <mergeCell ref="A8:C8"/>
    <mergeCell ref="A10:C10"/>
    <mergeCell ref="A11:B11"/>
    <mergeCell ref="A12:B12"/>
    <mergeCell ref="A16:C16"/>
    <mergeCell ref="A18:B18"/>
    <mergeCell ref="A20:C20"/>
    <mergeCell ref="A9:C9"/>
    <mergeCell ref="A29:B29"/>
    <mergeCell ref="A30:B30"/>
    <mergeCell ref="A23:C23"/>
    <mergeCell ref="A24:C24"/>
    <mergeCell ref="A25:B25"/>
    <mergeCell ref="A26:C26"/>
    <mergeCell ref="A27:C27"/>
    <mergeCell ref="A28:B28"/>
  </mergeCells>
  <pageMargins left="0.43307086614173229" right="0.23622047244094491" top="0.55118110236220474" bottom="0.55118110236220474" header="0.31496062992125984" footer="0.31496062992125984"/>
  <pageSetup paperSize="9" scale="85" orientation="portrait" r:id="rId1"/>
  <headerFooter>
    <oddHeader xml:space="preserve">&amp;R&amp;"TH SarabunPSK,Bold"&amp;16แบบ 8500      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4"/>
  <sheetViews>
    <sheetView zoomScaleNormal="100" workbookViewId="0">
      <selection activeCell="F19" sqref="F19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129</v>
      </c>
      <c r="B6" s="1" t="s">
        <v>130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54" t="s">
        <v>132</v>
      </c>
      <c r="B8" s="55"/>
      <c r="C8" s="56"/>
    </row>
    <row r="9" spans="1:3" ht="22.95" customHeight="1">
      <c r="A9" s="31" t="s">
        <v>117</v>
      </c>
      <c r="B9" s="24"/>
      <c r="C9" s="32"/>
    </row>
    <row r="10" spans="1:3" ht="22.95" customHeight="1">
      <c r="A10" s="46" t="s">
        <v>133</v>
      </c>
      <c r="B10" s="47"/>
      <c r="C10" s="50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8640</v>
      </c>
    </row>
    <row r="13" spans="1:3" ht="22.95" customHeight="1">
      <c r="A13" s="31" t="s">
        <v>53</v>
      </c>
      <c r="B13" s="32"/>
      <c r="C13" s="7">
        <v>28800</v>
      </c>
    </row>
    <row r="14" spans="1:3" ht="22.95" customHeight="1">
      <c r="A14" s="8" t="s">
        <v>54</v>
      </c>
      <c r="B14" s="19"/>
      <c r="C14" s="7">
        <v>3000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สี่หมื่นสี่ร้อยสี่สิบบาทถ้วน</v>
      </c>
      <c r="C18" s="12">
        <f>SUM(C12:C17)</f>
        <v>40440</v>
      </c>
    </row>
    <row r="19" spans="1:3" ht="70.5" customHeight="1">
      <c r="A19" s="36" t="s">
        <v>137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131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134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135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136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  <mergeCell ref="A32:B32"/>
    <mergeCell ref="A33:B33"/>
    <mergeCell ref="A26:C26"/>
    <mergeCell ref="A27:C27"/>
    <mergeCell ref="A28:B28"/>
    <mergeCell ref="A29:C29"/>
    <mergeCell ref="A30:C30"/>
    <mergeCell ref="A31:B31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topLeftCell="A7" zoomScaleNormal="100" workbookViewId="0">
      <selection activeCell="F9" sqref="F9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34</v>
      </c>
      <c r="B6" s="1" t="s">
        <v>35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36</v>
      </c>
      <c r="B8" s="24"/>
      <c r="C8" s="32"/>
    </row>
    <row r="9" spans="1:3" ht="22.95" customHeight="1">
      <c r="A9" s="31" t="s">
        <v>37</v>
      </c>
      <c r="B9" s="24"/>
      <c r="C9" s="32"/>
    </row>
    <row r="10" spans="1:3" ht="22.95" customHeight="1">
      <c r="A10" s="33" t="s">
        <v>38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39</v>
      </c>
      <c r="B12" s="32"/>
      <c r="C12" s="6">
        <v>3000</v>
      </c>
    </row>
    <row r="13" spans="1:3" ht="22.95" customHeight="1">
      <c r="A13" s="31" t="s">
        <v>40</v>
      </c>
      <c r="B13" s="32"/>
      <c r="C13" s="7">
        <v>6000</v>
      </c>
    </row>
    <row r="14" spans="1:3" ht="22.95" customHeight="1">
      <c r="A14" s="8" t="s">
        <v>41</v>
      </c>
      <c r="B14" s="19"/>
      <c r="C14" s="7">
        <v>15000</v>
      </c>
    </row>
    <row r="15" spans="1:3" ht="22.95" customHeight="1">
      <c r="A15" s="8" t="s">
        <v>47</v>
      </c>
      <c r="B15" s="19"/>
      <c r="C15" s="7">
        <v>21600</v>
      </c>
    </row>
    <row r="16" spans="1:3" ht="22.95" customHeight="1">
      <c r="A16" s="8" t="s">
        <v>42</v>
      </c>
      <c r="C16" s="20">
        <v>4200</v>
      </c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สี่หมื่นเก้าพันแปดร้อยบาทถ้วน</v>
      </c>
      <c r="C18" s="12">
        <f>SUM(C12:C17)</f>
        <v>49800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43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44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46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45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30:C30"/>
    <mergeCell ref="A31:B31"/>
    <mergeCell ref="A32:B32"/>
    <mergeCell ref="A33:B33"/>
    <mergeCell ref="A23:C23"/>
    <mergeCell ref="A25:B25"/>
    <mergeCell ref="A26:C26"/>
    <mergeCell ref="A27:C27"/>
    <mergeCell ref="A28:B28"/>
    <mergeCell ref="A29:C29"/>
    <mergeCell ref="A11:B11"/>
    <mergeCell ref="A12:B12"/>
    <mergeCell ref="A13:B13"/>
    <mergeCell ref="A19:C19"/>
    <mergeCell ref="A21:B21"/>
    <mergeCell ref="A1:C1"/>
    <mergeCell ref="A2:C2"/>
    <mergeCell ref="A8:C8"/>
    <mergeCell ref="A9:C9"/>
    <mergeCell ref="A10:C10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topLeftCell="A4" zoomScaleNormal="100" workbookViewId="0">
      <selection activeCell="B20" sqref="B20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48</v>
      </c>
      <c r="B6" s="1" t="s">
        <v>49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36</v>
      </c>
      <c r="B8" s="24"/>
      <c r="C8" s="32"/>
    </row>
    <row r="9" spans="1:3" ht="22.95" customHeight="1">
      <c r="A9" s="31" t="s">
        <v>50</v>
      </c>
      <c r="B9" s="24"/>
      <c r="C9" s="32"/>
    </row>
    <row r="10" spans="1:3" ht="22.95" customHeight="1">
      <c r="A10" s="33" t="s">
        <v>51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12240</v>
      </c>
    </row>
    <row r="13" spans="1:3" ht="22.95" customHeight="1">
      <c r="A13" s="31" t="s">
        <v>53</v>
      </c>
      <c r="B13" s="32"/>
      <c r="C13" s="7">
        <v>27200</v>
      </c>
    </row>
    <row r="14" spans="1:3" ht="22.95" customHeight="1">
      <c r="A14" s="8" t="s">
        <v>54</v>
      </c>
      <c r="B14" s="19"/>
      <c r="C14" s="7">
        <v>2000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สี่หมื่นหนึ่งพันสี่ร้อยสี่สิบบาทถ้วน</v>
      </c>
      <c r="C18" s="12">
        <f>SUM(C12:C17)</f>
        <v>41440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58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55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57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56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32:B32"/>
    <mergeCell ref="A33:B33"/>
    <mergeCell ref="A26:C26"/>
    <mergeCell ref="A27:C27"/>
    <mergeCell ref="A28:B28"/>
    <mergeCell ref="A29:C29"/>
    <mergeCell ref="A30:C30"/>
    <mergeCell ref="A31:B31"/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Normal="100" workbookViewId="0">
      <selection activeCell="A31" sqref="A31:B31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59</v>
      </c>
      <c r="B6" s="1" t="s">
        <v>60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36</v>
      </c>
      <c r="B8" s="24"/>
      <c r="C8" s="32"/>
    </row>
    <row r="9" spans="1:3" ht="22.95" customHeight="1">
      <c r="A9" s="31" t="s">
        <v>50</v>
      </c>
      <c r="B9" s="24"/>
      <c r="C9" s="32"/>
    </row>
    <row r="10" spans="1:3" ht="22.95" customHeight="1">
      <c r="A10" s="33" t="s">
        <v>61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10080</v>
      </c>
    </row>
    <row r="13" spans="1:3" ht="22.95" customHeight="1">
      <c r="A13" s="31" t="s">
        <v>53</v>
      </c>
      <c r="B13" s="32"/>
      <c r="C13" s="7">
        <v>22400</v>
      </c>
    </row>
    <row r="14" spans="1:3" ht="22.95" customHeight="1">
      <c r="A14" s="8" t="s">
        <v>54</v>
      </c>
      <c r="B14" s="19"/>
      <c r="C14" s="7">
        <v>3000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สามหมื่นห้าพันสี่ร้อยแปดสิบบาทถ้วน</v>
      </c>
      <c r="C18" s="12">
        <f>SUM(C12:C17)</f>
        <v>35480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62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63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64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65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32:B32"/>
    <mergeCell ref="A33:B33"/>
    <mergeCell ref="A26:C26"/>
    <mergeCell ref="A27:C27"/>
    <mergeCell ref="A28:B28"/>
    <mergeCell ref="A29:C29"/>
    <mergeCell ref="A30:C30"/>
    <mergeCell ref="A31:B31"/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topLeftCell="A13" zoomScaleNormal="100" workbookViewId="0">
      <selection activeCell="C35" sqref="C35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34</v>
      </c>
      <c r="B6" s="1" t="s">
        <v>35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36</v>
      </c>
      <c r="B8" s="24"/>
      <c r="C8" s="32"/>
    </row>
    <row r="9" spans="1:3" ht="22.95" customHeight="1">
      <c r="A9" s="31" t="s">
        <v>66</v>
      </c>
      <c r="B9" s="24"/>
      <c r="C9" s="32"/>
    </row>
    <row r="10" spans="1:3" ht="22.95" customHeight="1">
      <c r="A10" s="33" t="s">
        <v>67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8160</v>
      </c>
    </row>
    <row r="13" spans="1:3" ht="22.95" customHeight="1">
      <c r="A13" s="31" t="s">
        <v>53</v>
      </c>
      <c r="B13" s="32"/>
      <c r="C13" s="7">
        <v>15300</v>
      </c>
    </row>
    <row r="14" spans="1:3" ht="22.95" customHeight="1">
      <c r="A14" s="8" t="s">
        <v>54</v>
      </c>
      <c r="B14" s="19"/>
      <c r="C14" s="7">
        <v>6000</v>
      </c>
    </row>
    <row r="15" spans="1:3" ht="22.95" customHeight="1">
      <c r="A15" s="8"/>
      <c r="B15" s="19"/>
      <c r="C15" s="7"/>
    </row>
    <row r="16" spans="1:3" ht="22.95" customHeight="1">
      <c r="A16" s="8"/>
      <c r="C16" s="20"/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สองหมื่นเก้าพันสี่ร้อยหกสิบบาทถ้วน</v>
      </c>
      <c r="C18" s="12">
        <f>SUM(C12:C17)</f>
        <v>29460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43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68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69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70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32:B32"/>
    <mergeCell ref="A33:B33"/>
    <mergeCell ref="A26:C26"/>
    <mergeCell ref="A27:C27"/>
    <mergeCell ref="A28:B28"/>
    <mergeCell ref="A29:C29"/>
    <mergeCell ref="A30:C30"/>
    <mergeCell ref="A31:B31"/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G18" sqref="G18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48</v>
      </c>
      <c r="B6" s="1" t="s">
        <v>49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36</v>
      </c>
      <c r="B8" s="24"/>
      <c r="C8" s="32"/>
    </row>
    <row r="9" spans="1:3" ht="22.95" customHeight="1">
      <c r="A9" s="31" t="s">
        <v>50</v>
      </c>
      <c r="B9" s="24"/>
      <c r="C9" s="32"/>
    </row>
    <row r="10" spans="1:3" ht="46.2" customHeight="1">
      <c r="A10" s="51" t="s">
        <v>71</v>
      </c>
      <c r="B10" s="52"/>
      <c r="C10" s="53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52</v>
      </c>
      <c r="B12" s="32"/>
      <c r="C12" s="6">
        <v>32400</v>
      </c>
    </row>
    <row r="13" spans="1:3" ht="22.95" customHeight="1">
      <c r="A13" s="31" t="s">
        <v>53</v>
      </c>
      <c r="B13" s="32"/>
      <c r="C13" s="7">
        <v>72000</v>
      </c>
    </row>
    <row r="14" spans="1:3" ht="22.95" customHeight="1">
      <c r="A14" s="8" t="s">
        <v>54</v>
      </c>
      <c r="B14" s="19"/>
      <c r="C14" s="7">
        <v>11000</v>
      </c>
    </row>
    <row r="15" spans="1:3" ht="22.95" customHeight="1">
      <c r="A15" s="8"/>
      <c r="B15" s="19"/>
      <c r="C15" s="7"/>
    </row>
    <row r="16" spans="1:3" ht="22.95" customHeight="1">
      <c r="A16" s="10" t="s">
        <v>8</v>
      </c>
      <c r="B16" s="11" t="str">
        <f>BAHTTEXT(C16)</f>
        <v>หนึ่งแสนหนึ่งหมื่นห้าพันสี่ร้อยบาทถ้วน</v>
      </c>
      <c r="C16" s="12">
        <f>SUM(C12:C15)</f>
        <v>115400</v>
      </c>
    </row>
    <row r="17" spans="1:3" ht="72.599999999999994" customHeight="1">
      <c r="A17" s="36" t="s">
        <v>9</v>
      </c>
      <c r="B17" s="37"/>
      <c r="C17" s="38"/>
    </row>
    <row r="18" spans="1:3" ht="37.200000000000003" customHeight="1">
      <c r="A18" s="13" t="s">
        <v>10</v>
      </c>
      <c r="B18" s="14"/>
      <c r="C18" s="15" t="s">
        <v>11</v>
      </c>
    </row>
    <row r="19" spans="1:3" ht="22.95" customHeight="1">
      <c r="A19" s="31" t="s">
        <v>58</v>
      </c>
      <c r="B19" s="24"/>
      <c r="C19" s="4"/>
    </row>
    <row r="20" spans="1:3" ht="22.95" customHeight="1">
      <c r="A20" s="2" t="s">
        <v>12</v>
      </c>
      <c r="C20" s="4"/>
    </row>
    <row r="21" spans="1:3" ht="22.95" customHeight="1">
      <c r="A21" s="31" t="s">
        <v>72</v>
      </c>
      <c r="B21" s="24"/>
      <c r="C21" s="32"/>
    </row>
    <row r="22" spans="1:3" ht="37.200000000000003" customHeight="1">
      <c r="A22" s="16" t="s">
        <v>13</v>
      </c>
      <c r="B22" s="17"/>
      <c r="C22" s="4" t="s">
        <v>11</v>
      </c>
    </row>
    <row r="23" spans="1:3" ht="22.95" customHeight="1">
      <c r="A23" s="46" t="s">
        <v>14</v>
      </c>
      <c r="B23" s="47"/>
      <c r="C23" s="18"/>
    </row>
    <row r="24" spans="1:3" ht="22.95" customHeight="1">
      <c r="A24" s="39" t="s">
        <v>15</v>
      </c>
      <c r="B24" s="48"/>
      <c r="C24" s="49"/>
    </row>
    <row r="25" spans="1:3" ht="22.95" customHeight="1">
      <c r="A25" s="31" t="s">
        <v>73</v>
      </c>
      <c r="B25" s="24"/>
      <c r="C25" s="32"/>
    </row>
    <row r="26" spans="1:3" ht="37.200000000000003" customHeight="1">
      <c r="A26" s="31" t="s">
        <v>16</v>
      </c>
      <c r="B26" s="24"/>
      <c r="C26" s="4" t="s">
        <v>11</v>
      </c>
    </row>
    <row r="27" spans="1:3" ht="22.95" customHeight="1">
      <c r="A27" s="46" t="s">
        <v>14</v>
      </c>
      <c r="B27" s="47"/>
      <c r="C27" s="50"/>
    </row>
    <row r="28" spans="1:3" ht="24" customHeight="1">
      <c r="A28" s="39" t="s">
        <v>17</v>
      </c>
      <c r="B28" s="40"/>
      <c r="C28" s="41"/>
    </row>
    <row r="29" spans="1:3" ht="22.95" customHeight="1">
      <c r="A29" s="31" t="s">
        <v>74</v>
      </c>
      <c r="B29" s="24"/>
      <c r="C29" s="4" t="s">
        <v>18</v>
      </c>
    </row>
    <row r="30" spans="1:3" ht="37.200000000000003" customHeight="1">
      <c r="A30" s="42" t="s">
        <v>19</v>
      </c>
      <c r="B30" s="43"/>
      <c r="C30" s="4" t="s">
        <v>11</v>
      </c>
    </row>
    <row r="31" spans="1:3" ht="42.6" customHeight="1">
      <c r="A31" s="44" t="s">
        <v>14</v>
      </c>
      <c r="B31" s="45"/>
      <c r="C31" s="18"/>
    </row>
    <row r="32" spans="1:3" ht="34.950000000000003" customHeight="1"/>
  </sheetData>
  <mergeCells count="20">
    <mergeCell ref="A23:B23"/>
    <mergeCell ref="A1:C1"/>
    <mergeCell ref="A2:C2"/>
    <mergeCell ref="A8:C8"/>
    <mergeCell ref="A9:C9"/>
    <mergeCell ref="A10:C10"/>
    <mergeCell ref="A11:B11"/>
    <mergeCell ref="A12:B12"/>
    <mergeCell ref="A13:B13"/>
    <mergeCell ref="A17:C17"/>
    <mergeCell ref="A19:B19"/>
    <mergeCell ref="A21:C21"/>
    <mergeCell ref="A30:B30"/>
    <mergeCell ref="A31:B31"/>
    <mergeCell ref="A24:C24"/>
    <mergeCell ref="A25:C25"/>
    <mergeCell ref="A26:B26"/>
    <mergeCell ref="A27:C27"/>
    <mergeCell ref="A28:C28"/>
    <mergeCell ref="A29:B29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Normal="100" workbookViewId="0">
      <selection activeCell="B35" sqref="B35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34</v>
      </c>
      <c r="B6" s="1" t="s">
        <v>35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75</v>
      </c>
      <c r="B8" s="24"/>
      <c r="C8" s="32"/>
    </row>
    <row r="9" spans="1:3" ht="22.95" customHeight="1">
      <c r="A9" s="31" t="s">
        <v>76</v>
      </c>
      <c r="B9" s="24"/>
      <c r="C9" s="32"/>
    </row>
    <row r="10" spans="1:3" ht="22.95" customHeight="1">
      <c r="A10" s="33" t="s">
        <v>77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39</v>
      </c>
      <c r="B12" s="32"/>
      <c r="C12" s="6">
        <v>3000</v>
      </c>
    </row>
    <row r="13" spans="1:3" ht="22.95" customHeight="1">
      <c r="A13" s="31" t="s">
        <v>40</v>
      </c>
      <c r="B13" s="32"/>
      <c r="C13" s="7">
        <v>6000</v>
      </c>
    </row>
    <row r="14" spans="1:3" ht="22.95" customHeight="1">
      <c r="A14" s="8" t="s">
        <v>41</v>
      </c>
      <c r="B14" s="19"/>
      <c r="C14" s="7">
        <v>20000</v>
      </c>
    </row>
    <row r="15" spans="1:3" ht="22.95" customHeight="1">
      <c r="A15" s="8" t="s">
        <v>78</v>
      </c>
      <c r="B15" s="19"/>
      <c r="C15" s="7">
        <v>14400</v>
      </c>
    </row>
    <row r="16" spans="1:3" ht="22.95" customHeight="1">
      <c r="A16" s="8" t="s">
        <v>79</v>
      </c>
      <c r="C16" s="20">
        <v>4350</v>
      </c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สี่หมื่นเจ็ดพันเจ็ดร้อยห้าสิบบาทถ้วน</v>
      </c>
      <c r="C18" s="12">
        <f>SUM(C12:C17)</f>
        <v>47750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43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80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81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82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32:B32"/>
    <mergeCell ref="A33:B33"/>
    <mergeCell ref="A26:C26"/>
    <mergeCell ref="A27:C27"/>
    <mergeCell ref="A28:B28"/>
    <mergeCell ref="A29:C29"/>
    <mergeCell ref="A30:C30"/>
    <mergeCell ref="A31:B31"/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Normal="100" workbookViewId="0">
      <selection activeCell="A31" sqref="A31:B31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34</v>
      </c>
      <c r="B6" s="1" t="s">
        <v>35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83</v>
      </c>
      <c r="B8" s="24"/>
      <c r="C8" s="32"/>
    </row>
    <row r="9" spans="1:3" ht="22.95" customHeight="1">
      <c r="A9" s="31" t="s">
        <v>76</v>
      </c>
      <c r="B9" s="24"/>
      <c r="C9" s="32"/>
    </row>
    <row r="10" spans="1:3" ht="22.95" customHeight="1">
      <c r="A10" s="33" t="s">
        <v>84</v>
      </c>
      <c r="B10" s="34"/>
      <c r="C10" s="35"/>
    </row>
    <row r="11" spans="1:3" ht="22.95" customHeight="1">
      <c r="A11" s="22" t="s">
        <v>7</v>
      </c>
      <c r="B11" s="23"/>
      <c r="C11" s="5"/>
    </row>
    <row r="12" spans="1:3" ht="22.95" customHeight="1">
      <c r="A12" s="31" t="s">
        <v>39</v>
      </c>
      <c r="B12" s="32"/>
      <c r="C12" s="6">
        <v>3000</v>
      </c>
    </row>
    <row r="13" spans="1:3" ht="22.95" customHeight="1">
      <c r="A13" s="31" t="s">
        <v>40</v>
      </c>
      <c r="B13" s="32"/>
      <c r="C13" s="7">
        <v>6000</v>
      </c>
    </row>
    <row r="14" spans="1:3" ht="22.95" customHeight="1">
      <c r="A14" s="8" t="s">
        <v>41</v>
      </c>
      <c r="B14" s="19"/>
      <c r="C14" s="7">
        <v>15000</v>
      </c>
    </row>
    <row r="15" spans="1:3" ht="22.95" customHeight="1">
      <c r="A15" s="8" t="s">
        <v>78</v>
      </c>
      <c r="B15" s="19"/>
      <c r="C15" s="7">
        <v>14400</v>
      </c>
    </row>
    <row r="16" spans="1:3" ht="22.95" customHeight="1">
      <c r="A16" s="8" t="s">
        <v>79</v>
      </c>
      <c r="C16" s="20">
        <v>4350</v>
      </c>
    </row>
    <row r="17" spans="1:3" ht="22.95" customHeight="1">
      <c r="A17" s="8"/>
      <c r="C17" s="9"/>
    </row>
    <row r="18" spans="1:3" ht="22.95" customHeight="1">
      <c r="A18" s="10" t="s">
        <v>8</v>
      </c>
      <c r="B18" s="11" t="str">
        <f>BAHTTEXT(C18)</f>
        <v>สี่หมื่นสองพันเจ็ดร้อยห้าสิบบาทถ้วน</v>
      </c>
      <c r="C18" s="12">
        <f>SUM(C12:C17)</f>
        <v>42750</v>
      </c>
    </row>
    <row r="19" spans="1:3" ht="72.599999999999994" customHeight="1">
      <c r="A19" s="36" t="s">
        <v>9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43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85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86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87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14</v>
      </c>
      <c r="B33" s="45"/>
      <c r="C33" s="18"/>
    </row>
    <row r="34" spans="1:3" ht="34.950000000000003" customHeight="1"/>
  </sheetData>
  <mergeCells count="20">
    <mergeCell ref="A25:B25"/>
    <mergeCell ref="A1:C1"/>
    <mergeCell ref="A2:C2"/>
    <mergeCell ref="A8:C8"/>
    <mergeCell ref="A9:C9"/>
    <mergeCell ref="A10:C10"/>
    <mergeCell ref="A11:B11"/>
    <mergeCell ref="A12:B12"/>
    <mergeCell ref="A13:B13"/>
    <mergeCell ref="A19:C19"/>
    <mergeCell ref="A21:B21"/>
    <mergeCell ref="A23:C23"/>
    <mergeCell ref="A32:B32"/>
    <mergeCell ref="A33:B33"/>
    <mergeCell ref="A26:C26"/>
    <mergeCell ref="A27:C27"/>
    <mergeCell ref="A28:B28"/>
    <mergeCell ref="A29:C29"/>
    <mergeCell ref="A30:C30"/>
    <mergeCell ref="A31:B31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topLeftCell="A13" zoomScaleNormal="100" workbookViewId="0">
      <selection activeCell="G11" sqref="G11"/>
    </sheetView>
  </sheetViews>
  <sheetFormatPr defaultColWidth="8.6640625" defaultRowHeight="22.95" customHeight="1"/>
  <cols>
    <col min="1" max="1" width="40.44140625" style="1" customWidth="1"/>
    <col min="2" max="2" width="39.44140625" style="1" customWidth="1"/>
    <col min="3" max="3" width="29.33203125" style="1" customWidth="1"/>
    <col min="4" max="16384" width="8.6640625" style="1"/>
  </cols>
  <sheetData>
    <row r="1" spans="1:3" ht="22.95" customHeight="1">
      <c r="A1" s="25" t="s">
        <v>0</v>
      </c>
      <c r="B1" s="26"/>
      <c r="C1" s="27"/>
    </row>
    <row r="2" spans="1:3" ht="26.4" customHeight="1">
      <c r="A2" s="28" t="s">
        <v>1</v>
      </c>
      <c r="B2" s="29"/>
      <c r="C2" s="30"/>
    </row>
    <row r="3" spans="1:3" ht="22.95" customHeight="1">
      <c r="A3" s="2"/>
      <c r="C3" s="3" t="s">
        <v>2</v>
      </c>
    </row>
    <row r="4" spans="1:3" ht="22.95" customHeight="1">
      <c r="A4" s="2"/>
      <c r="C4" s="3" t="s">
        <v>3</v>
      </c>
    </row>
    <row r="5" spans="1:3" ht="22.95" customHeight="1">
      <c r="A5" s="2" t="s">
        <v>4</v>
      </c>
      <c r="C5" s="4"/>
    </row>
    <row r="6" spans="1:3" ht="22.95" customHeight="1">
      <c r="A6" s="2" t="s">
        <v>59</v>
      </c>
      <c r="B6" s="1" t="s">
        <v>60</v>
      </c>
      <c r="C6" s="4"/>
    </row>
    <row r="7" spans="1:3" ht="22.95" customHeight="1">
      <c r="A7" s="2" t="s">
        <v>5</v>
      </c>
      <c r="B7" s="1" t="s">
        <v>6</v>
      </c>
      <c r="C7" s="4"/>
    </row>
    <row r="8" spans="1:3" ht="25.95" customHeight="1">
      <c r="A8" s="31" t="s">
        <v>83</v>
      </c>
      <c r="B8" s="24"/>
      <c r="C8" s="32"/>
    </row>
    <row r="9" spans="1:3" ht="22.95" customHeight="1">
      <c r="A9" s="31" t="s">
        <v>104</v>
      </c>
      <c r="B9" s="24"/>
      <c r="C9" s="32"/>
    </row>
    <row r="10" spans="1:3" ht="22.95" customHeight="1">
      <c r="A10" s="46" t="s">
        <v>92</v>
      </c>
      <c r="B10" s="47"/>
      <c r="C10" s="50"/>
    </row>
    <row r="11" spans="1:3" ht="22.95" customHeight="1">
      <c r="A11" s="22" t="s">
        <v>7</v>
      </c>
      <c r="B11" s="23"/>
      <c r="C11" s="5"/>
    </row>
    <row r="12" spans="1:3" ht="22.95" customHeight="1">
      <c r="A12" s="2" t="s">
        <v>108</v>
      </c>
      <c r="B12" s="4"/>
      <c r="C12" s="6">
        <v>10000</v>
      </c>
    </row>
    <row r="13" spans="1:3" ht="22.95" customHeight="1">
      <c r="A13" s="2" t="s">
        <v>109</v>
      </c>
      <c r="B13" s="4"/>
      <c r="C13" s="7">
        <v>30000</v>
      </c>
    </row>
    <row r="14" spans="1:3" ht="22.95" customHeight="1">
      <c r="A14" s="2" t="s">
        <v>88</v>
      </c>
      <c r="B14" s="3"/>
      <c r="C14" s="7">
        <v>20000</v>
      </c>
    </row>
    <row r="15" spans="1:3" ht="22.95" customHeight="1">
      <c r="A15" s="2" t="s">
        <v>89</v>
      </c>
      <c r="B15" s="3"/>
      <c r="C15" s="7">
        <v>7200</v>
      </c>
    </row>
    <row r="16" spans="1:3" ht="22.95" customHeight="1">
      <c r="A16" s="2" t="s">
        <v>90</v>
      </c>
      <c r="B16" s="4"/>
      <c r="C16" s="20">
        <v>2400</v>
      </c>
    </row>
    <row r="17" spans="1:3" ht="22.95" customHeight="1">
      <c r="A17" s="21" t="s">
        <v>91</v>
      </c>
      <c r="B17" s="18"/>
      <c r="C17" s="20">
        <v>23200</v>
      </c>
    </row>
    <row r="18" spans="1:3" ht="22.95" customHeight="1">
      <c r="A18" s="10" t="s">
        <v>8</v>
      </c>
      <c r="B18" s="11" t="str">
        <f>BAHTTEXT(C18)</f>
        <v>เก้าหมื่นสองพันแปดร้อยบาทถ้วน</v>
      </c>
      <c r="C18" s="12">
        <f>SUM(C12:C17)</f>
        <v>92800</v>
      </c>
    </row>
    <row r="19" spans="1:3" ht="72.599999999999994" customHeight="1">
      <c r="A19" s="36" t="s">
        <v>113</v>
      </c>
      <c r="B19" s="37"/>
      <c r="C19" s="38"/>
    </row>
    <row r="20" spans="1:3" ht="37.200000000000003" customHeight="1">
      <c r="A20" s="13" t="s">
        <v>10</v>
      </c>
      <c r="B20" s="14"/>
      <c r="C20" s="15" t="s">
        <v>11</v>
      </c>
    </row>
    <row r="21" spans="1:3" ht="22.95" customHeight="1">
      <c r="A21" s="31" t="s">
        <v>93</v>
      </c>
      <c r="B21" s="24"/>
      <c r="C21" s="4"/>
    </row>
    <row r="22" spans="1:3" ht="22.95" customHeight="1">
      <c r="A22" s="2" t="s">
        <v>12</v>
      </c>
      <c r="C22" s="4"/>
    </row>
    <row r="23" spans="1:3" ht="22.95" customHeight="1">
      <c r="A23" s="31" t="s">
        <v>112</v>
      </c>
      <c r="B23" s="24"/>
      <c r="C23" s="32"/>
    </row>
    <row r="24" spans="1:3" ht="37.200000000000003" customHeight="1">
      <c r="A24" s="16" t="s">
        <v>13</v>
      </c>
      <c r="B24" s="17"/>
      <c r="C24" s="4" t="s">
        <v>11</v>
      </c>
    </row>
    <row r="25" spans="1:3" ht="22.95" customHeight="1">
      <c r="A25" s="46" t="s">
        <v>14</v>
      </c>
      <c r="B25" s="47"/>
      <c r="C25" s="18"/>
    </row>
    <row r="26" spans="1:3" ht="22.95" customHeight="1">
      <c r="A26" s="39" t="s">
        <v>15</v>
      </c>
      <c r="B26" s="48"/>
      <c r="C26" s="49"/>
    </row>
    <row r="27" spans="1:3" ht="22.95" customHeight="1">
      <c r="A27" s="31" t="s">
        <v>111</v>
      </c>
      <c r="B27" s="24"/>
      <c r="C27" s="32"/>
    </row>
    <row r="28" spans="1:3" ht="37.200000000000003" customHeight="1">
      <c r="A28" s="31" t="s">
        <v>16</v>
      </c>
      <c r="B28" s="24"/>
      <c r="C28" s="4" t="s">
        <v>11</v>
      </c>
    </row>
    <row r="29" spans="1:3" ht="22.95" customHeight="1">
      <c r="A29" s="46" t="s">
        <v>14</v>
      </c>
      <c r="B29" s="47"/>
      <c r="C29" s="50"/>
    </row>
    <row r="30" spans="1:3" ht="24" customHeight="1">
      <c r="A30" s="39" t="s">
        <v>17</v>
      </c>
      <c r="B30" s="40"/>
      <c r="C30" s="41"/>
    </row>
    <row r="31" spans="1:3" ht="22.95" customHeight="1">
      <c r="A31" s="31" t="s">
        <v>110</v>
      </c>
      <c r="B31" s="24"/>
      <c r="C31" s="4" t="s">
        <v>18</v>
      </c>
    </row>
    <row r="32" spans="1:3" ht="37.200000000000003" customHeight="1">
      <c r="A32" s="42" t="s">
        <v>19</v>
      </c>
      <c r="B32" s="43"/>
      <c r="C32" s="4" t="s">
        <v>11</v>
      </c>
    </row>
    <row r="33" spans="1:3" ht="42.6" customHeight="1">
      <c r="A33" s="44" t="s">
        <v>94</v>
      </c>
      <c r="B33" s="45"/>
      <c r="C33" s="18"/>
    </row>
    <row r="34" spans="1:3" ht="34.950000000000003" customHeight="1"/>
  </sheetData>
  <mergeCells count="18">
    <mergeCell ref="A32:B32"/>
    <mergeCell ref="A33:B33"/>
    <mergeCell ref="A26:C26"/>
    <mergeCell ref="A27:C27"/>
    <mergeCell ref="A28:B28"/>
    <mergeCell ref="A29:C29"/>
    <mergeCell ref="A30:C30"/>
    <mergeCell ref="A31:B31"/>
    <mergeCell ref="A19:C19"/>
    <mergeCell ref="A21:B21"/>
    <mergeCell ref="A23:C23"/>
    <mergeCell ref="A25:B25"/>
    <mergeCell ref="A1:C1"/>
    <mergeCell ref="A2:C2"/>
    <mergeCell ref="A8:C8"/>
    <mergeCell ref="A9:C9"/>
    <mergeCell ref="A10:C10"/>
    <mergeCell ref="A11:B11"/>
  </mergeCells>
  <pageMargins left="0.43307086614173229" right="0.23622047244094491" top="0.55118110236220474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หลัง</vt:lpstr>
      <vt:lpstr>28 มค</vt:lpstr>
      <vt:lpstr>3 กพ นค</vt:lpstr>
      <vt:lpstr>23 กพ เลย</vt:lpstr>
      <vt:lpstr>17-18 กพ บอร์ด</vt:lpstr>
      <vt:lpstr>ตรวจ 3 จ</vt:lpstr>
      <vt:lpstr>29มิย</vt:lpstr>
      <vt:lpstr>15กย</vt:lpstr>
      <vt:lpstr>20-21กย</vt:lpstr>
      <vt:lpstr>20-21กย (2)</vt:lpstr>
      <vt:lpstr>2-4มีคแพท</vt:lpstr>
      <vt:lpstr>9-11มีคโก้</vt:lpstr>
      <vt:lpstr>หน้า</vt:lpstr>
      <vt:lpstr>จ.บึงกาฬ 23-25 มีค 65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2022-12-27T04:36:57Z</cp:lastPrinted>
  <dcterms:created xsi:type="dcterms:W3CDTF">2021-01-07T04:56:44Z</dcterms:created>
  <dcterms:modified xsi:type="dcterms:W3CDTF">2022-12-27T04:40:42Z</dcterms:modified>
</cp:coreProperties>
</file>