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65\UCปี65\ปรับเกลี่ยเงินกันระดับประเทศครั้งที่ 1\"/>
    </mc:Choice>
  </mc:AlternateContent>
  <xr:revisionPtr revIDLastSave="0" documentId="8_{02DC2FC7-E299-4A31-9635-CCCDC6A12CDA}" xr6:coauthVersionLast="47" xr6:coauthVersionMax="47" xr10:uidLastSave="{00000000-0000-0000-0000-000000000000}"/>
  <bookViews>
    <workbookView xWindow="-110" yWindow="-110" windowWidth="19420" windowHeight="10420" activeTab="6" xr2:uid="{7A3645F0-2F50-455A-A9F7-4B8C3DA1A954}"/>
  </bookViews>
  <sheets>
    <sheet name="บึงกาฬ" sheetId="6" r:id="rId1"/>
    <sheet name="หนองบัวลำภู" sheetId="7" r:id="rId2"/>
    <sheet name="อุดรธานี" sheetId="8" r:id="rId3"/>
    <sheet name="เลย" sheetId="2" r:id="rId4"/>
    <sheet name="หนองคาย" sheetId="3" r:id="rId5"/>
    <sheet name="สกลนคร" sheetId="4" r:id="rId6"/>
    <sheet name="นครพนม" sheetId="5" r:id="rId7"/>
  </sheets>
  <externalReferences>
    <externalReference r:id="rId8"/>
    <externalReference r:id="rId9"/>
  </externalReferences>
  <definedNames>
    <definedName name="_q06">#REF!</definedName>
    <definedName name="q_รหัสหลัก51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รพศ_รพท_รพช_มีอำเภอรับผิดชอบ">#REF!</definedName>
    <definedName name="q05_หน่วยงานย่อย">#REF!</definedName>
    <definedName name="q06_รพ">#REF!</definedName>
    <definedName name="q07_สสอ">#REF!</definedName>
    <definedName name="q07_สสอ1">#REF!</definedName>
    <definedName name="q08_รพสตหน่วยงานย่อย">#REF!</definedName>
    <definedName name="q08_รพสตหน่วยงานย่อย1">#REF!</definedName>
    <definedName name="q1_รพ877">#REF!</definedName>
    <definedName name="q11_สสจ_มีเขตรหัสพื้นที่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4_รพสต97631">#REF!</definedName>
    <definedName name="q2_รพ883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G8" i="5"/>
  <c r="G11" i="4"/>
  <c r="G8" i="4"/>
  <c r="G11" i="3"/>
  <c r="G8" i="3"/>
  <c r="G11" i="2"/>
  <c r="G8" i="2"/>
  <c r="G11" i="7"/>
  <c r="G8" i="7"/>
  <c r="G11" i="8"/>
  <c r="G8" i="8"/>
  <c r="G11" i="6"/>
  <c r="G8" i="6"/>
</calcChain>
</file>

<file path=xl/sharedStrings.xml><?xml version="1.0" encoding="utf-8"?>
<sst xmlns="http://schemas.openxmlformats.org/spreadsheetml/2006/main" count="559" uniqueCount="208">
  <si>
    <t>จังหวัดปรับเกลี่ย</t>
  </si>
  <si>
    <r>
      <t xml:space="preserve">การจัดสรรระดับจังหวัด </t>
    </r>
    <r>
      <rPr>
        <b/>
        <sz val="10"/>
        <rFont val="Calibri"/>
        <family val="2"/>
        <scheme val="minor"/>
      </rPr>
      <t>วงเงินจังหวัดละ 2 ล้านบาท</t>
    </r>
  </si>
  <si>
    <t>คำชี้แจงการปรับเกลี่ยเงินกันที่บริหารระดับประเทศ ปีงบประมาณ พ.ศ. 2565 ครั้งที่ 1</t>
  </si>
  <si>
    <t>หลักเกณฑ์ที่ใช้จัดสรร</t>
  </si>
  <si>
    <t>1.สนับสนุนการจัดบริการของหน่วยบริการแก่ประชาชน</t>
  </si>
  <si>
    <t xml:space="preserve">2.เพิ่มประสิทธิภาพการบริหารจัดการทางการเงิน </t>
  </si>
  <si>
    <t>ตรวจสอบยอด</t>
  </si>
  <si>
    <t>งบ</t>
  </si>
  <si>
    <t>จำนวนเงินปรับเกลี่ย</t>
  </si>
  <si>
    <t>วงเงินเขต</t>
  </si>
  <si>
    <t>ลำดับ</t>
  </si>
  <si>
    <t>เขต</t>
  </si>
  <si>
    <t>รหัสจังหวัด</t>
  </si>
  <si>
    <t>จังหวัด</t>
  </si>
  <si>
    <t>รหัส</t>
  </si>
  <si>
    <t>หน่วยบริการ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</si>
  <si>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</si>
  <si>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</si>
  <si>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</si>
  <si>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</si>
  <si>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</si>
  <si>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</si>
  <si>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</si>
  <si>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</si>
  <si>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</si>
  <si>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</si>
  <si>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</si>
  <si>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</si>
  <si>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</si>
  <si>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</si>
  <si>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</si>
  <si>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</si>
  <si>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</si>
  <si>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</si>
  <si>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</si>
  <si>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</si>
  <si>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</si>
  <si>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</si>
  <si>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</si>
  <si>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</si>
  <si>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</si>
  <si>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</si>
  <si>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</si>
  <si>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</si>
  <si>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</si>
  <si>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</si>
  <si>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</si>
  <si>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</si>
  <si>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</si>
  <si>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</si>
  <si>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</si>
  <si>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</si>
  <si>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</si>
  <si>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</si>
  <si>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</si>
  <si>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</si>
  <si>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</si>
  <si>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</si>
  <si>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</si>
  <si>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</si>
  <si>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</si>
  <si>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</si>
  <si>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</si>
  <si>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</si>
  <si>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</si>
  <si>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</si>
  <si>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</si>
  <si>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</si>
  <si>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</si>
  <si>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</si>
  <si>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</si>
  <si>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</si>
  <si>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</si>
  <si>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</si>
  <si>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</si>
  <si>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</si>
  <si>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</si>
  <si>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</si>
  <si>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</si>
  <si>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</si>
  <si>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</si>
  <si>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</si>
  <si>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</si>
  <si>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</si>
  <si>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</si>
  <si>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</si>
  <si>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</si>
  <si>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</si>
  <si>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</si>
  <si>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</si>
  <si>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</si>
  <si>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</si>
  <si>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</si>
  <si>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</si>
  <si>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</si>
  <si>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</si>
  <si>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</si>
  <si>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</si>
  <si>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</si>
  <si>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</si>
  <si>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</si>
  <si>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</si>
  <si>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</si>
  <si>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</si>
  <si>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</si>
  <si>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</si>
  <si>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</si>
  <si>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</si>
  <si>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</si>
  <si>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</si>
  <si>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</si>
  <si>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</si>
  <si>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</si>
  <si>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</si>
  <si>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</si>
  <si>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</si>
  <si>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</si>
  <si>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</si>
  <si>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</si>
  <si>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</si>
  <si>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</si>
  <si>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</si>
  <si>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</si>
  <si>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</si>
  <si>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</si>
  <si>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</si>
  <si>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</si>
  <si>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</si>
  <si>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</si>
  <si>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</si>
  <si>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</si>
  <si>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</si>
  <si>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</si>
  <si>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</si>
  <si>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</si>
  <si>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</si>
  <si>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</si>
  <si>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</si>
  <si>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</si>
  <si>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</si>
  <si>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</si>
  <si>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</si>
  <si>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</si>
  <si>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</si>
  <si>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</si>
  <si>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</si>
  <si>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</si>
  <si>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</si>
  <si>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</si>
  <si>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</si>
  <si>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</si>
  <si>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</si>
  <si>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</si>
  <si>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</si>
  <si>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</si>
  <si>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</si>
  <si>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</si>
  <si>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</si>
  <si>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</si>
  <si>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</si>
  <si>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</si>
  <si>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</si>
  <si>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</si>
  <si>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</si>
  <si>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</si>
  <si>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</si>
  <si>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</si>
  <si>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</si>
  <si>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</si>
  <si>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</si>
  <si>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</si>
  <si>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</si>
  <si>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</si>
  <si>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</si>
  <si>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</si>
  <si>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</si>
  <si>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</si>
  <si>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</si>
  <si>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</si>
  <si>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</si>
  <si>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</si>
  <si>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</si>
  <si>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</si>
  <si>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</si>
  <si>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</si>
  <si>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</si>
  <si>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</si>
  <si>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</si>
  <si>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</si>
  <si>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</si>
  <si>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</si>
  <si>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</si>
  <si>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</si>
  <si>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</si>
  <si>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</si>
  <si>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</si>
  <si>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</si>
  <si>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</si>
  <si>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</si>
  <si>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</si>
  <si>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</si>
  <si>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</si>
  <si>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</si>
  <si>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</si>
  <si>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</si>
  <si>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</si>
  <si>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</si>
  <si>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จัดสรรตามหลักเกณฑ์ที่ผ่านความเห็นชอบจากคณะกรรมการ 7X7 ครั้งที่ 13 วันที่ 14 ธันวาคม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</si>
</sst>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419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6" fillId="4" borderId="0" xfId="0" applyFont="1" applyFill="1"/>
    <xf numFmtId="0" fontId="2" fillId="5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65" fontId="3" fillId="7" borderId="3" xfId="1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165" fontId="3" fillId="9" borderId="3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3" xfId="1" applyNumberFormat="1" applyFont="1" applyBorder="1" applyAlignment="1">
      <alignment horizontal="left"/>
    </xf>
    <xf numFmtId="0" fontId="3" fillId="0" borderId="0" xfId="0" applyFont="1"/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2E1A-7F86-49EA-9B70-ADACE3BE1B08}">
  <dimension ref="A1:G19"/>
  <sheetViews>
    <sheetView workbookViewId="0">
      <selection activeCell="G19" sqref="G19"/>
    </sheetView>
  </sheetViews>
  <sheetFormatPr defaultRowHeight="14.5" outlineLevelRow="2" x14ac:dyDescent="0.35"/>
  <cols>
    <col min="6" max="6" width="15.6328125" customWidth="1"/>
    <col min="7" max="7" width="12.1796875" bestFit="1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s="24" customFormat="1" ht="13.5" customHeight="1" outlineLevel="2" x14ac:dyDescent="0.3">
      <c r="A12" s="20">
        <v>1</v>
      </c>
      <c r="B12" s="21" t="s">
        <v>16</v>
      </c>
      <c r="C12" s="22" t="s">
        <v>17</v>
      </c>
      <c r="D12" s="21" t="s">
        <v>18</v>
      </c>
      <c r="E12" s="21" t="s">
        <v>19</v>
      </c>
      <c r="F12" s="21" t="s">
        <v>20</v>
      </c>
      <c r="G12" s="23"/>
    </row>
    <row r="13" spans="1:7" s="24" customFormat="1" ht="13.5" customHeight="1" outlineLevel="2" x14ac:dyDescent="0.3">
      <c r="A13" s="25">
        <v>2</v>
      </c>
      <c r="B13" s="22" t="s">
        <v>16</v>
      </c>
      <c r="C13" s="22" t="s">
        <v>17</v>
      </c>
      <c r="D13" s="22" t="s">
        <v>18</v>
      </c>
      <c r="E13" s="22" t="s">
        <v>21</v>
      </c>
      <c r="F13" s="22" t="s">
        <v>22</v>
      </c>
      <c r="G13" s="23"/>
    </row>
    <row r="14" spans="1:7" s="24" customFormat="1" ht="13.5" customHeight="1" outlineLevel="2" x14ac:dyDescent="0.3">
      <c r="A14" s="20">
        <v>3</v>
      </c>
      <c r="B14" s="22" t="s">
        <v>16</v>
      </c>
      <c r="C14" s="22" t="s">
        <v>17</v>
      </c>
      <c r="D14" s="22" t="s">
        <v>18</v>
      </c>
      <c r="E14" s="22" t="s">
        <v>23</v>
      </c>
      <c r="F14" s="22" t="s">
        <v>24</v>
      </c>
      <c r="G14" s="23"/>
    </row>
    <row r="15" spans="1:7" s="24" customFormat="1" ht="13.5" customHeight="1" outlineLevel="2" x14ac:dyDescent="0.3">
      <c r="A15" s="25">
        <v>4</v>
      </c>
      <c r="B15" s="22" t="s">
        <v>16</v>
      </c>
      <c r="C15" s="22" t="s">
        <v>17</v>
      </c>
      <c r="D15" s="22" t="s">
        <v>18</v>
      </c>
      <c r="E15" s="22" t="s">
        <v>25</v>
      </c>
      <c r="F15" s="22" t="s">
        <v>26</v>
      </c>
      <c r="G15" s="23"/>
    </row>
    <row r="16" spans="1:7" s="24" customFormat="1" ht="13.5" customHeight="1" outlineLevel="2" x14ac:dyDescent="0.3">
      <c r="A16" s="20">
        <v>5</v>
      </c>
      <c r="B16" s="22" t="s">
        <v>16</v>
      </c>
      <c r="C16" s="22" t="s">
        <v>17</v>
      </c>
      <c r="D16" s="22" t="s">
        <v>18</v>
      </c>
      <c r="E16" s="22" t="s">
        <v>27</v>
      </c>
      <c r="F16" s="22" t="s">
        <v>28</v>
      </c>
      <c r="G16" s="23"/>
    </row>
    <row r="17" spans="1:7" s="24" customFormat="1" ht="13.5" customHeight="1" outlineLevel="2" x14ac:dyDescent="0.3">
      <c r="A17" s="25">
        <v>6</v>
      </c>
      <c r="B17" s="22" t="s">
        <v>16</v>
      </c>
      <c r="C17" s="22" t="s">
        <v>17</v>
      </c>
      <c r="D17" s="22" t="s">
        <v>18</v>
      </c>
      <c r="E17" s="22" t="s">
        <v>29</v>
      </c>
      <c r="F17" s="22" t="s">
        <v>30</v>
      </c>
      <c r="G17" s="23"/>
    </row>
    <row r="18" spans="1:7" s="24" customFormat="1" ht="13.5" customHeight="1" outlineLevel="2" x14ac:dyDescent="0.3">
      <c r="A18" s="20">
        <v>7</v>
      </c>
      <c r="B18" s="22" t="s">
        <v>16</v>
      </c>
      <c r="C18" s="22" t="s">
        <v>17</v>
      </c>
      <c r="D18" s="22" t="s">
        <v>18</v>
      </c>
      <c r="E18" s="22" t="s">
        <v>31</v>
      </c>
      <c r="F18" s="22" t="s">
        <v>32</v>
      </c>
      <c r="G18" s="23"/>
    </row>
    <row r="19" spans="1:7" s="24" customFormat="1" ht="13.5" customHeight="1" outlineLevel="2" x14ac:dyDescent="0.3">
      <c r="A19" s="25">
        <v>8</v>
      </c>
      <c r="B19" s="22" t="s">
        <v>16</v>
      </c>
      <c r="C19" s="22" t="s">
        <v>17</v>
      </c>
      <c r="D19" s="22" t="s">
        <v>18</v>
      </c>
      <c r="E19" s="22" t="s">
        <v>33</v>
      </c>
      <c r="F19" s="22" t="s">
        <v>34</v>
      </c>
      <c r="G19" s="23"/>
    </row>
  </sheetData>
  <conditionalFormatting sqref="G8">
    <cfRule type="containsText" dxfId="20" priority="1" operator="containsText" text="ไม่">
      <formula>NOT(ISERROR(SEARCH("ไม่",G8)))</formula>
    </cfRule>
    <cfRule type="containsText" dxfId="19" priority="2" operator="containsText" text="ผ่าน">
      <formula>NOT(ISERROR(SEARCH("ผ่าน",G8)))</formula>
    </cfRule>
    <cfRule type="containsText" dxfId="18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8B57-17CF-468A-9BDB-0118731F5D6F}">
  <dimension ref="A1:G17"/>
  <sheetViews>
    <sheetView workbookViewId="0">
      <selection activeCell="A4" sqref="A4"/>
    </sheetView>
  </sheetViews>
  <sheetFormatPr defaultRowHeight="14.5" outlineLevelRow="2" x14ac:dyDescent="0.35"/>
  <cols>
    <col min="6" max="6" width="22.1796875" bestFit="1" customWidth="1"/>
    <col min="7" max="7" width="12.1796875" bestFit="1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s="24" customFormat="1" ht="13.5" customHeight="1" outlineLevel="2" x14ac:dyDescent="0.3">
      <c r="A12" s="20">
        <v>1</v>
      </c>
      <c r="B12" s="21" t="s">
        <v>16</v>
      </c>
      <c r="C12" s="22" t="s">
        <v>35</v>
      </c>
      <c r="D12" s="21" t="s">
        <v>36</v>
      </c>
      <c r="E12" s="21" t="s">
        <v>37</v>
      </c>
      <c r="F12" s="21" t="s">
        <v>38</v>
      </c>
      <c r="G12" s="23"/>
    </row>
    <row r="13" spans="1:7" s="24" customFormat="1" ht="13.5" customHeight="1" outlineLevel="2" x14ac:dyDescent="0.3">
      <c r="A13" s="25">
        <v>2</v>
      </c>
      <c r="B13" s="22" t="s">
        <v>16</v>
      </c>
      <c r="C13" s="22" t="s">
        <v>35</v>
      </c>
      <c r="D13" s="22" t="s">
        <v>36</v>
      </c>
      <c r="E13" s="22" t="s">
        <v>39</v>
      </c>
      <c r="F13" s="22" t="s">
        <v>40</v>
      </c>
      <c r="G13" s="23"/>
    </row>
    <row r="14" spans="1:7" s="24" customFormat="1" ht="13.5" customHeight="1" outlineLevel="2" x14ac:dyDescent="0.3">
      <c r="A14" s="20">
        <v>3</v>
      </c>
      <c r="B14" s="22" t="s">
        <v>16</v>
      </c>
      <c r="C14" s="22" t="s">
        <v>35</v>
      </c>
      <c r="D14" s="22" t="s">
        <v>36</v>
      </c>
      <c r="E14" s="22" t="s">
        <v>41</v>
      </c>
      <c r="F14" s="22" t="s">
        <v>42</v>
      </c>
      <c r="G14" s="23"/>
    </row>
    <row r="15" spans="1:7" s="24" customFormat="1" ht="13.5" customHeight="1" outlineLevel="2" x14ac:dyDescent="0.3">
      <c r="A15" s="25">
        <v>4</v>
      </c>
      <c r="B15" s="22" t="s">
        <v>16</v>
      </c>
      <c r="C15" s="22" t="s">
        <v>35</v>
      </c>
      <c r="D15" s="22" t="s">
        <v>36</v>
      </c>
      <c r="E15" s="22" t="s">
        <v>43</v>
      </c>
      <c r="F15" s="22" t="s">
        <v>44</v>
      </c>
      <c r="G15" s="23"/>
    </row>
    <row r="16" spans="1:7" s="24" customFormat="1" ht="13.5" customHeight="1" outlineLevel="2" x14ac:dyDescent="0.3">
      <c r="A16" s="20">
        <v>5</v>
      </c>
      <c r="B16" s="22" t="s">
        <v>16</v>
      </c>
      <c r="C16" s="22" t="s">
        <v>35</v>
      </c>
      <c r="D16" s="22" t="s">
        <v>36</v>
      </c>
      <c r="E16" s="22" t="s">
        <v>45</v>
      </c>
      <c r="F16" s="22" t="s">
        <v>46</v>
      </c>
      <c r="G16" s="23"/>
    </row>
    <row r="17" spans="1:7" s="24" customFormat="1" ht="13.5" customHeight="1" outlineLevel="2" x14ac:dyDescent="0.3">
      <c r="A17" s="25">
        <v>6</v>
      </c>
      <c r="B17" s="22" t="s">
        <v>16</v>
      </c>
      <c r="C17" s="22" t="s">
        <v>35</v>
      </c>
      <c r="D17" s="22" t="s">
        <v>36</v>
      </c>
      <c r="E17" s="22" t="s">
        <v>47</v>
      </c>
      <c r="F17" s="22" t="s">
        <v>48</v>
      </c>
      <c r="G17" s="23"/>
    </row>
  </sheetData>
  <conditionalFormatting sqref="G8">
    <cfRule type="containsText" dxfId="17" priority="1" operator="containsText" text="ไม่">
      <formula>NOT(ISERROR(SEARCH("ไม่",G8)))</formula>
    </cfRule>
    <cfRule type="containsText" dxfId="16" priority="2" operator="containsText" text="ผ่าน">
      <formula>NOT(ISERROR(SEARCH("ผ่าน",G8)))</formula>
    </cfRule>
    <cfRule type="containsText" dxfId="15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39BE-31E6-4223-8C21-806E4EF03609}">
  <dimension ref="A1:G32"/>
  <sheetViews>
    <sheetView workbookViewId="0">
      <selection activeCell="G14" sqref="G14"/>
    </sheetView>
  </sheetViews>
  <sheetFormatPr defaultRowHeight="14.5" outlineLevelRow="2" x14ac:dyDescent="0.35"/>
  <cols>
    <col min="6" max="6" width="17.6328125" customWidth="1"/>
    <col min="7" max="7" width="15.90625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s="24" customFormat="1" ht="13.5" customHeight="1" outlineLevel="2" x14ac:dyDescent="0.3">
      <c r="A12" s="20">
        <v>1</v>
      </c>
      <c r="B12" s="21" t="s">
        <v>16</v>
      </c>
      <c r="C12" s="22" t="s">
        <v>49</v>
      </c>
      <c r="D12" s="21" t="s">
        <v>50</v>
      </c>
      <c r="E12" s="21" t="s">
        <v>51</v>
      </c>
      <c r="F12" s="21" t="s">
        <v>52</v>
      </c>
      <c r="G12" s="23"/>
    </row>
    <row r="13" spans="1:7" s="24" customFormat="1" ht="13.5" customHeight="1" outlineLevel="2" x14ac:dyDescent="0.3">
      <c r="A13" s="25">
        <v>2</v>
      </c>
      <c r="B13" s="22" t="s">
        <v>16</v>
      </c>
      <c r="C13" s="22" t="s">
        <v>49</v>
      </c>
      <c r="D13" s="22" t="s">
        <v>50</v>
      </c>
      <c r="E13" s="22" t="s">
        <v>53</v>
      </c>
      <c r="F13" s="22" t="s">
        <v>54</v>
      </c>
      <c r="G13" s="23"/>
    </row>
    <row r="14" spans="1:7" s="24" customFormat="1" ht="13.5" customHeight="1" outlineLevel="2" x14ac:dyDescent="0.3">
      <c r="A14" s="20">
        <v>3</v>
      </c>
      <c r="B14" s="22" t="s">
        <v>16</v>
      </c>
      <c r="C14" s="22" t="s">
        <v>49</v>
      </c>
      <c r="D14" s="22" t="s">
        <v>50</v>
      </c>
      <c r="E14" s="22" t="s">
        <v>55</v>
      </c>
      <c r="F14" s="22" t="s">
        <v>56</v>
      </c>
      <c r="G14" s="23"/>
    </row>
    <row r="15" spans="1:7" s="24" customFormat="1" ht="13.5" customHeight="1" outlineLevel="2" x14ac:dyDescent="0.3">
      <c r="A15" s="25">
        <v>4</v>
      </c>
      <c r="B15" s="22" t="s">
        <v>16</v>
      </c>
      <c r="C15" s="22" t="s">
        <v>49</v>
      </c>
      <c r="D15" s="22" t="s">
        <v>50</v>
      </c>
      <c r="E15" s="22" t="s">
        <v>57</v>
      </c>
      <c r="F15" s="22" t="s">
        <v>58</v>
      </c>
      <c r="G15" s="23"/>
    </row>
    <row r="16" spans="1:7" s="24" customFormat="1" ht="13.5" customHeight="1" outlineLevel="2" x14ac:dyDescent="0.3">
      <c r="A16" s="20">
        <v>5</v>
      </c>
      <c r="B16" s="22" t="s">
        <v>16</v>
      </c>
      <c r="C16" s="22" t="s">
        <v>49</v>
      </c>
      <c r="D16" s="22" t="s">
        <v>50</v>
      </c>
      <c r="E16" s="22" t="s">
        <v>59</v>
      </c>
      <c r="F16" s="22" t="s">
        <v>60</v>
      </c>
      <c r="G16" s="23"/>
    </row>
    <row r="17" spans="1:7" s="24" customFormat="1" ht="13.5" customHeight="1" outlineLevel="2" x14ac:dyDescent="0.3">
      <c r="A17" s="25">
        <v>6</v>
      </c>
      <c r="B17" s="22" t="s">
        <v>16</v>
      </c>
      <c r="C17" s="22" t="s">
        <v>49</v>
      </c>
      <c r="D17" s="22" t="s">
        <v>50</v>
      </c>
      <c r="E17" s="22" t="s">
        <v>61</v>
      </c>
      <c r="F17" s="22" t="s">
        <v>62</v>
      </c>
      <c r="G17" s="23"/>
    </row>
    <row r="18" spans="1:7" s="24" customFormat="1" ht="13.5" customHeight="1" outlineLevel="2" x14ac:dyDescent="0.3">
      <c r="A18" s="20">
        <v>7</v>
      </c>
      <c r="B18" s="22" t="s">
        <v>16</v>
      </c>
      <c r="C18" s="22" t="s">
        <v>49</v>
      </c>
      <c r="D18" s="22" t="s">
        <v>50</v>
      </c>
      <c r="E18" s="22" t="s">
        <v>63</v>
      </c>
      <c r="F18" s="22" t="s">
        <v>64</v>
      </c>
      <c r="G18" s="23"/>
    </row>
    <row r="19" spans="1:7" s="24" customFormat="1" ht="13.5" customHeight="1" outlineLevel="2" x14ac:dyDescent="0.3">
      <c r="A19" s="25">
        <v>8</v>
      </c>
      <c r="B19" s="22" t="s">
        <v>16</v>
      </c>
      <c r="C19" s="22" t="s">
        <v>49</v>
      </c>
      <c r="D19" s="22" t="s">
        <v>50</v>
      </c>
      <c r="E19" s="22" t="s">
        <v>65</v>
      </c>
      <c r="F19" s="22" t="s">
        <v>66</v>
      </c>
      <c r="G19" s="23"/>
    </row>
    <row r="20" spans="1:7" s="24" customFormat="1" ht="13.5" customHeight="1" outlineLevel="2" x14ac:dyDescent="0.3">
      <c r="A20" s="20">
        <v>9</v>
      </c>
      <c r="B20" s="22" t="s">
        <v>16</v>
      </c>
      <c r="C20" s="22" t="s">
        <v>49</v>
      </c>
      <c r="D20" s="22" t="s">
        <v>50</v>
      </c>
      <c r="E20" s="22" t="s">
        <v>67</v>
      </c>
      <c r="F20" s="22" t="s">
        <v>68</v>
      </c>
      <c r="G20" s="23"/>
    </row>
    <row r="21" spans="1:7" s="24" customFormat="1" ht="13.5" customHeight="1" outlineLevel="2" x14ac:dyDescent="0.3">
      <c r="A21" s="25">
        <v>10</v>
      </c>
      <c r="B21" s="22" t="s">
        <v>16</v>
      </c>
      <c r="C21" s="22" t="s">
        <v>49</v>
      </c>
      <c r="D21" s="22" t="s">
        <v>50</v>
      </c>
      <c r="E21" s="22" t="s">
        <v>69</v>
      </c>
      <c r="F21" s="22" t="s">
        <v>70</v>
      </c>
      <c r="G21" s="23"/>
    </row>
    <row r="22" spans="1:7" s="24" customFormat="1" ht="13.5" customHeight="1" outlineLevel="2" x14ac:dyDescent="0.3">
      <c r="A22" s="20">
        <v>11</v>
      </c>
      <c r="B22" s="22" t="s">
        <v>16</v>
      </c>
      <c r="C22" s="22" t="s">
        <v>49</v>
      </c>
      <c r="D22" s="22" t="s">
        <v>50</v>
      </c>
      <c r="E22" s="22" t="s">
        <v>71</v>
      </c>
      <c r="F22" s="22" t="s">
        <v>72</v>
      </c>
      <c r="G22" s="23"/>
    </row>
    <row r="23" spans="1:7" s="24" customFormat="1" ht="13.5" customHeight="1" outlineLevel="2" x14ac:dyDescent="0.3">
      <c r="A23" s="25">
        <v>12</v>
      </c>
      <c r="B23" s="22" t="s">
        <v>16</v>
      </c>
      <c r="C23" s="22" t="s">
        <v>49</v>
      </c>
      <c r="D23" s="22" t="s">
        <v>50</v>
      </c>
      <c r="E23" s="22" t="s">
        <v>73</v>
      </c>
      <c r="F23" s="22" t="s">
        <v>74</v>
      </c>
      <c r="G23" s="23"/>
    </row>
    <row r="24" spans="1:7" s="24" customFormat="1" ht="13.5" customHeight="1" outlineLevel="2" x14ac:dyDescent="0.3">
      <c r="A24" s="20">
        <v>13</v>
      </c>
      <c r="B24" s="22" t="s">
        <v>16</v>
      </c>
      <c r="C24" s="22" t="s">
        <v>49</v>
      </c>
      <c r="D24" s="22" t="s">
        <v>50</v>
      </c>
      <c r="E24" s="22" t="s">
        <v>75</v>
      </c>
      <c r="F24" s="22" t="s">
        <v>76</v>
      </c>
      <c r="G24" s="23"/>
    </row>
    <row r="25" spans="1:7" s="24" customFormat="1" ht="13.5" customHeight="1" outlineLevel="2" x14ac:dyDescent="0.3">
      <c r="A25" s="25">
        <v>14</v>
      </c>
      <c r="B25" s="22" t="s">
        <v>16</v>
      </c>
      <c r="C25" s="22" t="s">
        <v>49</v>
      </c>
      <c r="D25" s="22" t="s">
        <v>50</v>
      </c>
      <c r="E25" s="22" t="s">
        <v>77</v>
      </c>
      <c r="F25" s="22" t="s">
        <v>78</v>
      </c>
      <c r="G25" s="23"/>
    </row>
    <row r="26" spans="1:7" s="24" customFormat="1" ht="13.5" customHeight="1" outlineLevel="2" x14ac:dyDescent="0.3">
      <c r="A26" s="20">
        <v>15</v>
      </c>
      <c r="B26" s="22" t="s">
        <v>16</v>
      </c>
      <c r="C26" s="22" t="s">
        <v>49</v>
      </c>
      <c r="D26" s="22" t="s">
        <v>50</v>
      </c>
      <c r="E26" s="22" t="s">
        <v>79</v>
      </c>
      <c r="F26" s="22" t="s">
        <v>80</v>
      </c>
      <c r="G26" s="23"/>
    </row>
    <row r="27" spans="1:7" s="24" customFormat="1" ht="13.5" customHeight="1" outlineLevel="2" x14ac:dyDescent="0.3">
      <c r="A27" s="25">
        <v>16</v>
      </c>
      <c r="B27" s="22" t="s">
        <v>16</v>
      </c>
      <c r="C27" s="22" t="s">
        <v>49</v>
      </c>
      <c r="D27" s="22" t="s">
        <v>50</v>
      </c>
      <c r="E27" s="22" t="s">
        <v>81</v>
      </c>
      <c r="F27" s="22" t="s">
        <v>82</v>
      </c>
      <c r="G27" s="23"/>
    </row>
    <row r="28" spans="1:7" s="24" customFormat="1" ht="13.5" customHeight="1" outlineLevel="2" x14ac:dyDescent="0.3">
      <c r="A28" s="20">
        <v>17</v>
      </c>
      <c r="B28" s="22" t="s">
        <v>16</v>
      </c>
      <c r="C28" s="22" t="s">
        <v>49</v>
      </c>
      <c r="D28" s="22" t="s">
        <v>50</v>
      </c>
      <c r="E28" s="22" t="s">
        <v>83</v>
      </c>
      <c r="F28" s="22" t="s">
        <v>84</v>
      </c>
      <c r="G28" s="23"/>
    </row>
    <row r="29" spans="1:7" s="24" customFormat="1" ht="13.5" customHeight="1" outlineLevel="2" x14ac:dyDescent="0.3">
      <c r="A29" s="25">
        <v>18</v>
      </c>
      <c r="B29" s="22" t="s">
        <v>16</v>
      </c>
      <c r="C29" s="22" t="s">
        <v>49</v>
      </c>
      <c r="D29" s="22" t="s">
        <v>50</v>
      </c>
      <c r="E29" s="22" t="s">
        <v>85</v>
      </c>
      <c r="F29" s="22" t="s">
        <v>86</v>
      </c>
      <c r="G29" s="23"/>
    </row>
    <row r="30" spans="1:7" s="24" customFormat="1" ht="13.5" customHeight="1" outlineLevel="2" x14ac:dyDescent="0.3">
      <c r="A30" s="20">
        <v>19</v>
      </c>
      <c r="B30" s="22" t="s">
        <v>16</v>
      </c>
      <c r="C30" s="22" t="s">
        <v>49</v>
      </c>
      <c r="D30" s="22" t="s">
        <v>50</v>
      </c>
      <c r="E30" s="22" t="s">
        <v>87</v>
      </c>
      <c r="F30" s="22" t="s">
        <v>88</v>
      </c>
      <c r="G30" s="23"/>
    </row>
    <row r="31" spans="1:7" s="24" customFormat="1" ht="13.5" customHeight="1" outlineLevel="2" x14ac:dyDescent="0.3">
      <c r="A31" s="25">
        <v>20</v>
      </c>
      <c r="B31" s="22" t="s">
        <v>16</v>
      </c>
      <c r="C31" s="22" t="s">
        <v>49</v>
      </c>
      <c r="D31" s="22" t="s">
        <v>50</v>
      </c>
      <c r="E31" s="22" t="s">
        <v>89</v>
      </c>
      <c r="F31" s="22" t="s">
        <v>90</v>
      </c>
      <c r="G31" s="23"/>
    </row>
    <row r="32" spans="1:7" s="24" customFormat="1" ht="13.5" customHeight="1" outlineLevel="2" x14ac:dyDescent="0.3">
      <c r="A32" s="20">
        <v>21</v>
      </c>
      <c r="B32" s="22" t="s">
        <v>16</v>
      </c>
      <c r="C32" s="22" t="s">
        <v>49</v>
      </c>
      <c r="D32" s="22" t="s">
        <v>50</v>
      </c>
      <c r="E32" s="22" t="s">
        <v>91</v>
      </c>
      <c r="F32" s="22" t="s">
        <v>92</v>
      </c>
      <c r="G32" s="23"/>
    </row>
  </sheetData>
  <conditionalFormatting sqref="G8">
    <cfRule type="containsText" dxfId="14" priority="1" operator="containsText" text="ไม่">
      <formula>NOT(ISERROR(SEARCH("ไม่",G8)))</formula>
    </cfRule>
    <cfRule type="containsText" dxfId="13" priority="2" operator="containsText" text="ผ่าน">
      <formula>NOT(ISERROR(SEARCH("ผ่าน",G8)))</formula>
    </cfRule>
    <cfRule type="containsText" dxfId="12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5A96-03C7-4ECB-BB10-598A80DF98FE}">
  <dimension ref="A1:G25"/>
  <sheetViews>
    <sheetView workbookViewId="0">
      <selection activeCell="A4" sqref="A4"/>
    </sheetView>
  </sheetViews>
  <sheetFormatPr defaultRowHeight="14.5" outlineLevelRow="2" x14ac:dyDescent="0.35"/>
  <cols>
    <col min="6" max="6" width="15.6328125" customWidth="1"/>
    <col min="7" max="7" width="13.453125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s="24" customFormat="1" ht="13.5" customHeight="1" outlineLevel="2" x14ac:dyDescent="0.3">
      <c r="A12" s="25">
        <v>1</v>
      </c>
      <c r="B12" s="21" t="s">
        <v>16</v>
      </c>
      <c r="C12" s="22" t="s">
        <v>93</v>
      </c>
      <c r="D12" s="21" t="s">
        <v>94</v>
      </c>
      <c r="E12" s="21" t="s">
        <v>95</v>
      </c>
      <c r="F12" s="21" t="s">
        <v>96</v>
      </c>
      <c r="G12" s="23"/>
    </row>
    <row r="13" spans="1:7" s="24" customFormat="1" ht="13.5" customHeight="1" outlineLevel="2" x14ac:dyDescent="0.3">
      <c r="A13" s="20">
        <v>2</v>
      </c>
      <c r="B13" s="22" t="s">
        <v>16</v>
      </c>
      <c r="C13" s="22" t="s">
        <v>93</v>
      </c>
      <c r="D13" s="22" t="s">
        <v>94</v>
      </c>
      <c r="E13" s="22" t="s">
        <v>97</v>
      </c>
      <c r="F13" s="22" t="s">
        <v>98</v>
      </c>
      <c r="G13" s="23"/>
    </row>
    <row r="14" spans="1:7" s="24" customFormat="1" ht="13.5" customHeight="1" outlineLevel="2" x14ac:dyDescent="0.3">
      <c r="A14" s="25">
        <v>3</v>
      </c>
      <c r="B14" s="22" t="s">
        <v>16</v>
      </c>
      <c r="C14" s="22" t="s">
        <v>93</v>
      </c>
      <c r="D14" s="22" t="s">
        <v>94</v>
      </c>
      <c r="E14" s="22" t="s">
        <v>99</v>
      </c>
      <c r="F14" s="22" t="s">
        <v>100</v>
      </c>
      <c r="G14" s="23"/>
    </row>
    <row r="15" spans="1:7" s="24" customFormat="1" ht="13.5" customHeight="1" outlineLevel="2" x14ac:dyDescent="0.3">
      <c r="A15" s="20">
        <v>4</v>
      </c>
      <c r="B15" s="22" t="s">
        <v>16</v>
      </c>
      <c r="C15" s="22" t="s">
        <v>93</v>
      </c>
      <c r="D15" s="22" t="s">
        <v>94</v>
      </c>
      <c r="E15" s="22" t="s">
        <v>101</v>
      </c>
      <c r="F15" s="22" t="s">
        <v>102</v>
      </c>
      <c r="G15" s="23"/>
    </row>
    <row r="16" spans="1:7" s="24" customFormat="1" ht="13.5" customHeight="1" outlineLevel="2" x14ac:dyDescent="0.3">
      <c r="A16" s="25">
        <v>5</v>
      </c>
      <c r="B16" s="22" t="s">
        <v>16</v>
      </c>
      <c r="C16" s="22" t="s">
        <v>93</v>
      </c>
      <c r="D16" s="22" t="s">
        <v>94</v>
      </c>
      <c r="E16" s="22" t="s">
        <v>103</v>
      </c>
      <c r="F16" s="22" t="s">
        <v>104</v>
      </c>
      <c r="G16" s="23"/>
    </row>
    <row r="17" spans="1:7" s="24" customFormat="1" ht="13.5" customHeight="1" outlineLevel="2" x14ac:dyDescent="0.3">
      <c r="A17" s="20">
        <v>6</v>
      </c>
      <c r="B17" s="22" t="s">
        <v>16</v>
      </c>
      <c r="C17" s="22" t="s">
        <v>93</v>
      </c>
      <c r="D17" s="22" t="s">
        <v>94</v>
      </c>
      <c r="E17" s="22" t="s">
        <v>105</v>
      </c>
      <c r="F17" s="22" t="s">
        <v>106</v>
      </c>
      <c r="G17" s="23"/>
    </row>
    <row r="18" spans="1:7" s="24" customFormat="1" ht="13.5" customHeight="1" outlineLevel="2" x14ac:dyDescent="0.3">
      <c r="A18" s="25">
        <v>7</v>
      </c>
      <c r="B18" s="22" t="s">
        <v>16</v>
      </c>
      <c r="C18" s="22" t="s">
        <v>93</v>
      </c>
      <c r="D18" s="22" t="s">
        <v>94</v>
      </c>
      <c r="E18" s="22" t="s">
        <v>107</v>
      </c>
      <c r="F18" s="22" t="s">
        <v>108</v>
      </c>
      <c r="G18" s="23"/>
    </row>
    <row r="19" spans="1:7" s="24" customFormat="1" ht="13.5" customHeight="1" outlineLevel="2" x14ac:dyDescent="0.3">
      <c r="A19" s="20">
        <v>8</v>
      </c>
      <c r="B19" s="22" t="s">
        <v>16</v>
      </c>
      <c r="C19" s="22" t="s">
        <v>93</v>
      </c>
      <c r="D19" s="22" t="s">
        <v>94</v>
      </c>
      <c r="E19" s="22" t="s">
        <v>109</v>
      </c>
      <c r="F19" s="22" t="s">
        <v>110</v>
      </c>
      <c r="G19" s="23"/>
    </row>
    <row r="20" spans="1:7" s="24" customFormat="1" ht="13.5" customHeight="1" outlineLevel="2" x14ac:dyDescent="0.3">
      <c r="A20" s="25">
        <v>9</v>
      </c>
      <c r="B20" s="22" t="s">
        <v>16</v>
      </c>
      <c r="C20" s="22" t="s">
        <v>93</v>
      </c>
      <c r="D20" s="22" t="s">
        <v>94</v>
      </c>
      <c r="E20" s="22" t="s">
        <v>111</v>
      </c>
      <c r="F20" s="22" t="s">
        <v>112</v>
      </c>
      <c r="G20" s="23"/>
    </row>
    <row r="21" spans="1:7" s="24" customFormat="1" ht="13.5" customHeight="1" outlineLevel="2" x14ac:dyDescent="0.3">
      <c r="A21" s="20">
        <v>10</v>
      </c>
      <c r="B21" s="22" t="s">
        <v>16</v>
      </c>
      <c r="C21" s="22" t="s">
        <v>93</v>
      </c>
      <c r="D21" s="22" t="s">
        <v>94</v>
      </c>
      <c r="E21" s="22" t="s">
        <v>113</v>
      </c>
      <c r="F21" s="22" t="s">
        <v>114</v>
      </c>
      <c r="G21" s="23"/>
    </row>
    <row r="22" spans="1:7" s="24" customFormat="1" ht="13.5" customHeight="1" outlineLevel="2" x14ac:dyDescent="0.3">
      <c r="A22" s="25">
        <v>11</v>
      </c>
      <c r="B22" s="22" t="s">
        <v>16</v>
      </c>
      <c r="C22" s="22" t="s">
        <v>93</v>
      </c>
      <c r="D22" s="22" t="s">
        <v>94</v>
      </c>
      <c r="E22" s="22" t="s">
        <v>115</v>
      </c>
      <c r="F22" s="22" t="s">
        <v>116</v>
      </c>
      <c r="G22" s="23"/>
    </row>
    <row r="23" spans="1:7" s="24" customFormat="1" ht="13.5" customHeight="1" outlineLevel="2" x14ac:dyDescent="0.3">
      <c r="A23" s="20">
        <v>12</v>
      </c>
      <c r="B23" s="22" t="s">
        <v>16</v>
      </c>
      <c r="C23" s="22" t="s">
        <v>93</v>
      </c>
      <c r="D23" s="22" t="s">
        <v>94</v>
      </c>
      <c r="E23" s="22" t="s">
        <v>117</v>
      </c>
      <c r="F23" s="22" t="s">
        <v>118</v>
      </c>
      <c r="G23" s="23"/>
    </row>
    <row r="24" spans="1:7" s="24" customFormat="1" ht="13.5" customHeight="1" outlineLevel="2" x14ac:dyDescent="0.3">
      <c r="A24" s="25">
        <v>13</v>
      </c>
      <c r="B24" s="22" t="s">
        <v>16</v>
      </c>
      <c r="C24" s="22" t="s">
        <v>93</v>
      </c>
      <c r="D24" s="22" t="s">
        <v>94</v>
      </c>
      <c r="E24" s="22" t="s">
        <v>119</v>
      </c>
      <c r="F24" s="22" t="s">
        <v>120</v>
      </c>
      <c r="G24" s="23"/>
    </row>
    <row r="25" spans="1:7" s="24" customFormat="1" ht="13.5" customHeight="1" outlineLevel="2" x14ac:dyDescent="0.3">
      <c r="A25" s="20">
        <v>14</v>
      </c>
      <c r="B25" s="22" t="s">
        <v>16</v>
      </c>
      <c r="C25" s="22" t="s">
        <v>93</v>
      </c>
      <c r="D25" s="22" t="s">
        <v>94</v>
      </c>
      <c r="E25" s="22" t="s">
        <v>121</v>
      </c>
      <c r="F25" s="22" t="s">
        <v>122</v>
      </c>
      <c r="G25" s="23"/>
    </row>
  </sheetData>
  <conditionalFormatting sqref="G8">
    <cfRule type="containsText" dxfId="11" priority="1" operator="containsText" text="ไม่">
      <formula>NOT(ISERROR(SEARCH("ไม่",G8)))</formula>
    </cfRule>
    <cfRule type="containsText" dxfId="10" priority="2" operator="containsText" text="ผ่าน">
      <formula>NOT(ISERROR(SEARCH("ผ่าน",G8)))</formula>
    </cfRule>
    <cfRule type="containsText" dxfId="9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7BD1D-DDE5-4CF3-8EDC-08D6110C896C}">
  <dimension ref="A1:G20"/>
  <sheetViews>
    <sheetView workbookViewId="0">
      <selection activeCell="A4" sqref="A4"/>
    </sheetView>
  </sheetViews>
  <sheetFormatPr defaultRowHeight="14.5" x14ac:dyDescent="0.35"/>
  <cols>
    <col min="6" max="6" width="14.453125" customWidth="1"/>
    <col min="7" max="7" width="14.08984375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x14ac:dyDescent="0.35">
      <c r="A12" s="25">
        <v>1</v>
      </c>
      <c r="B12" s="21" t="s">
        <v>16</v>
      </c>
      <c r="C12" s="22" t="s">
        <v>123</v>
      </c>
      <c r="D12" s="21" t="s">
        <v>124</v>
      </c>
      <c r="E12" s="21" t="s">
        <v>125</v>
      </c>
      <c r="F12" s="21" t="s">
        <v>126</v>
      </c>
      <c r="G12" s="23"/>
    </row>
    <row r="13" spans="1:7" x14ac:dyDescent="0.35">
      <c r="A13" s="20">
        <v>2</v>
      </c>
      <c r="B13" s="22" t="s">
        <v>16</v>
      </c>
      <c r="C13" s="22" t="s">
        <v>123</v>
      </c>
      <c r="D13" s="22" t="s">
        <v>124</v>
      </c>
      <c r="E13" s="22" t="s">
        <v>127</v>
      </c>
      <c r="F13" s="22" t="s">
        <v>128</v>
      </c>
      <c r="G13" s="23"/>
    </row>
    <row r="14" spans="1:7" x14ac:dyDescent="0.35">
      <c r="A14" s="25">
        <v>3</v>
      </c>
      <c r="B14" s="22" t="s">
        <v>16</v>
      </c>
      <c r="C14" s="22" t="s">
        <v>123</v>
      </c>
      <c r="D14" s="22" t="s">
        <v>124</v>
      </c>
      <c r="E14" s="22" t="s">
        <v>129</v>
      </c>
      <c r="F14" s="22" t="s">
        <v>130</v>
      </c>
      <c r="G14" s="23"/>
    </row>
    <row r="15" spans="1:7" x14ac:dyDescent="0.35">
      <c r="A15" s="20">
        <v>4</v>
      </c>
      <c r="B15" s="22" t="s">
        <v>16</v>
      </c>
      <c r="C15" s="22" t="s">
        <v>123</v>
      </c>
      <c r="D15" s="22" t="s">
        <v>124</v>
      </c>
      <c r="E15" s="22" t="s">
        <v>131</v>
      </c>
      <c r="F15" s="22" t="s">
        <v>132</v>
      </c>
      <c r="G15" s="23"/>
    </row>
    <row r="16" spans="1:7" x14ac:dyDescent="0.35">
      <c r="A16" s="25">
        <v>5</v>
      </c>
      <c r="B16" s="22" t="s">
        <v>16</v>
      </c>
      <c r="C16" s="22" t="s">
        <v>123</v>
      </c>
      <c r="D16" s="22" t="s">
        <v>124</v>
      </c>
      <c r="E16" s="22" t="s">
        <v>133</v>
      </c>
      <c r="F16" s="22" t="s">
        <v>134</v>
      </c>
      <c r="G16" s="23"/>
    </row>
    <row r="17" spans="1:7" x14ac:dyDescent="0.35">
      <c r="A17" s="20">
        <v>6</v>
      </c>
      <c r="B17" s="22" t="s">
        <v>16</v>
      </c>
      <c r="C17" s="22" t="s">
        <v>123</v>
      </c>
      <c r="D17" s="22" t="s">
        <v>124</v>
      </c>
      <c r="E17" s="22" t="s">
        <v>135</v>
      </c>
      <c r="F17" s="22" t="s">
        <v>136</v>
      </c>
      <c r="G17" s="23"/>
    </row>
    <row r="18" spans="1:7" x14ac:dyDescent="0.35">
      <c r="A18" s="25">
        <v>7</v>
      </c>
      <c r="B18" s="22" t="s">
        <v>16</v>
      </c>
      <c r="C18" s="22" t="s">
        <v>123</v>
      </c>
      <c r="D18" s="22" t="s">
        <v>124</v>
      </c>
      <c r="E18" s="22" t="s">
        <v>137</v>
      </c>
      <c r="F18" s="22" t="s">
        <v>138</v>
      </c>
      <c r="G18" s="23"/>
    </row>
    <row r="19" spans="1:7" x14ac:dyDescent="0.35">
      <c r="A19" s="20">
        <v>8</v>
      </c>
      <c r="B19" s="22" t="s">
        <v>16</v>
      </c>
      <c r="C19" s="22" t="s">
        <v>123</v>
      </c>
      <c r="D19" s="22" t="s">
        <v>124</v>
      </c>
      <c r="E19" s="22" t="s">
        <v>139</v>
      </c>
      <c r="F19" s="22" t="s">
        <v>140</v>
      </c>
      <c r="G19" s="23"/>
    </row>
    <row r="20" spans="1:7" x14ac:dyDescent="0.35">
      <c r="A20" s="25">
        <v>9</v>
      </c>
      <c r="B20" s="22" t="s">
        <v>16</v>
      </c>
      <c r="C20" s="22" t="s">
        <v>123</v>
      </c>
      <c r="D20" s="22" t="s">
        <v>124</v>
      </c>
      <c r="E20" s="22" t="s">
        <v>141</v>
      </c>
      <c r="F20" s="22" t="s">
        <v>142</v>
      </c>
      <c r="G20" s="23"/>
    </row>
  </sheetData>
  <conditionalFormatting sqref="G8">
    <cfRule type="containsText" dxfId="8" priority="1" operator="containsText" text="ไม่">
      <formula>NOT(ISERROR(SEARCH("ไม่",G8)))</formula>
    </cfRule>
    <cfRule type="containsText" dxfId="7" priority="2" operator="containsText" text="ผ่าน">
      <formula>NOT(ISERROR(SEARCH("ผ่าน",G8)))</formula>
    </cfRule>
    <cfRule type="containsText" dxfId="6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EC2C0-EDDF-45EF-9DF8-C6EF40D1F567}">
  <dimension ref="A1:G29"/>
  <sheetViews>
    <sheetView workbookViewId="0">
      <selection activeCell="A4" sqref="A4"/>
    </sheetView>
  </sheetViews>
  <sheetFormatPr defaultRowHeight="14.5" x14ac:dyDescent="0.35"/>
  <cols>
    <col min="6" max="6" width="18.08984375" bestFit="1" customWidth="1"/>
    <col min="7" max="7" width="12.1796875" bestFit="1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x14ac:dyDescent="0.35">
      <c r="A12" s="20">
        <v>1</v>
      </c>
      <c r="B12" s="21" t="s">
        <v>16</v>
      </c>
      <c r="C12" s="22" t="s">
        <v>143</v>
      </c>
      <c r="D12" s="21" t="s">
        <v>144</v>
      </c>
      <c r="E12" s="21" t="s">
        <v>145</v>
      </c>
      <c r="F12" s="21" t="s">
        <v>146</v>
      </c>
      <c r="G12" s="23"/>
    </row>
    <row r="13" spans="1:7" x14ac:dyDescent="0.35">
      <c r="A13" s="25">
        <v>2</v>
      </c>
      <c r="B13" s="22" t="s">
        <v>16</v>
      </c>
      <c r="C13" s="22" t="s">
        <v>143</v>
      </c>
      <c r="D13" s="22" t="s">
        <v>144</v>
      </c>
      <c r="E13" s="22" t="s">
        <v>147</v>
      </c>
      <c r="F13" s="22" t="s">
        <v>148</v>
      </c>
      <c r="G13" s="23"/>
    </row>
    <row r="14" spans="1:7" x14ac:dyDescent="0.35">
      <c r="A14" s="20">
        <v>3</v>
      </c>
      <c r="B14" s="22" t="s">
        <v>16</v>
      </c>
      <c r="C14" s="22" t="s">
        <v>143</v>
      </c>
      <c r="D14" s="22" t="s">
        <v>144</v>
      </c>
      <c r="E14" s="22" t="s">
        <v>149</v>
      </c>
      <c r="F14" s="22" t="s">
        <v>150</v>
      </c>
      <c r="G14" s="23"/>
    </row>
    <row r="15" spans="1:7" x14ac:dyDescent="0.35">
      <c r="A15" s="25">
        <v>4</v>
      </c>
      <c r="B15" s="22" t="s">
        <v>16</v>
      </c>
      <c r="C15" s="22" t="s">
        <v>143</v>
      </c>
      <c r="D15" s="22" t="s">
        <v>144</v>
      </c>
      <c r="E15" s="22" t="s">
        <v>151</v>
      </c>
      <c r="F15" s="22" t="s">
        <v>152</v>
      </c>
      <c r="G15" s="23"/>
    </row>
    <row r="16" spans="1:7" x14ac:dyDescent="0.35">
      <c r="A16" s="20">
        <v>5</v>
      </c>
      <c r="B16" s="22" t="s">
        <v>16</v>
      </c>
      <c r="C16" s="22" t="s">
        <v>143</v>
      </c>
      <c r="D16" s="22" t="s">
        <v>144</v>
      </c>
      <c r="E16" s="22" t="s">
        <v>153</v>
      </c>
      <c r="F16" s="22" t="s">
        <v>154</v>
      </c>
      <c r="G16" s="23"/>
    </row>
    <row r="17" spans="1:7" x14ac:dyDescent="0.35">
      <c r="A17" s="25">
        <v>6</v>
      </c>
      <c r="B17" s="22" t="s">
        <v>16</v>
      </c>
      <c r="C17" s="22" t="s">
        <v>143</v>
      </c>
      <c r="D17" s="22" t="s">
        <v>144</v>
      </c>
      <c r="E17" s="22" t="s">
        <v>155</v>
      </c>
      <c r="F17" s="22" t="s">
        <v>156</v>
      </c>
      <c r="G17" s="23"/>
    </row>
    <row r="18" spans="1:7" x14ac:dyDescent="0.35">
      <c r="A18" s="20">
        <v>7</v>
      </c>
      <c r="B18" s="22" t="s">
        <v>16</v>
      </c>
      <c r="C18" s="22" t="s">
        <v>143</v>
      </c>
      <c r="D18" s="22" t="s">
        <v>144</v>
      </c>
      <c r="E18" s="22" t="s">
        <v>157</v>
      </c>
      <c r="F18" s="22" t="s">
        <v>158</v>
      </c>
      <c r="G18" s="23"/>
    </row>
    <row r="19" spans="1:7" x14ac:dyDescent="0.35">
      <c r="A19" s="25">
        <v>8</v>
      </c>
      <c r="B19" s="22" t="s">
        <v>16</v>
      </c>
      <c r="C19" s="22" t="s">
        <v>143</v>
      </c>
      <c r="D19" s="22" t="s">
        <v>144</v>
      </c>
      <c r="E19" s="22" t="s">
        <v>159</v>
      </c>
      <c r="F19" s="22" t="s">
        <v>160</v>
      </c>
      <c r="G19" s="23"/>
    </row>
    <row r="20" spans="1:7" x14ac:dyDescent="0.35">
      <c r="A20" s="20">
        <v>9</v>
      </c>
      <c r="B20" s="22" t="s">
        <v>16</v>
      </c>
      <c r="C20" s="22" t="s">
        <v>143</v>
      </c>
      <c r="D20" s="22" t="s">
        <v>144</v>
      </c>
      <c r="E20" s="22" t="s">
        <v>161</v>
      </c>
      <c r="F20" s="22" t="s">
        <v>162</v>
      </c>
      <c r="G20" s="23"/>
    </row>
    <row r="21" spans="1:7" x14ac:dyDescent="0.35">
      <c r="A21" s="25">
        <v>10</v>
      </c>
      <c r="B21" s="22" t="s">
        <v>16</v>
      </c>
      <c r="C21" s="22" t="s">
        <v>143</v>
      </c>
      <c r="D21" s="22" t="s">
        <v>144</v>
      </c>
      <c r="E21" s="22" t="s">
        <v>163</v>
      </c>
      <c r="F21" s="22" t="s">
        <v>164</v>
      </c>
      <c r="G21" s="23"/>
    </row>
    <row r="22" spans="1:7" x14ac:dyDescent="0.35">
      <c r="A22" s="20">
        <v>11</v>
      </c>
      <c r="B22" s="22" t="s">
        <v>16</v>
      </c>
      <c r="C22" s="22" t="s">
        <v>143</v>
      </c>
      <c r="D22" s="22" t="s">
        <v>144</v>
      </c>
      <c r="E22" s="22" t="s">
        <v>165</v>
      </c>
      <c r="F22" s="22" t="s">
        <v>166</v>
      </c>
      <c r="G22" s="23"/>
    </row>
    <row r="23" spans="1:7" x14ac:dyDescent="0.35">
      <c r="A23" s="25">
        <v>12</v>
      </c>
      <c r="B23" s="22" t="s">
        <v>16</v>
      </c>
      <c r="C23" s="22" t="s">
        <v>143</v>
      </c>
      <c r="D23" s="22" t="s">
        <v>144</v>
      </c>
      <c r="E23" s="22" t="s">
        <v>167</v>
      </c>
      <c r="F23" s="22" t="s">
        <v>168</v>
      </c>
      <c r="G23" s="23"/>
    </row>
    <row r="24" spans="1:7" x14ac:dyDescent="0.35">
      <c r="A24" s="20">
        <v>13</v>
      </c>
      <c r="B24" s="22" t="s">
        <v>16</v>
      </c>
      <c r="C24" s="22" t="s">
        <v>143</v>
      </c>
      <c r="D24" s="22" t="s">
        <v>144</v>
      </c>
      <c r="E24" s="22" t="s">
        <v>169</v>
      </c>
      <c r="F24" s="22" t="s">
        <v>170</v>
      </c>
      <c r="G24" s="23"/>
    </row>
    <row r="25" spans="1:7" x14ac:dyDescent="0.35">
      <c r="A25" s="25">
        <v>14</v>
      </c>
      <c r="B25" s="22" t="s">
        <v>16</v>
      </c>
      <c r="C25" s="22" t="s">
        <v>143</v>
      </c>
      <c r="D25" s="22" t="s">
        <v>144</v>
      </c>
      <c r="E25" s="22" t="s">
        <v>171</v>
      </c>
      <c r="F25" s="22" t="s">
        <v>172</v>
      </c>
      <c r="G25" s="23"/>
    </row>
    <row r="26" spans="1:7" x14ac:dyDescent="0.35">
      <c r="A26" s="20">
        <v>15</v>
      </c>
      <c r="B26" s="22" t="s">
        <v>16</v>
      </c>
      <c r="C26" s="22" t="s">
        <v>143</v>
      </c>
      <c r="D26" s="22" t="s">
        <v>144</v>
      </c>
      <c r="E26" s="22" t="s">
        <v>173</v>
      </c>
      <c r="F26" s="22" t="s">
        <v>174</v>
      </c>
      <c r="G26" s="23"/>
    </row>
    <row r="27" spans="1:7" x14ac:dyDescent="0.35">
      <c r="A27" s="25">
        <v>16</v>
      </c>
      <c r="B27" s="22" t="s">
        <v>16</v>
      </c>
      <c r="C27" s="22" t="s">
        <v>143</v>
      </c>
      <c r="D27" s="22" t="s">
        <v>144</v>
      </c>
      <c r="E27" s="22" t="s">
        <v>175</v>
      </c>
      <c r="F27" s="22" t="s">
        <v>176</v>
      </c>
      <c r="G27" s="23"/>
    </row>
    <row r="28" spans="1:7" x14ac:dyDescent="0.35">
      <c r="A28" s="20">
        <v>17</v>
      </c>
      <c r="B28" s="22" t="s">
        <v>16</v>
      </c>
      <c r="C28" s="22" t="s">
        <v>143</v>
      </c>
      <c r="D28" s="22" t="s">
        <v>144</v>
      </c>
      <c r="E28" s="22" t="s">
        <v>177</v>
      </c>
      <c r="F28" s="22" t="s">
        <v>178</v>
      </c>
      <c r="G28" s="23"/>
    </row>
    <row r="29" spans="1:7" x14ac:dyDescent="0.35">
      <c r="A29" s="25">
        <v>18</v>
      </c>
      <c r="B29" s="22" t="s">
        <v>16</v>
      </c>
      <c r="C29" s="22" t="s">
        <v>143</v>
      </c>
      <c r="D29" s="22" t="s">
        <v>144</v>
      </c>
      <c r="E29" s="22" t="s">
        <v>179</v>
      </c>
      <c r="F29" s="22" t="s">
        <v>180</v>
      </c>
      <c r="G29" s="23"/>
    </row>
  </sheetData>
  <conditionalFormatting sqref="G8">
    <cfRule type="containsText" dxfId="5" priority="1" operator="containsText" text="ไม่">
      <formula>NOT(ISERROR(SEARCH("ไม่",G8)))</formula>
    </cfRule>
    <cfRule type="containsText" dxfId="4" priority="2" operator="containsText" text="ผ่าน">
      <formula>NOT(ISERROR(SEARCH("ผ่าน",G8)))</formula>
    </cfRule>
    <cfRule type="containsText" dxfId="3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5A7F-3FFD-4249-87EF-BEC47B4FD146}">
  <dimension ref="A1:G23"/>
  <sheetViews>
    <sheetView tabSelected="1" workbookViewId="0">
      <selection activeCell="C25" sqref="C25"/>
    </sheetView>
  </sheetViews>
  <sheetFormatPr defaultRowHeight="14.5" outlineLevelRow="2" x14ac:dyDescent="0.35"/>
  <cols>
    <col min="6" max="6" width="16" customWidth="1"/>
    <col min="7" max="7" width="12.1796875" bestFit="1" customWidth="1"/>
  </cols>
  <sheetData>
    <row r="1" spans="1:7" s="4" customFormat="1" ht="15.5" customHeight="1" x14ac:dyDescent="0.3">
      <c r="A1" s="1" t="s">
        <v>0</v>
      </c>
      <c r="B1" s="2"/>
      <c r="C1" s="3"/>
      <c r="D1" s="3"/>
      <c r="E1" s="3"/>
      <c r="F1" s="3"/>
      <c r="G1" s="3"/>
    </row>
    <row r="2" spans="1:7" s="4" customFormat="1" ht="15.5" customHeight="1" x14ac:dyDescent="0.3">
      <c r="A2" s="5" t="s">
        <v>1</v>
      </c>
      <c r="B2" s="6"/>
      <c r="C2" s="6"/>
      <c r="D2" s="6"/>
      <c r="E2" s="6"/>
      <c r="F2" s="6"/>
      <c r="G2" s="6"/>
    </row>
    <row r="3" spans="1:7" s="4" customFormat="1" ht="12" x14ac:dyDescent="0.3">
      <c r="A3" s="7" t="s">
        <v>2</v>
      </c>
      <c r="B3" s="7"/>
      <c r="C3" s="7"/>
      <c r="D3" s="7"/>
      <c r="E3" s="7"/>
      <c r="F3" s="7"/>
      <c r="G3" s="7"/>
    </row>
    <row r="4" spans="1:7" s="4" customFormat="1" ht="13.5" customHeight="1" x14ac:dyDescent="0.3">
      <c r="A4" s="4" t="s">
        <v>207</v>
      </c>
    </row>
    <row r="5" spans="1:7" s="4" customFormat="1" ht="12" x14ac:dyDescent="0.3">
      <c r="A5" s="8" t="s">
        <v>3</v>
      </c>
      <c r="B5" s="8"/>
      <c r="C5" s="8"/>
      <c r="D5" s="8"/>
      <c r="E5" s="8"/>
      <c r="F5" s="8"/>
      <c r="G5" s="8"/>
    </row>
    <row r="6" spans="1:7" s="4" customFormat="1" ht="12" x14ac:dyDescent="0.3">
      <c r="A6" s="4" t="s">
        <v>4</v>
      </c>
    </row>
    <row r="7" spans="1:7" s="4" customFormat="1" ht="12" x14ac:dyDescent="0.3">
      <c r="A7" s="4" t="s">
        <v>5</v>
      </c>
    </row>
    <row r="8" spans="1:7" s="12" customFormat="1" ht="15.5" customHeight="1" x14ac:dyDescent="0.35">
      <c r="A8" s="9"/>
      <c r="B8" s="9"/>
      <c r="C8" s="9"/>
      <c r="D8" s="9"/>
      <c r="E8" s="9"/>
      <c r="F8" s="10" t="s">
        <v>6</v>
      </c>
      <c r="G8" s="11" t="str">
        <f>IF(SUM(G12:G58)=G10,"ผ่าน","ไม่ผ่าน")</f>
        <v>ไม่ผ่าน</v>
      </c>
    </row>
    <row r="9" spans="1:7" s="12" customFormat="1" ht="12" x14ac:dyDescent="0.35">
      <c r="A9" s="13"/>
      <c r="B9" s="13"/>
      <c r="C9" s="13"/>
      <c r="D9" s="13"/>
      <c r="E9" s="13"/>
      <c r="F9" s="14" t="s">
        <v>7</v>
      </c>
      <c r="G9" s="14" t="s">
        <v>8</v>
      </c>
    </row>
    <row r="10" spans="1:7" s="12" customFormat="1" ht="11" customHeight="1" x14ac:dyDescent="0.35">
      <c r="A10" s="13"/>
      <c r="B10" s="13"/>
      <c r="C10" s="13"/>
      <c r="D10" s="13"/>
      <c r="E10" s="13"/>
      <c r="F10" s="11" t="s">
        <v>9</v>
      </c>
      <c r="G10" s="15">
        <v>2000000</v>
      </c>
    </row>
    <row r="11" spans="1:7" s="19" customFormat="1" ht="12" x14ac:dyDescent="0.35">
      <c r="A11" s="16" t="s">
        <v>10</v>
      </c>
      <c r="B11" s="16" t="s">
        <v>11</v>
      </c>
      <c r="C11" s="16" t="s">
        <v>12</v>
      </c>
      <c r="D11" s="16" t="s">
        <v>13</v>
      </c>
      <c r="E11" s="16" t="s">
        <v>14</v>
      </c>
      <c r="F11" s="17" t="s">
        <v>15</v>
      </c>
      <c r="G11" s="18">
        <f>SUM(G12:G58)</f>
        <v>0</v>
      </c>
    </row>
    <row r="12" spans="1:7" s="24" customFormat="1" ht="13.5" customHeight="1" outlineLevel="2" x14ac:dyDescent="0.3">
      <c r="A12" s="20">
        <v>1</v>
      </c>
      <c r="B12" s="21" t="s">
        <v>16</v>
      </c>
      <c r="C12" s="22" t="s">
        <v>181</v>
      </c>
      <c r="D12" s="21" t="s">
        <v>182</v>
      </c>
      <c r="E12" s="21" t="s">
        <v>183</v>
      </c>
      <c r="F12" s="21" t="s">
        <v>184</v>
      </c>
      <c r="G12" s="23"/>
    </row>
    <row r="13" spans="1:7" s="24" customFormat="1" ht="13.5" customHeight="1" outlineLevel="2" x14ac:dyDescent="0.3">
      <c r="A13" s="25">
        <v>2</v>
      </c>
      <c r="B13" s="22" t="s">
        <v>16</v>
      </c>
      <c r="C13" s="22" t="s">
        <v>181</v>
      </c>
      <c r="D13" s="22" t="s">
        <v>182</v>
      </c>
      <c r="E13" s="22" t="s">
        <v>185</v>
      </c>
      <c r="F13" s="22" t="s">
        <v>186</v>
      </c>
      <c r="G13" s="23"/>
    </row>
    <row r="14" spans="1:7" s="24" customFormat="1" ht="13.5" customHeight="1" outlineLevel="2" x14ac:dyDescent="0.3">
      <c r="A14" s="20">
        <v>3</v>
      </c>
      <c r="B14" s="22" t="s">
        <v>16</v>
      </c>
      <c r="C14" s="22" t="s">
        <v>181</v>
      </c>
      <c r="D14" s="22" t="s">
        <v>182</v>
      </c>
      <c r="E14" s="22" t="s">
        <v>187</v>
      </c>
      <c r="F14" s="22" t="s">
        <v>188</v>
      </c>
      <c r="G14" s="23"/>
    </row>
    <row r="15" spans="1:7" s="24" customFormat="1" ht="13.5" customHeight="1" outlineLevel="2" x14ac:dyDescent="0.3">
      <c r="A15" s="25">
        <v>4</v>
      </c>
      <c r="B15" s="22" t="s">
        <v>16</v>
      </c>
      <c r="C15" s="22" t="s">
        <v>181</v>
      </c>
      <c r="D15" s="22" t="s">
        <v>182</v>
      </c>
      <c r="E15" s="22" t="s">
        <v>189</v>
      </c>
      <c r="F15" s="22" t="s">
        <v>190</v>
      </c>
      <c r="G15" s="23"/>
    </row>
    <row r="16" spans="1:7" s="24" customFormat="1" ht="13.5" customHeight="1" outlineLevel="2" x14ac:dyDescent="0.3">
      <c r="A16" s="20">
        <v>5</v>
      </c>
      <c r="B16" s="22" t="s">
        <v>16</v>
      </c>
      <c r="C16" s="22" t="s">
        <v>181</v>
      </c>
      <c r="D16" s="22" t="s">
        <v>182</v>
      </c>
      <c r="E16" s="22" t="s">
        <v>191</v>
      </c>
      <c r="F16" s="22" t="s">
        <v>192</v>
      </c>
      <c r="G16" s="23"/>
    </row>
    <row r="17" spans="1:7" s="24" customFormat="1" ht="13.5" customHeight="1" outlineLevel="2" x14ac:dyDescent="0.3">
      <c r="A17" s="25">
        <v>6</v>
      </c>
      <c r="B17" s="22" t="s">
        <v>16</v>
      </c>
      <c r="C17" s="22" t="s">
        <v>181</v>
      </c>
      <c r="D17" s="22" t="s">
        <v>182</v>
      </c>
      <c r="E17" s="22" t="s">
        <v>193</v>
      </c>
      <c r="F17" s="22" t="s">
        <v>194</v>
      </c>
      <c r="G17" s="23"/>
    </row>
    <row r="18" spans="1:7" s="24" customFormat="1" ht="13.5" customHeight="1" outlineLevel="2" x14ac:dyDescent="0.3">
      <c r="A18" s="20">
        <v>7</v>
      </c>
      <c r="B18" s="22" t="s">
        <v>16</v>
      </c>
      <c r="C18" s="22" t="s">
        <v>181</v>
      </c>
      <c r="D18" s="22" t="s">
        <v>182</v>
      </c>
      <c r="E18" s="22" t="s">
        <v>195</v>
      </c>
      <c r="F18" s="22" t="s">
        <v>196</v>
      </c>
      <c r="G18" s="23"/>
    </row>
    <row r="19" spans="1:7" s="24" customFormat="1" ht="13.5" customHeight="1" outlineLevel="2" x14ac:dyDescent="0.3">
      <c r="A19" s="25">
        <v>8</v>
      </c>
      <c r="B19" s="22" t="s">
        <v>16</v>
      </c>
      <c r="C19" s="22" t="s">
        <v>181</v>
      </c>
      <c r="D19" s="22" t="s">
        <v>182</v>
      </c>
      <c r="E19" s="22" t="s">
        <v>197</v>
      </c>
      <c r="F19" s="22" t="s">
        <v>198</v>
      </c>
      <c r="G19" s="23"/>
    </row>
    <row r="20" spans="1:7" s="24" customFormat="1" ht="13.5" customHeight="1" outlineLevel="2" x14ac:dyDescent="0.3">
      <c r="A20" s="20">
        <v>9</v>
      </c>
      <c r="B20" s="22" t="s">
        <v>16</v>
      </c>
      <c r="C20" s="22" t="s">
        <v>181</v>
      </c>
      <c r="D20" s="22" t="s">
        <v>182</v>
      </c>
      <c r="E20" s="22" t="s">
        <v>199</v>
      </c>
      <c r="F20" s="22" t="s">
        <v>200</v>
      </c>
      <c r="G20" s="23"/>
    </row>
    <row r="21" spans="1:7" s="24" customFormat="1" ht="13.5" customHeight="1" outlineLevel="2" x14ac:dyDescent="0.3">
      <c r="A21" s="25">
        <v>10</v>
      </c>
      <c r="B21" s="22" t="s">
        <v>16</v>
      </c>
      <c r="C21" s="22" t="s">
        <v>181</v>
      </c>
      <c r="D21" s="22" t="s">
        <v>182</v>
      </c>
      <c r="E21" s="22" t="s">
        <v>201</v>
      </c>
      <c r="F21" s="22" t="s">
        <v>202</v>
      </c>
      <c r="G21" s="23"/>
    </row>
    <row r="22" spans="1:7" s="24" customFormat="1" ht="13.5" customHeight="1" outlineLevel="2" x14ac:dyDescent="0.3">
      <c r="A22" s="20">
        <v>11</v>
      </c>
      <c r="B22" s="22" t="s">
        <v>16</v>
      </c>
      <c r="C22" s="22" t="s">
        <v>181</v>
      </c>
      <c r="D22" s="22" t="s">
        <v>182</v>
      </c>
      <c r="E22" s="22" t="s">
        <v>203</v>
      </c>
      <c r="F22" s="22" t="s">
        <v>204</v>
      </c>
      <c r="G22" s="23"/>
    </row>
    <row r="23" spans="1:7" s="24" customFormat="1" ht="13.5" customHeight="1" outlineLevel="2" x14ac:dyDescent="0.3">
      <c r="A23" s="25">
        <v>12</v>
      </c>
      <c r="B23" s="22" t="s">
        <v>16</v>
      </c>
      <c r="C23" s="22" t="s">
        <v>181</v>
      </c>
      <c r="D23" s="22" t="s">
        <v>182</v>
      </c>
      <c r="E23" s="22" t="s">
        <v>205</v>
      </c>
      <c r="F23" s="22" t="s">
        <v>206</v>
      </c>
      <c r="G23" s="23"/>
    </row>
  </sheetData>
  <conditionalFormatting sqref="G8">
    <cfRule type="containsText" dxfId="2" priority="1" operator="containsText" text="ไม่">
      <formula>NOT(ISERROR(SEARCH("ไม่",G8)))</formula>
    </cfRule>
    <cfRule type="containsText" dxfId="1" priority="2" operator="containsText" text="ผ่าน">
      <formula>NOT(ISERROR(SEARCH("ผ่าน",G8)))</formula>
    </cfRule>
    <cfRule type="containsText" dxfId="0" priority="3" operator="containsText" text="ไม่ผ่าน">
      <formula>NOT(ISERROR(SEARCH("ไม่ผ่าน",G8)))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บึงกาฬ</vt:lpstr>
      <vt:lpstr>หนองบัวลำภู</vt:lpstr>
      <vt:lpstr>อุดรธานี</vt:lpstr>
      <vt:lpstr>เลย</vt:lpstr>
      <vt:lpstr>หนองคาย</vt:lpstr>
      <vt:lpstr>สกลนคร</vt:lpstr>
      <vt:lpstr>นครพนม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SWIFT</cp:lastModifiedBy>
  <dcterms:created xsi:type="dcterms:W3CDTF">2021-12-17T07:16:03Z</dcterms:created>
  <dcterms:modified xsi:type="dcterms:W3CDTF">2021-12-23T08:05:31Z</dcterms:modified>
</cp:coreProperties>
</file>